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226\"/>
    </mc:Choice>
  </mc:AlternateContent>
  <xr:revisionPtr revIDLastSave="0" documentId="8_{ACB512AF-F81A-41F4-A374-D1B24A32DEC6}" xr6:coauthVersionLast="47" xr6:coauthVersionMax="47" xr10:uidLastSave="{00000000-0000-0000-0000-000000000000}"/>
  <bookViews>
    <workbookView xWindow="-108" yWindow="-108" windowWidth="30936" windowHeight="16776" tabRatio="72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K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G56" i="9" l="1"/>
  <c r="H56" i="9"/>
  <c r="I56" i="9"/>
  <c r="J56" i="9"/>
</calcChain>
</file>

<file path=xl/sharedStrings.xml><?xml version="1.0" encoding="utf-8"?>
<sst xmlns="http://schemas.openxmlformats.org/spreadsheetml/2006/main" count="25965" uniqueCount="3301">
  <si>
    <t>lunes, 12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</si>
  <si>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</si>
  <si>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</si>
  <si>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</si>
  <si>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</si>
  <si>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</si>
  <si>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</si>
  <si>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</si>
  <si>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</si>
  <si>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</si>
  <si>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</si>
  <si>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</si>
  <si>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</si>
  <si>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</si>
  <si>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</si>
  <si>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</si>
  <si>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</si>
  <si>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</si>
  <si>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12/01/2026 11:52:00</t>
  </si>
  <si>
    <t>13/01/2026 00:00:00</t>
  </si>
  <si>
    <t>DECLARACIÓN DE SITUACIÓN EXCEPCIONAL EN LA S.E. PORTILLO 60 kV</t>
  </si>
  <si>
    <t>NO</t>
  </si>
  <si>
    <t>ELECTRO ORIENTE</t>
  </si>
  <si>
    <t>BELAUNDE TERRY - TARAPOTO</t>
  </si>
  <si>
    <t xml:space="preserve">LINEA DE TRANSMISION          </t>
  </si>
  <si>
    <t>L-1018</t>
  </si>
  <si>
    <t>12/01/2026 18:30:00</t>
  </si>
  <si>
    <t>12/01/2026 20:45:00</t>
  </si>
  <si>
    <t>DECLARACIÓN DE SITUACIÓN EXCEPCIONAL EN LA LÍNEA L-1018 (BELAUNDE TERRY - TARAPOTO) DE 138 kV</t>
  </si>
  <si>
    <t>FALLA</t>
  </si>
  <si>
    <t>CUTERVO - NUEVA JAÉN</t>
  </si>
  <si>
    <t>L-1138</t>
  </si>
  <si>
    <t>12/01/2026 18:18:00</t>
  </si>
  <si>
    <t>12/01/2026 18:36:00</t>
  </si>
  <si>
    <t>DESCONEXIÓN DE LA LÍNEA L-1138 (CUTERVO - NUEVA JAEN) DE 138 KV POR FALLA</t>
  </si>
  <si>
    <t>SI</t>
  </si>
  <si>
    <t>12/01/2026 22:17:00</t>
  </si>
  <si>
    <t>12/01/2026 22:29:00</t>
  </si>
  <si>
    <t>REDESUR</t>
  </si>
  <si>
    <t>SOCABAYA - MOQUEGUA</t>
  </si>
  <si>
    <t>L-2025</t>
  </si>
  <si>
    <t>12/01/2026 02:16:00</t>
  </si>
  <si>
    <t>RECIERRE EXITOSO EN LA LÍNEA L-2025 (SOCABAYA - MOQUEGUA) DE 220 kV</t>
  </si>
  <si>
    <t>RESTRICCIONES OPERATIVAS</t>
  </si>
  <si>
    <t>FECHA</t>
  </si>
  <si>
    <t>HORA
INICIO</t>
  </si>
  <si>
    <t>HORA
FINAL</t>
  </si>
  <si>
    <t>T.Eq.</t>
  </si>
  <si>
    <t>12/01/2026</t>
  </si>
  <si>
    <t>00:00</t>
  </si>
  <si>
    <t>24:00</t>
  </si>
  <si>
    <t>ATLANTICA TRANSMISION SUR S.A.</t>
  </si>
  <si>
    <t>L. POROMA - OCONA</t>
  </si>
  <si>
    <t>LINEA</t>
  </si>
  <si>
    <t>L-5034</t>
  </si>
  <si>
    <t>Capacidad limitado a 750 MVA debido a corte de hilo conductor caído(FASE S) en el tramo T50-T51.</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</si>
  <si>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</si>
  <si>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</si>
  <si>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</si>
  <si>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</si>
  <si>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</si>
  <si>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</si>
  <si>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</si>
  <si>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</si>
  <si>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</si>
  <si>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</si>
  <si>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</si>
  <si>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</si>
  <si>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</si>
  <si>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</si>
  <si>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</si>
  <si>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</si>
  <si>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</si>
  <si>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</si>
  <si>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</si>
  <si>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</si>
  <si>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</si>
  <si>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</si>
  <si>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</si>
  <si>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</si>
  <si>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</si>
  <si>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</si>
  <si>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</si>
  <si>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</si>
  <si>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</si>
  <si>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</si>
  <si>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</si>
  <si>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</si>
  <si>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</si>
  <si>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</si>
  <si>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</si>
  <si>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</si>
  <si>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</si>
  <si>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</si>
  <si>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</si>
  <si>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</si>
  <si>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</si>
  <si>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</si>
  <si>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</si>
  <si>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</si>
  <si>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</si>
  <si>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</si>
  <si>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</si>
  <si>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</si>
  <si>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</si>
  <si>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</si>
  <si>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</si>
  <si>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</si>
  <si>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</si>
  <si>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</si>
  <si>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</si>
  <si>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</si>
  <si>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</si>
  <si>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</si>
  <si>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</si>
  <si>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</si>
  <si>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</si>
  <si>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</si>
  <si>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</si>
  <si>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</si>
  <si>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</si>
  <si>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</si>
  <si>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</si>
  <si>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</si>
  <si>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</si>
  <si>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</si>
  <si>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</si>
  <si>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</si>
  <si>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</si>
  <si>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</si>
  <si>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</si>
  <si>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</si>
  <si>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</si>
  <si>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</si>
  <si>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</si>
  <si>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</si>
  <si>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</si>
  <si>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</si>
  <si>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</si>
  <si>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</si>
  <si>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</si>
  <si>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</si>
  <si>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</si>
  <si>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</si>
  <si>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</si>
  <si>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</si>
  <si>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</si>
  <si>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</si>
  <si>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</si>
  <si>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</si>
  <si>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</si>
  <si>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</si>
  <si>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</si>
  <si>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</si>
  <si>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</si>
  <si>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</si>
  <si>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</si>
  <si>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</si>
  <si>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</si>
  <si>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</si>
  <si>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</si>
  <si>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</si>
  <si>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</si>
  <si>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</si>
  <si>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</si>
  <si>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</si>
  <si>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</si>
  <si>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</si>
  <si>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</si>
  <si>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</si>
  <si>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</si>
  <si>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12/01/2026 00:00</t>
  </si>
  <si>
    <t>13/01/2026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</si>
  <si>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</si>
  <si>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</si>
  <si>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</si>
  <si>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</si>
  <si>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</si>
  <si>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</si>
  <si>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</si>
  <si>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</si>
  <si>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</si>
  <si>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</si>
  <si>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</si>
  <si>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</si>
  <si>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BARRA A_500KV</t>
  </si>
  <si>
    <t>12/01/2026 08:48</t>
  </si>
  <si>
    <t>12/01/2026 15:11</t>
  </si>
  <si>
    <t>A solicitud de REP: Lubricacion de seccionadores</t>
  </si>
  <si>
    <t>ATN 2 S.A.</t>
  </si>
  <si>
    <t>COTARUSE - LAS BAMBAS</t>
  </si>
  <si>
    <t>L-2055</t>
  </si>
  <si>
    <t>12/01/2026 07:46</t>
  </si>
  <si>
    <t>12/01/2026 13:40</t>
  </si>
  <si>
    <t>A solicitud de REP: Revision y pruebas de disparo al interruptor IN-2786</t>
  </si>
  <si>
    <t>ATN S.A.</t>
  </si>
  <si>
    <t>KIMAN AYLLU</t>
  </si>
  <si>
    <t>AUT-501</t>
  </si>
  <si>
    <t>Restriccion Operativa en el circuito de control de cambiador de tap s del AUT-501</t>
  </si>
  <si>
    <t>CHINANGO S.A.C.</t>
  </si>
  <si>
    <t>CHIMAY</t>
  </si>
  <si>
    <t>12/01/2026 20:53</t>
  </si>
  <si>
    <t>Fuera de servicio por alta concentracion de solidos 2.3 gr/lt y caudal 170 m3/seg.</t>
  </si>
  <si>
    <t>F</t>
  </si>
  <si>
    <t>G</t>
  </si>
  <si>
    <t>CALLAHUANCA (CNS)</t>
  </si>
  <si>
    <t>S.E.</t>
  </si>
  <si>
    <t>RELE DIFERENCIAL DE BARRAS DE CALLAHUANCA 220KV INOPERATIVO</t>
  </si>
  <si>
    <t>CHARCANI V</t>
  </si>
  <si>
    <t>12/01/2026 07:43</t>
  </si>
  <si>
    <t>12/01/2026 14:00</t>
  </si>
  <si>
    <t>Mantenimiento Electromecanico Plan 1</t>
  </si>
  <si>
    <t xml:space="preserve">PREV.     </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</si>
  <si>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</si>
  <si>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</si>
  <si>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</si>
  <si>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</si>
  <si>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</si>
  <si>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</si>
  <si>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</si>
  <si>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</si>
  <si>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</si>
  <si>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correctivo de lazo de comunicacion WECS - PLC</t>
  </si>
  <si>
    <t xml:space="preserve">CORR.     </t>
  </si>
  <si>
    <t>T-30</t>
  </si>
  <si>
    <t>Mantenimiento correctivo del transformador de potencia en reserva - DELCROSA</t>
  </si>
  <si>
    <t>NUEVA JAEN</t>
  </si>
  <si>
    <t>TPA014</t>
  </si>
  <si>
    <t>Energizado por pruebas previo a su integracion.</t>
  </si>
  <si>
    <t>PRUEBA</t>
  </si>
  <si>
    <t>CAMPO ARMI?O</t>
  </si>
  <si>
    <t>Proteccion diferencial 87B en SECA fuera de servicio.</t>
  </si>
  <si>
    <t>INTIPAMPA</t>
  </si>
  <si>
    <t>IPT2</t>
  </si>
  <si>
    <t>PRUEBAS PREVIAS A SU INTEGRACION</t>
  </si>
  <si>
    <t>P.ENERG</t>
  </si>
  <si>
    <t>INTIPAMPA EXPANSION</t>
  </si>
  <si>
    <t>12/01/2026 06:00</t>
  </si>
  <si>
    <t>12/01/2026 17:30</t>
  </si>
  <si>
    <t>ENERGIZACION DE CENTRAL EXPANSION INTIPAMPA POR PRUEBAS</t>
  </si>
  <si>
    <t>PUNTA LOMITAS</t>
  </si>
  <si>
    <t>CENTRAL PUNTA LOMITAS: 01 WTG FUERA DE SERVICIO POR REPARACION DE FALLAS MAYORES</t>
  </si>
  <si>
    <t>GR PAINO SOCIEDAD ANONIMA CERRADA</t>
  </si>
  <si>
    <t>DUNA HUAMBOS</t>
  </si>
  <si>
    <t>BC 034</t>
  </si>
  <si>
    <t>TODO EL BANCO DE CONDENSADORES INDISPONIBLE POR FALLA EN CABLE DE ALIMENTACION 34.5 kV</t>
  </si>
  <si>
    <t>HIDRANDINA</t>
  </si>
  <si>
    <t>CHIMBOTE SUR - NEPE?A</t>
  </si>
  <si>
    <t>L-1112</t>
  </si>
  <si>
    <t>Hidrolavado de la linea 138 kV L-1112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</si>
  <si>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</si>
  <si>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</si>
  <si>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</si>
  <si>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</si>
  <si>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</si>
  <si>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</si>
  <si>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</si>
  <si>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</si>
  <si>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</si>
  <si>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</si>
  <si>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</si>
  <si>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</si>
  <si>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</si>
  <si>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</si>
  <si>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</si>
  <si>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</si>
  <si>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</si>
  <si>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</si>
  <si>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</si>
  <si>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</si>
  <si>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</si>
  <si>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</si>
  <si>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</si>
  <si>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</si>
  <si>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</si>
  <si>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LUZ DEL SUR</t>
  </si>
  <si>
    <t>BALNEARIOS</t>
  </si>
  <si>
    <t>TR-4</t>
  </si>
  <si>
    <t>12/01/2026 01:30</t>
  </si>
  <si>
    <t>12/01/2026 02:05</t>
  </si>
  <si>
    <t>APERTURA DE INT 60KV DEL TRA4 A FIN DE REDUCIR SOBRECARGA DURANTE ANILLADO DE L6423 Y L631</t>
  </si>
  <si>
    <t>ACOPLE 220</t>
  </si>
  <si>
    <t>12/01/2026 04:36</t>
  </si>
  <si>
    <t>12/01/2026 11:30</t>
  </si>
  <si>
    <t>MANTENIMIENTO DEL TRANSFORMADOR Y BAHIA DE 220KV</t>
  </si>
  <si>
    <t>BARRA-220KV</t>
  </si>
  <si>
    <t>MANTENIMIENTO DEL TRANSFORMADOR Y BAHIA DE 220KV DE LA BARRA 220KV SIST. A</t>
  </si>
  <si>
    <t>12/01/2026 06:02</t>
  </si>
  <si>
    <t>12/01/2026 16:50</t>
  </si>
  <si>
    <t>MANTENIMIENTO DEL TRANSFORMADOR Y BAHIA DEL 220KV</t>
  </si>
  <si>
    <t>MANTENIMIENTO DEL TRANSFORMADOR Y BAHIA DE 220KV DE LA BARRA 220KV SIST. B</t>
  </si>
  <si>
    <t>MINERA ANTAMINA</t>
  </si>
  <si>
    <t>ANTAMINA</t>
  </si>
  <si>
    <t>T - 2</t>
  </si>
  <si>
    <t>Por condicion de operacion.</t>
  </si>
  <si>
    <t>MINERA BUENAVENTURA</t>
  </si>
  <si>
    <t>UCHUCCHACUA</t>
  </si>
  <si>
    <t>TP-385</t>
  </si>
  <si>
    <t>12/01/2026 23:59</t>
  </si>
  <si>
    <t>El transformador de potencia TP-385 se encuentra indisponible por mantenimiento del cambiador de tomas bajo carga del 01/01/2026 al 31/01/2026(Ampliacion de mantenimiento)</t>
  </si>
  <si>
    <t>MINERA CERRO VERDE</t>
  </si>
  <si>
    <t>SAN LUIS</t>
  </si>
  <si>
    <t>TXF-002</t>
  </si>
  <si>
    <t>12/01/2026 15:07</t>
  </si>
  <si>
    <t>12/01/2026 17:50</t>
  </si>
  <si>
    <t>MANTENIMIENTO CORRECTIVO, CAMBIO DE SELLOS TABLEROS DE RESISTENCIA NEUTRO XF002</t>
  </si>
  <si>
    <t>SAN LUIS - CERRO VERDE</t>
  </si>
  <si>
    <t>L-2074</t>
  </si>
  <si>
    <t>LINEA L-2074 E/S POR SEGURIDAD Y CONFIABILIDAD PARA EVITAR INTERRUPCIONES EN EL SUMINISTRO ELECTRICO.</t>
  </si>
  <si>
    <t>NEXA RESOURCES PERU S.A.A.</t>
  </si>
  <si>
    <t>DESIERTO</t>
  </si>
  <si>
    <t>CL-2307</t>
  </si>
  <si>
    <t>12/01/2026 07:30</t>
  </si>
  <si>
    <t>CHN: ACTIVIDADES PREVIAS PARA LA INTEGRACION Y PRUEBAS DE LA BAHIA CL-2307 AL HMI DE LA SUBESTACION Y A NIVEL 3. CON PERDIDA DE SUPERVISION DE LA SE DESIERTO 220/60/22.9 KV MAYOR A 10 MINUTOS. (R0127111)</t>
  </si>
  <si>
    <t>12/01/2026 08:00</t>
  </si>
  <si>
    <t>12/01/2026 17:00</t>
  </si>
  <si>
    <t>SE. DESIERTO 22.9KV: LINEA SALIDA 1 22.9KV F/S POR MANTENIMIENTO DE EQUIPOS POR PARADA DE PLANTA A SOLICITUD DE LA NEXAS RESOURCES</t>
  </si>
  <si>
    <t>TR-3</t>
  </si>
  <si>
    <t>TRANSFORMADOR F/S POR MANTENIMIENTO DE EQUIPOS POR PARADA DE PLANTA A SOLICITUD DE LA NEXAS RESOURCES</t>
  </si>
  <si>
    <t>ORAZUL ENERGY PERU</t>
  </si>
  <si>
    <t>CA?ON DEL PATO</t>
  </si>
  <si>
    <t>12/01/2026 00:19</t>
  </si>
  <si>
    <t>12/01/2026 03:04</t>
  </si>
  <si>
    <t>REPARACION POR FUGA DE AGUA EN TAPA DE CAJA TURBINA.</t>
  </si>
  <si>
    <t>12/01/2026 03:10</t>
  </si>
  <si>
    <t>Pruebas operativas previo a declarar su disponibilidad</t>
  </si>
  <si>
    <t>12/01/2026 04:42</t>
  </si>
  <si>
    <t>RUBI</t>
  </si>
  <si>
    <t>T3-CLEMESI</t>
  </si>
  <si>
    <t>12/01/2026 18:46</t>
  </si>
  <si>
    <t>Ajuste de Pernos de los terminales de la Fase R  en el lado 33KV del transformador de potencia</t>
  </si>
  <si>
    <t>R</t>
  </si>
  <si>
    <t>PETRAMAS</t>
  </si>
  <si>
    <t>CTB CALLAO</t>
  </si>
  <si>
    <t>G1 CALLAO</t>
  </si>
  <si>
    <t>12/01/2026 08:07</t>
  </si>
  <si>
    <t>MANTENIMIENTO DE CULATAS Y PISTONES/MANTENIMIENTO DE RADIADOR</t>
  </si>
  <si>
    <t>G2 CALLAO</t>
  </si>
  <si>
    <t>12/01/2026 08:10</t>
  </si>
  <si>
    <t>MANTENIMIENTO DE 38000 HRS</t>
  </si>
  <si>
    <t>DO?A CATALINA</t>
  </si>
  <si>
    <t>12/01/2026 21:44</t>
  </si>
  <si>
    <t>MANTENIMIENTO DE CULATAS Y PISTONES/MANTENIMIENTO INTEGRAL DEL GENERADOR ELECTRICO/MANTENIMIENTO DE RADIADOR</t>
  </si>
  <si>
    <t>LA GRINGA V</t>
  </si>
  <si>
    <t>REACONDICIONAMIENTO GENERAL DEL GE (COMPLETO) /MANTENIMIENTO DE RADIADOR</t>
  </si>
  <si>
    <t>PLUZ ENERGIA PERU S.A.A.</t>
  </si>
  <si>
    <t>BARSI</t>
  </si>
  <si>
    <t>12/01/2026 03:00</t>
  </si>
  <si>
    <t>MANTENIMIENTO DE SUPERESTRUCTURAS 220 KV</t>
  </si>
  <si>
    <t>ST B 220 kV</t>
  </si>
  <si>
    <t>CHAVARRIA</t>
  </si>
  <si>
    <t>ST B</t>
  </si>
  <si>
    <t>MANTENIMIENTO PREVENTIVO DE EQUIPOS AT</t>
  </si>
  <si>
    <t>ELIMINACION DE FILTRACION EN VALVULAS SUPERIOR DE RADIADORES.</t>
  </si>
  <si>
    <t>CHAVARRIA - BARSI</t>
  </si>
  <si>
    <t>L-2006</t>
  </si>
  <si>
    <t>12/01/2026 04:00</t>
  </si>
  <si>
    <t>MANTENIMIENTO DE SUPERESTRUCTURAS 220 KV Y PRUEBAS ELECTRICAS TRANSFORMADORES DE MEDIDA 220KV</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</si>
  <si>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</si>
  <si>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</si>
  <si>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</si>
  <si>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</si>
  <si>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</si>
  <si>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POR LA EMPRESA SAN GABAN. SE MODIFICARON LOS AJUSTES Z2 DE L-1042 Y L-1011 EN LOS EXTREMOS DE AYAVIRI Y JULIACA RESPECTIVAMENTE.</t>
  </si>
  <si>
    <t>BARRA-B</t>
  </si>
  <si>
    <t>12/01/2026 09:21</t>
  </si>
  <si>
    <t>12/01/2026 17:38</t>
  </si>
  <si>
    <t>A SOLICITUD DE PLUZ ENERGIA POR SEGURIDAD DEBIDO A MANTENIMIENTO PREVENTIVO DEL TRANSFORMADOR TR-4 220/60 KV DE LA SE CHAVARRIA.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</si>
  <si>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</si>
  <si>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</si>
  <si>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</si>
  <si>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</si>
  <si>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</si>
  <si>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BARRA220-B</t>
  </si>
  <si>
    <t>12/01/2026 07:41</t>
  </si>
  <si>
    <t>12/01/2026 12:55</t>
  </si>
  <si>
    <t>FUERA DE SERVICIO DEBIDO A TRABAJOS CL-2099. (R0124950)</t>
  </si>
  <si>
    <t>BARRA220-A</t>
  </si>
  <si>
    <t>12/01/2026 13:10</t>
  </si>
  <si>
    <t>12/01/2026 16:14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</si>
  <si>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</si>
  <si>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</si>
  <si>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</si>
  <si>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</si>
  <si>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</si>
  <si>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</si>
  <si>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</si>
  <si>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</si>
  <si>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</si>
  <si>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</si>
  <si>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</si>
  <si>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</si>
  <si>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</si>
  <si>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</si>
  <si>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</si>
  <si>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</si>
  <si>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</si>
  <si>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</si>
  <si>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</si>
  <si>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</si>
  <si>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</si>
  <si>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</si>
  <si>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</si>
  <si>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</si>
  <si>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</si>
  <si>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</si>
  <si>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</si>
  <si>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</si>
  <si>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</si>
  <si>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</si>
  <si>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</si>
  <si>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</si>
  <si>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</si>
  <si>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</si>
  <si>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</si>
  <si>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T29-121</t>
  </si>
  <si>
    <t>12/01/2026 08:13</t>
  </si>
  <si>
    <t>12/01/2026 12:23</t>
  </si>
  <si>
    <t>MP 1A LIMPIEZA DE AISLAMIENTO EN BUJES DEL TRANSFORMADOR. (R0123677)</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</si>
  <si>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</si>
  <si>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</si>
  <si>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</si>
  <si>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</si>
  <si>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</si>
  <si>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12/01/2026 11:48</t>
  </si>
  <si>
    <t>Cambio de cadena de aisladores entre las estructuras T008 y T010, da?o producido por contaminacion, presencia de humo por la produccion de las ladrilleras y quema de arbustos</t>
  </si>
  <si>
    <t>SAN GABAN</t>
  </si>
  <si>
    <t>BARRA A_138kV</t>
  </si>
  <si>
    <t>Proteccion diferencial de barras en la SE Azangaro deshabilitada por temas de seguridad (Modernizacion del Sistema de Protecciones)</t>
  </si>
  <si>
    <t>BARRA B_138kV</t>
  </si>
  <si>
    <t>CL1042</t>
  </si>
  <si>
    <t>Cambio del tablero completo de proteccion de la linea L-1042</t>
  </si>
  <si>
    <t>SAN GABAN II</t>
  </si>
  <si>
    <t>12/01/2026 00:28</t>
  </si>
  <si>
    <t>12/01/2026 13:05</t>
  </si>
  <si>
    <t>Mantenimiento preventivo Mensual del Grupo 1.</t>
  </si>
  <si>
    <t>SHOUGESA</t>
  </si>
  <si>
    <t>SAN NICOLAS</t>
  </si>
  <si>
    <t>TV3</t>
  </si>
  <si>
    <t>Indisponible para inspeccion de tubos en el hogar de la caldera 3 y celda del auxiliar N° 3</t>
  </si>
  <si>
    <t>SOUTHERN PERU CC</t>
  </si>
  <si>
    <t>ILO3 - QDA. HONDA</t>
  </si>
  <si>
    <t>L-1385/2</t>
  </si>
  <si>
    <t>12/01/2026 16:00</t>
  </si>
  <si>
    <t>LAVADO EN CALIENTE DE AISLADORES L-1385/2 E239A A E100</t>
  </si>
  <si>
    <t>PARAMONGA E. - CAHUA</t>
  </si>
  <si>
    <t>L-1033</t>
  </si>
  <si>
    <t>LINEA INDISPONIBLE DESDE SE CAHUA A SE PARAMONGA EXISTENTE.</t>
  </si>
  <si>
    <t>L-1102</t>
  </si>
  <si>
    <t>LINEA EN SERVICIO EN CONDICION DE BYPASS CON LA LINEA L-1101</t>
  </si>
  <si>
    <t>SANTO DOMINGO DE LOS OLLEROS</t>
  </si>
  <si>
    <t>Instalacion intercambiador de calor del sistema lubricacion TG1</t>
  </si>
  <si>
    <t>Implementacion de upgrade CEMS</t>
  </si>
  <si>
    <t>Actualizacion de SCI de la TG1</t>
  </si>
  <si>
    <t>Seguimiento al hardware del up grade unidad TG1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</si>
  <si>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</si>
  <si>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</si>
  <si>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</si>
  <si>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</si>
  <si>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</si>
  <si>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</si>
  <si>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</si>
  <si>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</si>
  <si>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</si>
  <si>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</si>
  <si>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</si>
  <si>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BARRA B 500kV</t>
  </si>
  <si>
    <t>12/01/2026 08:46</t>
  </si>
  <si>
    <t>12/01/2026 16:17</t>
  </si>
  <si>
    <t>MP 2A LIMPIEZA DE AISLAMIENTO Y LUBRICACION A EQUIPOS DE BARRA. (R0125874)</t>
  </si>
  <si>
    <t>CHILCA-CTM</t>
  </si>
  <si>
    <t>SA-5117_BarraA</t>
  </si>
  <si>
    <t>BRAZO INFERIOR DEL SECCIONADOR SA-5117 (17.9.24) CON POSIBLE ROTURAS DE LA CREMALLERA INTERIOR. DISPONIBLE PARA MANIOBRAS DE FORMA LOCAL DESDE NIVEL CERO (10.12.24).</t>
  </si>
  <si>
    <t>12/01/2026 08:55</t>
  </si>
  <si>
    <t>12/01/2026 21:06</t>
  </si>
  <si>
    <t>REORDENAMIENTO DE ANILLOS DE COMUNICACION DE FIBRA OPTICA Y MONTAJE DE 4 ODF EN LOS TABLEROS DE CONTROL D00+W00 Y D00+W01. ACTIVIDAD CON PERDIDA DE SUPERVISION MAYOR A 10 MINUTOS. (R0127070)</t>
  </si>
  <si>
    <t>CL-2099</t>
  </si>
  <si>
    <t>12/01/2026 09:23</t>
  </si>
  <si>
    <t>MP 12A MANTENIMIENTO ELECTROMECANICO EN CELDA, ACTIVIDAD CON CAMBIO DE BARRAS. (R0124950)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</si>
  <si>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</si>
  <si>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</si>
  <si>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</si>
  <si>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</si>
  <si>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</si>
  <si>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</si>
  <si>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</si>
  <si>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</si>
  <si>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</si>
  <si>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</si>
  <si>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CL-2055</t>
  </si>
  <si>
    <t>12/01/2026 13:00</t>
  </si>
  <si>
    <t>REVISAR Y REALIZAR PRUEBAS DE DISPAROS DEL INTERRUPTOR IN-2786. (R0127239)</t>
  </si>
  <si>
    <t>LA BREA</t>
  </si>
  <si>
    <t>BC-32</t>
  </si>
  <si>
    <t>BANCO INDISPONIBLE DEBIDO A FALLA EL 12.09.2025.</t>
  </si>
  <si>
    <t>IN-5132</t>
  </si>
  <si>
    <t>12/01/2026 08:45</t>
  </si>
  <si>
    <t>12/01/2026 15:12</t>
  </si>
  <si>
    <t>BARRA  A  500KV F/S DEBIDO A TRABAJOS DE LUBRICACION DE SECCIONADORES. (R0124043)</t>
  </si>
  <si>
    <t>IN-5138</t>
  </si>
  <si>
    <t>12/01/2026 09:00</t>
  </si>
  <si>
    <t>12/01/2026 14:25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</si>
  <si>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</si>
  <si>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</si>
  <si>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</si>
  <si>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</si>
  <si>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</si>
  <si>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</si>
  <si>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</si>
  <si>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</si>
  <si>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</si>
  <si>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</si>
  <si>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VARI ENERGIA S.A.C.</t>
  </si>
  <si>
    <t>ANASHIRONI</t>
  </si>
  <si>
    <t>12/01/2026 10:04</t>
  </si>
  <si>
    <t>12/01/2026 11:28</t>
  </si>
  <si>
    <t>Desconexion de la Central Hidroelectrica Anashironi por trabajos en el PLC, debido a la perdida de se?ales analogicas y digitales en el sistema SCADA.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</si>
  <si>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</si>
  <si>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</si>
  <si>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</si>
  <si>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</si>
  <si>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</si>
  <si>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</si>
  <si>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</si>
  <si>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</si>
  <si>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</si>
  <si>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</si>
  <si>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</si>
  <si>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</si>
  <si>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</si>
  <si>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</si>
  <si>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</si>
  <si>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</si>
  <si>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</si>
  <si>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</si>
  <si>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</si>
  <si>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</si>
  <si>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</si>
  <si>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</si>
  <si>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</si>
  <si>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</si>
  <si>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</si>
  <si>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</si>
  <si>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</si>
  <si>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</si>
  <si>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</si>
  <si>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</si>
  <si>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</si>
  <si>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</si>
  <si>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</si>
  <si>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</si>
  <si>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</si>
  <si>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</si>
  <si>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</si>
  <si>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</si>
  <si>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</si>
  <si>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</si>
  <si>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</si>
  <si>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</si>
  <si>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</si>
  <si>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</si>
  <si>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</si>
  <si>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</si>
  <si>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</si>
  <si>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</si>
  <si>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</si>
  <si>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</si>
  <si>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</si>
  <si>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</si>
  <si>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</si>
  <si>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</si>
  <si>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</si>
  <si>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</si>
  <si>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</si>
  <si>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</si>
  <si>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</si>
  <si>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</si>
  <si>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</si>
  <si>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</si>
  <si>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</si>
  <si>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</si>
  <si>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</si>
  <si>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</si>
  <si>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</si>
  <si>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</si>
  <si>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</si>
  <si>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</si>
  <si>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</si>
  <si>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</si>
  <si>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</si>
  <si>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</si>
  <si>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</si>
  <si>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</si>
  <si>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</si>
  <si>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</si>
  <si>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</si>
  <si>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</si>
  <si>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</si>
  <si>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</si>
  <si>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</si>
  <si>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</si>
  <si>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</si>
  <si>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</si>
  <si>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</si>
  <si>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</si>
  <si>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</si>
  <si>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</si>
  <si>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</si>
  <si>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</si>
  <si>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</si>
  <si>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</si>
  <si>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</si>
  <si>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</si>
  <si>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</si>
  <si>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</si>
  <si>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</si>
  <si>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</si>
  <si>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</si>
  <si>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</si>
  <si>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</si>
  <si>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</si>
  <si>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</si>
  <si>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</si>
  <si>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</si>
  <si>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</si>
  <si>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</si>
  <si>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</si>
  <si>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</si>
  <si>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</si>
  <si>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</si>
  <si>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</si>
  <si>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</si>
  <si>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</si>
  <si>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</si>
  <si>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</si>
  <si>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</si>
  <si>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</si>
  <si>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</si>
  <si>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</si>
  <si>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</si>
  <si>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</si>
  <si>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</si>
  <si>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</si>
  <si>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</si>
  <si>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</si>
  <si>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</si>
  <si>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</si>
  <si>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</si>
  <si>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</si>
  <si>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</si>
  <si>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</si>
  <si>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</si>
  <si>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</si>
  <si>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</si>
  <si>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</si>
  <si>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</si>
  <si>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</si>
  <si>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</si>
  <si>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</si>
  <si>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</si>
  <si>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</si>
  <si>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</si>
  <si>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</si>
  <si>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</si>
  <si>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</si>
  <si>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</si>
  <si>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</si>
  <si>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</si>
  <si>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</si>
  <si>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</si>
  <si>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</si>
  <si>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</si>
  <si>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</si>
  <si>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</si>
  <si>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</si>
  <si>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</si>
  <si>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</si>
  <si>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</si>
  <si>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</si>
  <si>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</si>
  <si>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</si>
  <si>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</si>
  <si>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</si>
  <si>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</si>
  <si>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</si>
  <si>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</si>
  <si>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</si>
  <si>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</si>
  <si>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</si>
  <si>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</si>
  <si>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</si>
  <si>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</si>
  <si>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</si>
  <si>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</si>
  <si>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</si>
  <si>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</si>
  <si>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</si>
  <si>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</si>
  <si>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</si>
  <si>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</si>
  <si>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</si>
  <si>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</si>
  <si>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</si>
  <si>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</si>
  <si>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</si>
  <si>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</si>
  <si>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</si>
  <si>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</si>
  <si>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</si>
  <si>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</si>
  <si>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</si>
  <si>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</si>
  <si>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</si>
  <si>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</si>
  <si>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</si>
  <si>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</si>
  <si>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</si>
  <si>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</si>
  <si>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</si>
  <si>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</si>
  <si>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</si>
  <si>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</si>
  <si>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</si>
  <si>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</si>
  <si>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</si>
  <si>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</si>
  <si>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</si>
  <si>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</si>
  <si>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</si>
  <si>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</si>
  <si>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</si>
  <si>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</si>
  <si>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</si>
  <si>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</si>
  <si>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</si>
  <si>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</si>
  <si>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</si>
  <si>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</si>
  <si>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</si>
  <si>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</si>
  <si>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</si>
  <si>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</si>
  <si>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</si>
  <si>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</si>
  <si>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</si>
  <si>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</si>
  <si>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</si>
  <si>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</si>
  <si>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</si>
  <si>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</si>
  <si>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</si>
  <si>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</si>
  <si>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</si>
  <si>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</si>
  <si>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</si>
  <si>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</si>
  <si>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</si>
  <si>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</si>
  <si>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</si>
  <si>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</si>
  <si>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</si>
  <si>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</si>
  <si>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</si>
  <si>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</si>
  <si>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</si>
  <si>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</si>
  <si>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</si>
  <si>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</si>
  <si>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</si>
  <si>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</si>
  <si>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</si>
  <si>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</si>
  <si>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</si>
  <si>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</si>
  <si>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</si>
  <si>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</si>
  <si>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</si>
  <si>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</si>
  <si>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</si>
  <si>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</si>
  <si>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</si>
  <si>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</si>
  <si>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</si>
  <si>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</si>
  <si>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</si>
  <si>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</si>
  <si>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</si>
  <si>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</si>
  <si>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</si>
  <si>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</si>
  <si>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</si>
  <si>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</si>
  <si>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</si>
  <si>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</si>
  <si>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</si>
  <si>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</si>
  <si>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</si>
  <si>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</si>
  <si>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</si>
  <si>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</si>
  <si>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</si>
  <si>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</si>
  <si>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</si>
  <si>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</si>
  <si>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</si>
  <si>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</si>
  <si>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</si>
  <si>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</si>
  <si>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</si>
  <si>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</si>
  <si>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</si>
  <si>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</si>
  <si>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</si>
  <si>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</si>
  <si>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</si>
  <si>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</si>
  <si>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</si>
  <si>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</si>
  <si>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</si>
  <si>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</si>
  <si>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</si>
  <si>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</si>
  <si>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</si>
  <si>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</si>
  <si>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</si>
  <si>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</si>
  <si>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</si>
  <si>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</si>
  <si>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</si>
  <si>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</si>
  <si>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</si>
  <si>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</si>
  <si>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</si>
  <si>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</si>
  <si>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</si>
  <si>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</si>
  <si>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</si>
  <si>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</si>
  <si>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</si>
  <si>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</si>
  <si>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</si>
  <si>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</si>
  <si>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</si>
  <si>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</si>
  <si>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</si>
  <si>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</si>
  <si>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</si>
  <si>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</si>
  <si>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</si>
  <si>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</si>
  <si>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</si>
  <si>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</si>
  <si>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</si>
  <si>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</si>
  <si>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</si>
  <si>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</si>
  <si>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</si>
  <si>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</si>
  <si>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</si>
  <si>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</si>
  <si>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</si>
  <si>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</si>
  <si>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</si>
  <si>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</si>
  <si>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</si>
  <si>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</si>
  <si>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</si>
  <si>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</si>
  <si>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</si>
  <si>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</si>
  <si>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</si>
  <si>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</si>
  <si>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</si>
  <si>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</si>
  <si>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</si>
  <si>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</si>
  <si>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</si>
  <si>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</si>
  <si>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</si>
  <si>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</si>
  <si>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</si>
  <si>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</si>
  <si>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</si>
  <si>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</si>
  <si>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</si>
  <si>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</si>
  <si>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</si>
  <si>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</si>
  <si>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</si>
  <si>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</si>
  <si>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</si>
  <si>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</si>
  <si>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</si>
  <si>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</si>
  <si>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</si>
  <si>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</si>
  <si>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</si>
  <si>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</si>
  <si>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</si>
  <si>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</si>
  <si>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</si>
  <si>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</si>
  <si>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</si>
  <si>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</si>
  <si>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</si>
  <si>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</si>
  <si>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</si>
  <si>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</si>
  <si>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</si>
  <si>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</si>
  <si>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</si>
  <si>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</si>
  <si>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</si>
  <si>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</si>
  <si>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</si>
  <si>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</si>
  <si>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</si>
  <si>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</si>
  <si>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</si>
  <si>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</si>
  <si>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</si>
  <si>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</si>
  <si>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</si>
  <si>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</si>
  <si>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</si>
  <si>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</si>
  <si>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</si>
  <si>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</si>
  <si>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</si>
  <si>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</si>
  <si>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</si>
  <si>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</si>
  <si>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</si>
  <si>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</si>
  <si>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</si>
  <si>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</si>
  <si>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</si>
  <si>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</si>
  <si>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</si>
  <si>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</si>
  <si>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</si>
  <si>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</si>
  <si>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</si>
  <si>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</si>
  <si>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</si>
  <si>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</si>
  <si>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</si>
  <si>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</si>
  <si>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</si>
  <si>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</si>
  <si>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</si>
  <si>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</si>
  <si>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</si>
  <si>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</si>
  <si>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</si>
  <si>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</si>
  <si>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</si>
  <si>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</si>
  <si>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</si>
  <si>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</si>
  <si>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</si>
  <si>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</si>
  <si>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</si>
  <si>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</si>
  <si>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</si>
  <si>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</si>
  <si>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</si>
  <si>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</si>
  <si>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</si>
  <si>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</si>
  <si>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</si>
  <si>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</si>
  <si>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</si>
  <si>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</si>
  <si>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</si>
  <si>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</si>
  <si>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</si>
  <si>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</si>
  <si>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</si>
  <si>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</si>
  <si>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</si>
  <si>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</si>
  <si>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</si>
  <si>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</si>
  <si>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</si>
  <si>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</si>
  <si>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</si>
  <si>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</si>
  <si>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</si>
  <si>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</si>
  <si>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</si>
  <si>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</si>
  <si>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</si>
  <si>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</si>
  <si>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</si>
  <si>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</si>
  <si>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</si>
  <si>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</si>
  <si>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</si>
  <si>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</si>
  <si>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</si>
  <si>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</si>
  <si>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</si>
  <si>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</si>
  <si>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</si>
  <si>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</si>
  <si>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</si>
  <si>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</si>
  <si>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</si>
  <si>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</si>
  <si>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</si>
  <si>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</si>
  <si>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</si>
  <si>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</si>
  <si>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</si>
  <si>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</si>
  <si>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</si>
  <si>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</si>
  <si>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</si>
  <si>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</si>
  <si>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</si>
  <si>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</si>
  <si>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</si>
  <si>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</si>
  <si>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</si>
  <si>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</si>
  <si>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</si>
  <si>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</si>
  <si>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</si>
  <si>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</si>
  <si>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</si>
  <si>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</si>
  <si>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</si>
  <si>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</si>
  <si>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</si>
  <si>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</si>
  <si>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</si>
  <si>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</si>
  <si>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</si>
  <si>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</si>
  <si>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</si>
  <si>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</si>
  <si>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</si>
  <si>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</si>
  <si>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</si>
  <si>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</si>
  <si>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</si>
  <si>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</si>
  <si>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</si>
  <si>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</si>
  <si>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</si>
  <si>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</si>
  <si>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</si>
  <si>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</si>
  <si>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</si>
  <si>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</si>
  <si>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</si>
  <si>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</si>
  <si>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</si>
  <si>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lunes, 12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</si>
  <si>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</si>
  <si>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</si>
  <si>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</si>
  <si>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</si>
  <si>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</si>
  <si>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</si>
  <si>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</si>
  <si>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</si>
  <si>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</si>
  <si>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</si>
  <si>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</si>
  <si>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</si>
  <si>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</si>
  <si>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</si>
  <si>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</si>
  <si>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</si>
  <si>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</si>
  <si>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</si>
  <si>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</si>
  <si>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</si>
  <si>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</si>
  <si>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</si>
  <si>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</si>
  <si>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</si>
  <si>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</si>
  <si>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</si>
  <si>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</si>
  <si>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</si>
  <si>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</si>
  <si>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</si>
  <si>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</si>
  <si>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</si>
  <si>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</si>
  <si>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</si>
  <si>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</si>
  <si>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</si>
  <si>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</si>
  <si>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</si>
  <si>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</si>
  <si>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</si>
  <si>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</si>
  <si>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</si>
  <si>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</si>
  <si>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</si>
  <si>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</si>
  <si>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</si>
  <si>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</si>
  <si>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</si>
  <si>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</si>
  <si>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</si>
  <si>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</si>
  <si>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</si>
  <si>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</si>
  <si>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</si>
  <si>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</si>
  <si>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</si>
  <si>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</si>
  <si>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</si>
  <si>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</si>
  <si>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</si>
  <si>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</si>
  <si>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</si>
  <si>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</si>
  <si>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</si>
  <si>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</si>
  <si>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</si>
  <si>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</si>
  <si>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</si>
  <si>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</si>
  <si>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</si>
  <si>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</si>
  <si>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</si>
  <si>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</si>
  <si>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</si>
  <si>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</si>
  <si>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</si>
  <si>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</si>
  <si>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</si>
  <si>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</si>
  <si>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</si>
  <si>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</si>
  <si>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</si>
  <si>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</si>
  <si>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</si>
  <si>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</si>
  <si>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</si>
  <si>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</si>
  <si>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</si>
  <si>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</si>
  <si>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</si>
  <si>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</si>
  <si>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</si>
  <si>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</si>
  <si>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</si>
  <si>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</si>
  <si>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</si>
  <si>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</si>
  <si>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</si>
  <si>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</si>
  <si>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</si>
  <si>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</si>
  <si>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</si>
  <si>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</si>
  <si>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</si>
  <si>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</si>
  <si>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</si>
  <si>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</si>
  <si>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</si>
  <si>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</si>
  <si>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</si>
  <si>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</si>
  <si>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</si>
  <si>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</si>
  <si>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</si>
  <si>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</si>
  <si>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</si>
  <si>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</si>
  <si>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</si>
  <si>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</si>
  <si>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</si>
  <si>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</si>
  <si>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</si>
  <si>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</si>
  <si>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</si>
  <si>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</si>
  <si>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</si>
  <si>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</si>
  <si>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</si>
  <si>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</si>
  <si>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</si>
  <si>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</si>
  <si>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</si>
  <si>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</si>
  <si>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</si>
  <si>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</si>
  <si>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12/01/2026 00:00:00</t>
  </si>
  <si>
    <t>POR COGENERACION</t>
  </si>
  <si>
    <t>...</t>
  </si>
  <si>
    <t>MAPLE- BAGAZO</t>
  </si>
  <si>
    <t>SAN_JACINTO - BAGAZO</t>
  </si>
  <si>
    <t>AGROLMOS TV1 &amp; TV2 - BAGAZO</t>
  </si>
  <si>
    <t>CANA BRAVA TV1 &amp; TV2 - BAGAZO</t>
  </si>
  <si>
    <t>12/01/2026 14:42:00</t>
  </si>
  <si>
    <t>G-1</t>
  </si>
  <si>
    <t>CANA BRAVA TV1 - BAGAZO</t>
  </si>
  <si>
    <t>12/01/2026 17:13:00</t>
  </si>
  <si>
    <t>12/01/2026 17:18:00</t>
  </si>
  <si>
    <t>12/01/2026 17:33:00</t>
  </si>
  <si>
    <t>CASA GRANDE TV1 &amp; TV3 - BAGAZO</t>
  </si>
  <si>
    <t>INDEPENDENCIA GAS</t>
  </si>
  <si>
    <t>12/01/2026 14:16:00</t>
  </si>
  <si>
    <t>12/01/2026 14:51:00</t>
  </si>
  <si>
    <t>12/01/2026 14:12:00</t>
  </si>
  <si>
    <t>POR POTENCIA O ENERGIA</t>
  </si>
  <si>
    <t>xLT</t>
  </si>
  <si>
    <t>12/01/2026 20:43:00</t>
  </si>
  <si>
    <t>12/01/2026 20:32:00</t>
  </si>
  <si>
    <t>MALACAS1 TG6 - GAS</t>
  </si>
  <si>
    <t>CHILCA1 CCOMB TG1 &amp; TG2 &amp; TG3 - GAS</t>
  </si>
  <si>
    <t>CHILCA2 CCOMB TG41 - GAS</t>
  </si>
  <si>
    <t>12/01/2026 07:02:00</t>
  </si>
  <si>
    <t>12/01/2026 07:54:00</t>
  </si>
  <si>
    <t>A MINIMA CARGA</t>
  </si>
  <si>
    <t>FENIX CCOMB GT11 &amp; GT12 - GAS</t>
  </si>
  <si>
    <t>REF_TALARA TV1 - NLH_RFG</t>
  </si>
  <si>
    <t>12/01/2026 08:34:00</t>
  </si>
  <si>
    <t>REF_TALARA TV2 - NLH_RFG</t>
  </si>
  <si>
    <t>12/01/2026 05:27:00</t>
  </si>
  <si>
    <t>12/01/2026 08:49:00</t>
  </si>
  <si>
    <t>12/01/2026 10:00:00</t>
  </si>
  <si>
    <t>12/01/2026 14:24:00</t>
  </si>
  <si>
    <t>KALLPA TG3 - GAS</t>
  </si>
  <si>
    <t>12/01/2026 00:59:00</t>
  </si>
  <si>
    <t>12/01/2026 02:00:00</t>
  </si>
  <si>
    <t>12/01/2026 01:42:00</t>
  </si>
  <si>
    <t>12/01/2026 11:07:00</t>
  </si>
  <si>
    <t>12/01/2026 10:44:00</t>
  </si>
  <si>
    <t>KALLPA TG2 - GAS</t>
  </si>
  <si>
    <t>12/01/2026 14:41:00</t>
  </si>
  <si>
    <t>12/01/2026 23:46:00</t>
  </si>
  <si>
    <t>12/01/2026 14:11:00</t>
  </si>
  <si>
    <t>12/01/2026 23:58:00</t>
  </si>
  <si>
    <t>12/01/2026 23:50:00</t>
  </si>
  <si>
    <t>LAS FLORES TG1 - GAS</t>
  </si>
  <si>
    <t>12/01/2026 02:33:00</t>
  </si>
  <si>
    <t>12/01/2026 02:18:00</t>
  </si>
  <si>
    <t>VENTANILLA CCOMB TG3 &amp; TG4 - GAS</t>
  </si>
  <si>
    <t>12/01/2026 15:11:00</t>
  </si>
  <si>
    <t>VENTANILLA CCOMB TG3 &amp; TG4 - GAS F.DIRECTO</t>
  </si>
  <si>
    <t>12/01/2026 20:50:00</t>
  </si>
  <si>
    <t>HUAYCOLORO - BIOGAS</t>
  </si>
  <si>
    <t>LA GRINGA V - BIOGAS</t>
  </si>
  <si>
    <t>DONA CATALINA  - BIOGAS</t>
  </si>
  <si>
    <t>12/01/2026 21:44:00</t>
  </si>
  <si>
    <t>12/01/2026 21:41:00</t>
  </si>
  <si>
    <t>CALLAO - BIOGAS</t>
  </si>
  <si>
    <t>12/01/2026 08:10:00</t>
  </si>
  <si>
    <t>12/01/2026 08:03:00</t>
  </si>
  <si>
    <t>Hora Inicio y Fin de Indisponibilidades de las Unidades de Generación SEIN</t>
  </si>
  <si>
    <t>Fuera de servicio por alta concentración de sólidos 2.3 gr/lt y caudal 170 m3/seg.</t>
  </si>
  <si>
    <t>Mantenimiento Electromecánico Plan 1</t>
  </si>
  <si>
    <t>Mantenimiento correctivo de lazo de comunicación WECS - PLC</t>
  </si>
  <si>
    <t>Unidad TV de la CT Las Flores fuera de servicio por reparación de caja reductora de turbina</t>
  </si>
  <si>
    <t>CAÑÓN DEL PATO</t>
  </si>
  <si>
    <t>DOÑA CATALINA</t>
  </si>
  <si>
    <t>SAN GABÁN II</t>
  </si>
  <si>
    <t>SAN NICOLÁS</t>
  </si>
  <si>
    <t>Indisponible para inspección de tubos en el hogar de la caldera 3 y celda del auxiliar N° 3</t>
  </si>
  <si>
    <t>Instalación intercambiador de calor del sistema lubricación TG1</t>
  </si>
  <si>
    <t>Actualización de SCI de la TG1</t>
  </si>
  <si>
    <t>Implementación de upgrade CEMS</t>
  </si>
  <si>
    <t>Desconexión de la Central Hidroeléctrica Anashironi por trabajos en el PLC, debido a la pérdida de señales analógicas y digitales en el sistema SCADA.</t>
  </si>
  <si>
    <t>EJECUTADO</t>
  </si>
  <si>
    <t>Lunes 12 de Enero del 2026 / SEM N° 2</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</si>
  <si>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</si>
  <si>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</si>
  <si>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</si>
  <si>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</si>
  <si>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</si>
  <si>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</si>
  <si>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</si>
  <si>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</si>
  <si>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</si>
  <si>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</si>
  <si>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</si>
  <si>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</si>
  <si>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</si>
  <si>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</si>
  <si>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</si>
  <si>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</si>
  <si>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</si>
  <si>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</si>
  <si>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</si>
  <si>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</si>
  <si>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</si>
  <si>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</si>
  <si>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</si>
  <si>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</si>
  <si>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</si>
  <si>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</si>
  <si>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</si>
  <si>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</si>
  <si>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</si>
  <si>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</si>
  <si>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</si>
  <si>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</si>
  <si>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</si>
  <si>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</si>
  <si>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</si>
  <si>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</si>
  <si>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</si>
  <si>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</si>
  <si>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</si>
  <si>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</si>
  <si>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</si>
  <si>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</si>
  <si>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</si>
  <si>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</si>
  <si>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</si>
  <si>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</si>
  <si>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</si>
  <si>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</si>
  <si>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</si>
  <si>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</si>
  <si>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</si>
  <si>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</si>
  <si>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</si>
  <si>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</si>
  <si>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</si>
  <si>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</si>
  <si>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</si>
  <si>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</si>
  <si>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</si>
  <si>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</si>
  <si>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</si>
  <si>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</si>
  <si>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</si>
  <si>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</si>
  <si>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</si>
  <si>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</si>
  <si>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</si>
  <si>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</si>
  <si>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</si>
  <si>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</si>
  <si>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</si>
  <si>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</si>
  <si>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</si>
  <si>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</si>
  <si>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</si>
  <si>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</si>
  <si>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</si>
  <si>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</si>
  <si>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</si>
  <si>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</si>
  <si>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</si>
  <si>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</si>
  <si>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</si>
  <si>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</si>
  <si>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</si>
  <si>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</si>
  <si>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</si>
  <si>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</si>
  <si>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</si>
  <si>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</si>
  <si>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</si>
  <si>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</si>
  <si>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</si>
  <si>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</si>
  <si>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</si>
  <si>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</si>
  <si>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</si>
  <si>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</si>
  <si>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</si>
  <si>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</si>
  <si>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</si>
  <si>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</si>
  <si>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</si>
  <si>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</si>
  <si>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</si>
  <si>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</si>
  <si>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</si>
  <si>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</si>
  <si>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</si>
  <si>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</si>
  <si>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</si>
  <si>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</si>
  <si>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</si>
  <si>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</si>
  <si>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</si>
  <si>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</si>
  <si>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4820030.72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</si>
  <si>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</si>
  <si>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</si>
  <si>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</si>
  <si>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</si>
  <si>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</si>
  <si>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</si>
  <si>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</si>
  <si>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</si>
  <si>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</si>
  <si>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</si>
  <si>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</si>
  <si>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</si>
  <si>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</si>
  <si>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</si>
  <si>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</si>
  <si>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</si>
  <si>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</si>
  <si>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</si>
  <si>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</si>
  <si>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</si>
  <si>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</si>
  <si>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</si>
  <si>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</si>
  <si>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</si>
  <si>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</si>
  <si>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</si>
  <si>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</si>
  <si>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</si>
  <si>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</si>
  <si>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</si>
  <si>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</si>
  <si>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</si>
  <si>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</si>
  <si>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</si>
  <si>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</si>
  <si>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</si>
  <si>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</si>
  <si>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</si>
  <si>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</si>
  <si>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</si>
  <si>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</si>
  <si>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</si>
  <si>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</si>
  <si>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</si>
  <si>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</si>
  <si>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</si>
  <si>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</si>
  <si>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</si>
  <si>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</si>
  <si>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</si>
  <si>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</si>
  <si>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</si>
  <si>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</si>
  <si>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</si>
  <si>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</si>
  <si>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</si>
  <si>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</si>
  <si>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</si>
  <si>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</si>
  <si>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</si>
  <si>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</si>
  <si>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</si>
  <si>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</si>
  <si>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</si>
  <si>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</si>
  <si>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</si>
  <si>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</si>
  <si>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</si>
  <si>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</si>
  <si>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</si>
  <si>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</si>
  <si>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</si>
  <si>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</si>
  <si>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</si>
  <si>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</si>
  <si>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</si>
  <si>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</si>
  <si>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</si>
  <si>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</si>
  <si>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</si>
  <si>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</si>
  <si>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</si>
  <si>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</si>
  <si>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</si>
  <si>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</si>
  <si>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</si>
  <si>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</si>
  <si>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</si>
  <si>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</si>
  <si>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</si>
  <si>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</si>
  <si>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</si>
  <si>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</si>
  <si>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</si>
  <si>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</si>
  <si>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</si>
  <si>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</si>
  <si>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</si>
  <si>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</si>
  <si>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</si>
  <si>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</si>
  <si>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</si>
  <si>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</si>
  <si>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</si>
  <si>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</si>
  <si>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</si>
  <si>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</si>
  <si>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</si>
  <si>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</si>
  <si>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</si>
  <si>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</si>
  <si>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</si>
  <si>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</si>
  <si>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</si>
  <si>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</si>
  <si>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</si>
  <si>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</si>
  <si>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</si>
  <si>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</si>
  <si>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</si>
  <si>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</si>
  <si>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</si>
  <si>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</si>
  <si>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</si>
  <si>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</si>
  <si>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</si>
  <si>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</si>
  <si>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</si>
  <si>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</si>
  <si>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</si>
  <si>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</si>
  <si>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</si>
  <si>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</si>
  <si>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</si>
  <si>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</si>
  <si>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</si>
  <si>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</si>
  <si>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</si>
  <si>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</si>
  <si>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</si>
  <si>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</si>
  <si>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</si>
  <si>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</si>
  <si>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</si>
  <si>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consumo interno en planta.</t>
  </si>
  <si>
    <t>SIN CONSUMO DE COMBUSTIBLE DIESEL EN PLANTA.</t>
  </si>
  <si>
    <t>Reporte de Consumo de Combustibles</t>
  </si>
  <si>
    <t>CONSUMO DE COMBUSTIBLES - LÍQUIDO, SÓLIDO, GASEOSO</t>
  </si>
  <si>
    <t>MEDIDOR</t>
  </si>
  <si>
    <t>12/Jan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</si>
  <si>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</si>
  <si>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</si>
  <si>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</si>
  <si>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</si>
  <si>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</si>
  <si>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</si>
  <si>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</si>
  <si>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</si>
  <si>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</si>
  <si>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</si>
  <si>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</si>
  <si>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</si>
  <si>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</si>
  <si>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</si>
  <si>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</si>
  <si>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</si>
  <si>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</si>
  <si>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</si>
  <si>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</si>
  <si>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</si>
  <si>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</si>
  <si>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</si>
  <si>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</si>
  <si>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</si>
  <si>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</si>
  <si>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</si>
  <si>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</si>
  <si>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</si>
  <si>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</si>
  <si>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</si>
  <si>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</si>
  <si>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</si>
  <si>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</si>
  <si>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</si>
  <si>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</si>
  <si>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</si>
  <si>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</si>
  <si>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</si>
  <si>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</si>
  <si>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</si>
  <si>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</si>
  <si>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</si>
  <si>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</si>
  <si>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</si>
  <si>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</si>
  <si>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</si>
  <si>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</si>
  <si>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</si>
  <si>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</si>
  <si>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</si>
  <si>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</si>
  <si>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</si>
  <si>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</si>
  <si>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</si>
  <si>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</si>
  <si>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</si>
  <si>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</si>
  <si>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</si>
  <si>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</si>
  <si>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</si>
  <si>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</si>
  <si>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</si>
  <si>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</si>
  <si>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</si>
  <si>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</si>
  <si>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</si>
  <si>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</si>
  <si>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</si>
  <si>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</si>
  <si>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</si>
  <si>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</si>
  <si>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</si>
  <si>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</si>
  <si>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</si>
  <si>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</si>
  <si>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12/01/2026 01:00</t>
  </si>
  <si>
    <t>12/01/2026 02:00</t>
  </si>
  <si>
    <t>12/01/2026 05:00</t>
  </si>
  <si>
    <t>12/01/2026 07:00</t>
  </si>
  <si>
    <t>12/01/2026 10:00</t>
  </si>
  <si>
    <t>12/01/2026 11:00</t>
  </si>
  <si>
    <t>12/01/2026 12:00</t>
  </si>
  <si>
    <t>12/01/2026 15:00</t>
  </si>
  <si>
    <t>12/01/2026 18:00</t>
  </si>
  <si>
    <t>12/01/2026 19:00</t>
  </si>
  <si>
    <t>12/01/2026 20:00</t>
  </si>
  <si>
    <t>12/01/2026 21:00</t>
  </si>
  <si>
    <t>12/01/2026 22:00</t>
  </si>
  <si>
    <t>12/01/2026 23:00</t>
  </si>
  <si>
    <t>TEMPERATURA AMBIENTE (ºC)</t>
  </si>
  <si>
    <t>Disponibilidad de Gas Natural de las Centrales Termoeléctricas</t>
  </si>
  <si>
    <t>GASEODUCTO</t>
  </si>
  <si>
    <t>VOLUMEN DE GAS (Mm3)</t>
  </si>
  <si>
    <t>INICIAL</t>
  </si>
  <si>
    <t>GASEODUCTO DE CAMISEA (EGESUR)</t>
  </si>
  <si>
    <t>13/01/2026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</si>
  <si>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</si>
  <si>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</si>
  <si>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</si>
  <si>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</si>
  <si>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</si>
  <si>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</si>
  <si>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</si>
  <si>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</si>
  <si>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</si>
  <si>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</si>
  <si>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</si>
  <si>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</si>
  <si>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</si>
  <si>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</si>
  <si>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</si>
  <si>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</si>
  <si>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</si>
  <si>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</si>
  <si>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</si>
  <si>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</si>
  <si>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</si>
  <si>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</si>
  <si>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</si>
  <si>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</si>
  <si>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</si>
  <si>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</si>
  <si>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</si>
  <si>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</si>
  <si>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</si>
  <si>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</si>
  <si>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</si>
  <si>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</si>
  <si>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</si>
  <si>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</si>
  <si>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</si>
  <si>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</si>
  <si>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</si>
  <si>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</si>
  <si>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</si>
  <si>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</si>
  <si>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</si>
  <si>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</si>
  <si>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</si>
  <si>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</si>
  <si>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</si>
  <si>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</si>
  <si>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</si>
  <si>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</si>
  <si>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</si>
  <si>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</si>
  <si>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</si>
  <si>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</si>
  <si>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</si>
  <si>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</si>
  <si>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</si>
  <si>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</si>
  <si>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</si>
  <si>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</si>
  <si>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</si>
  <si>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</si>
  <si>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</si>
  <si>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</si>
  <si>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</si>
  <si>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</si>
  <si>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</si>
  <si>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</si>
  <si>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</si>
  <si>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</si>
  <si>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</si>
  <si>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</si>
  <si>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</si>
  <si>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</si>
  <si>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</si>
  <si>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</si>
  <si>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</si>
  <si>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</si>
  <si>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</si>
  <si>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</si>
  <si>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</si>
  <si>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</si>
  <si>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</si>
  <si>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</si>
  <si>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</si>
  <si>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</si>
  <si>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</si>
  <si>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</si>
  <si>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</si>
  <si>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</si>
  <si>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</si>
  <si>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</si>
  <si>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</si>
  <si>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</si>
  <si>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</si>
  <si>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</si>
  <si>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</si>
  <si>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</si>
  <si>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</si>
  <si>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</si>
  <si>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</si>
  <si>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</si>
  <si>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</si>
  <si>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</si>
  <si>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</si>
  <si>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</si>
  <si>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</si>
  <si>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</si>
  <si>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</si>
  <si>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</si>
  <si>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</si>
  <si>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</si>
  <si>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</si>
  <si>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</si>
  <si>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</si>
  <si>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</si>
  <si>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</si>
  <si>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</si>
  <si>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</si>
  <si>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</si>
  <si>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</si>
  <si>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</si>
  <si>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</si>
  <si>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</si>
  <si>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</si>
  <si>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</si>
  <si>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</si>
  <si>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</si>
  <si>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</si>
  <si>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</si>
  <si>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</si>
  <si>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</si>
  <si>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</si>
  <si>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</si>
  <si>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</si>
  <si>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</si>
  <si>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</si>
  <si>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</si>
  <si>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</si>
  <si>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</si>
  <si>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</si>
  <si>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</si>
  <si>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</si>
  <si>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</si>
  <si>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</si>
  <si>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</si>
  <si>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</si>
  <si>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</si>
  <si>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</si>
  <si>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</si>
  <si>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</si>
  <si>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</si>
  <si>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</si>
  <si>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</si>
  <si>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</si>
  <si>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</si>
  <si>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</si>
  <si>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</si>
  <si>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</si>
  <si>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</si>
  <si>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</si>
  <si>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</si>
  <si>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</si>
  <si>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</si>
  <si>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</si>
  <si>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</si>
  <si>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</si>
  <si>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</si>
  <si>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</si>
  <si>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</si>
  <si>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</si>
  <si>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</si>
  <si>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</si>
  <si>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</si>
  <si>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</si>
  <si>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</si>
  <si>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</si>
  <si>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</si>
  <si>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</si>
  <si>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</si>
  <si>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</si>
  <si>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</si>
  <si>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</si>
  <si>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</si>
  <si>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</si>
  <si>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</si>
  <si>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</si>
  <si>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</si>
  <si>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</si>
  <si>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</si>
  <si>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</si>
  <si>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</si>
  <si>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</si>
  <si>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</si>
  <si>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</si>
  <si>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</si>
  <si>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</si>
  <si>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</si>
  <si>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</si>
  <si>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</si>
  <si>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</si>
  <si>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</si>
  <si>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</si>
  <si>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</si>
  <si>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</si>
  <si>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</si>
  <si>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</si>
  <si>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</si>
  <si>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</si>
  <si>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</si>
  <si>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</si>
  <si>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</si>
  <si>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</si>
  <si>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</si>
  <si>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</si>
  <si>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</si>
  <si>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</si>
  <si>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</si>
  <si>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</si>
  <si>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</si>
  <si>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</si>
  <si>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</si>
  <si>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</si>
  <si>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</si>
  <si>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</si>
  <si>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</si>
  <si>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</si>
  <si>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</si>
  <si>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</si>
  <si>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</si>
  <si>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</si>
  <si>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</si>
  <si>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</si>
  <si>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</si>
  <si>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</si>
  <si>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</si>
  <si>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</si>
  <si>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</si>
  <si>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</si>
  <si>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</si>
  <si>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</si>
  <si>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</si>
  <si>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</si>
  <si>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</si>
  <si>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</si>
  <si>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</si>
  <si>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</si>
  <si>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</si>
  <si>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</si>
  <si>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</si>
  <si>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</si>
  <si>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</si>
  <si>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</si>
  <si>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</si>
  <si>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</si>
  <si>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</si>
  <si>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</si>
  <si>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</si>
  <si>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</si>
  <si>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</si>
  <si>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</si>
  <si>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</si>
  <si>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</si>
  <si>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</si>
  <si>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</si>
  <si>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</si>
  <si>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</si>
  <si>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</si>
  <si>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</si>
  <si>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</si>
  <si>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</si>
  <si>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</si>
  <si>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</si>
  <si>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</si>
  <si>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</si>
  <si>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</si>
  <si>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</si>
  <si>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</si>
  <si>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</si>
  <si>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</si>
  <si>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</si>
  <si>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</si>
  <si>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</si>
  <si>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</si>
  <si>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</si>
  <si>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</si>
  <si>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</si>
  <si>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</si>
  <si>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</si>
  <si>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</si>
  <si>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</si>
  <si>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</si>
  <si>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</si>
  <si>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</si>
  <si>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</si>
  <si>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</si>
  <si>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</si>
  <si>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</si>
  <si>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</si>
  <si>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</si>
  <si>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</si>
  <si>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</si>
  <si>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</si>
  <si>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</si>
  <si>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</si>
  <si>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</si>
  <si>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</si>
  <si>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</si>
  <si>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</si>
  <si>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</si>
  <si>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</si>
  <si>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</si>
  <si>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</si>
  <si>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</si>
  <si>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</si>
  <si>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</si>
  <si>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</si>
  <si>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</si>
  <si>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</si>
  <si>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</si>
  <si>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</si>
  <si>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</si>
  <si>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</si>
  <si>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</si>
  <si>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</si>
  <si>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</si>
  <si>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</si>
  <si>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</si>
  <si>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</si>
  <si>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</si>
  <si>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</si>
  <si>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</si>
  <si>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</si>
  <si>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</si>
  <si>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</si>
  <si>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</si>
  <si>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</si>
  <si>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</si>
  <si>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</si>
  <si>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</si>
  <si>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</si>
  <si>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</si>
  <si>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</si>
  <si>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</si>
  <si>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</si>
  <si>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</si>
  <si>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</si>
  <si>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</si>
  <si>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</si>
  <si>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</si>
  <si>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</si>
  <si>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</si>
  <si>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</si>
  <si>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</si>
  <si>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</si>
  <si>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</si>
  <si>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</si>
  <si>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</si>
  <si>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</si>
  <si>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</si>
  <si>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</si>
  <si>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</si>
  <si>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</si>
  <si>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</si>
  <si>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</si>
  <si>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</si>
  <si>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</si>
  <si>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</si>
  <si>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</si>
  <si>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</si>
  <si>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</si>
  <si>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</si>
  <si>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</si>
  <si>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</si>
  <si>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</si>
  <si>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</si>
  <si>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</si>
  <si>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</si>
  <si>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</si>
  <si>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</si>
  <si>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</si>
  <si>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</si>
  <si>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</si>
  <si>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</si>
  <si>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</si>
  <si>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</si>
  <si>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</si>
  <si>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</si>
  <si>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</si>
  <si>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</si>
  <si>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</si>
  <si>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</si>
  <si>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</si>
  <si>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</si>
  <si>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</si>
  <si>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</si>
  <si>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</si>
  <si>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</si>
  <si>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</si>
  <si>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</si>
  <si>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</si>
  <si>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</si>
  <si>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</si>
  <si>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</si>
  <si>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</si>
  <si>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</si>
  <si>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</si>
  <si>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</si>
  <si>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</si>
  <si>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</si>
  <si>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</si>
  <si>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</si>
  <si>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</si>
  <si>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</si>
  <si>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</si>
  <si>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</si>
  <si>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</si>
  <si>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</si>
  <si>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</si>
  <si>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</si>
  <si>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</si>
  <si>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</si>
  <si>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</si>
  <si>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</si>
  <si>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</si>
  <si>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</si>
  <si>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</si>
  <si>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</si>
  <si>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</si>
  <si>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</si>
  <si>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</si>
  <si>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</si>
  <si>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</si>
  <si>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</si>
  <si>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</si>
  <si>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</si>
  <si>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</si>
  <si>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</si>
  <si>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</si>
  <si>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</si>
  <si>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</si>
  <si>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</si>
  <si>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</si>
  <si>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</si>
  <si>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</si>
  <si>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</si>
  <si>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</si>
  <si>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</si>
  <si>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</si>
  <si>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</si>
  <si>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</si>
  <si>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</si>
  <si>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</si>
  <si>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</si>
  <si>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</si>
  <si>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</si>
  <si>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</si>
  <si>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</si>
  <si>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</si>
  <si>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</si>
  <si>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</si>
  <si>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</si>
  <si>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</si>
  <si>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</si>
  <si>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</si>
  <si>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</si>
  <si>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</si>
  <si>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</si>
  <si>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</si>
  <si>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</si>
  <si>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</si>
  <si>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</si>
  <si>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</si>
  <si>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</si>
  <si>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</si>
  <si>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</si>
  <si>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</si>
  <si>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</si>
  <si>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</si>
  <si>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</si>
  <si>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</si>
  <si>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</si>
  <si>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</si>
  <si>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</si>
  <si>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</si>
  <si>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</si>
  <si>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</si>
  <si>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</si>
  <si>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</si>
  <si>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</si>
  <si>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</si>
  <si>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</si>
  <si>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</si>
  <si>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</si>
  <si>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</si>
  <si>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</si>
  <si>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</si>
  <si>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</si>
  <si>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</si>
  <si>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</si>
  <si>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</si>
  <si>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</si>
  <si>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</si>
  <si>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</si>
  <si>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</si>
  <si>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</si>
  <si>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</si>
  <si>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</si>
  <si>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</si>
  <si>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</si>
  <si>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</si>
  <si>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</si>
  <si>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</si>
  <si>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</si>
  <si>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</si>
  <si>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</si>
  <si>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</si>
  <si>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</si>
  <si>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</si>
  <si>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</si>
  <si>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</si>
  <si>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</si>
  <si>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</si>
  <si>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</si>
  <si>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</si>
  <si>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</si>
  <si>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</si>
  <si>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</si>
  <si>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</si>
  <si>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</si>
  <si>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</si>
  <si>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</si>
  <si>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</si>
  <si>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</si>
  <si>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</si>
  <si>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</si>
  <si>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</si>
  <si>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</si>
  <si>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</si>
  <si>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</si>
  <si>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</si>
  <si>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</si>
  <si>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</si>
  <si>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</si>
  <si>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</si>
  <si>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</si>
  <si>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</si>
  <si>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</si>
  <si>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</si>
  <si>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</si>
  <si>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</si>
  <si>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</si>
  <si>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</si>
  <si>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</si>
  <si>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</si>
  <si>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</si>
  <si>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</si>
  <si>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</si>
  <si>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</si>
  <si>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</si>
  <si>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</si>
  <si>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</si>
  <si>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</si>
  <si>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</si>
  <si>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</si>
  <si>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</si>
  <si>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</si>
  <si>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</si>
  <si>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</si>
  <si>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</si>
  <si>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</si>
  <si>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</si>
  <si>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</si>
  <si>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</si>
  <si>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</si>
  <si>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</si>
  <si>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</si>
  <si>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</si>
  <si>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</si>
  <si>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</si>
  <si>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</si>
  <si>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</si>
  <si>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</si>
  <si>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</si>
  <si>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</si>
  <si>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</si>
  <si>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</si>
  <si>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</si>
  <si>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</si>
  <si>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</si>
  <si>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</si>
  <si>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</si>
  <si>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</si>
  <si>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</si>
  <si>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</si>
  <si>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</si>
  <si>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</si>
  <si>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</si>
  <si>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</si>
  <si>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</si>
  <si>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</si>
  <si>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</si>
  <si>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</si>
  <si>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</si>
  <si>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</si>
  <si>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</si>
  <si>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</si>
  <si>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</si>
  <si>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</si>
  <si>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</si>
  <si>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</si>
  <si>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</si>
  <si>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</si>
  <si>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</si>
  <si>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</si>
  <si>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</si>
  <si>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</si>
  <si>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</si>
  <si>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</si>
  <si>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</si>
  <si>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</si>
  <si>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</si>
  <si>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</si>
  <si>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</si>
  <si>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</si>
  <si>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</si>
  <si>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</si>
  <si>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</si>
  <si>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</si>
  <si>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</si>
  <si>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</si>
  <si>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</si>
  <si>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</si>
  <si>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</si>
  <si>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</si>
  <si>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</si>
  <si>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</si>
  <si>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</si>
  <si>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</si>
  <si>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</si>
  <si>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</si>
  <si>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</si>
  <si>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</si>
  <si>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</si>
  <si>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</si>
  <si>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</si>
  <si>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</si>
  <si>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</si>
  <si>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</si>
  <si>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</si>
  <si>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</si>
  <si>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</si>
  <si>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</si>
  <si>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</si>
  <si>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</si>
  <si>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</si>
  <si>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</si>
  <si>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</si>
  <si>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</si>
  <si>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</si>
  <si>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</si>
  <si>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</si>
  <si>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</si>
  <si>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</si>
  <si>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</si>
  <si>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</si>
  <si>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</si>
  <si>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</si>
  <si>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</si>
  <si>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</si>
  <si>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</si>
  <si>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</si>
  <si>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</si>
  <si>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</si>
  <si>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</si>
  <si>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</si>
  <si>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</si>
  <si>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</si>
  <si>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</si>
  <si>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</si>
  <si>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</si>
  <si>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</si>
  <si>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</si>
  <si>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</si>
  <si>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</si>
  <si>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</si>
  <si>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</si>
  <si>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</si>
  <si>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</si>
  <si>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</si>
  <si>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</si>
  <si>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</si>
  <si>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</si>
  <si>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</si>
  <si>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</si>
  <si>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</si>
  <si>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</si>
  <si>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</si>
  <si>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</si>
  <si>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</si>
  <si>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</si>
  <si>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</si>
  <si>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</si>
  <si>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</si>
  <si>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</si>
  <si>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</si>
  <si>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</si>
  <si>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</si>
  <si>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</si>
  <si>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</si>
  <si>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</si>
  <si>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</si>
  <si>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</si>
  <si>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</si>
  <si>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</si>
  <si>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</si>
  <si>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</si>
  <si>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</si>
  <si>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</si>
  <si>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</si>
  <si>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</si>
  <si>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</si>
  <si>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</si>
  <si>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</si>
  <si>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</si>
  <si>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</si>
  <si>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</si>
  <si>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</si>
  <si>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</si>
  <si>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</si>
  <si>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</si>
  <si>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</si>
  <si>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</si>
  <si>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</si>
  <si>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</si>
  <si>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</si>
  <si>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</si>
  <si>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</si>
  <si>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</si>
  <si>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</si>
  <si>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</si>
  <si>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</si>
  <si>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</si>
  <si>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</si>
  <si>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</si>
  <si>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</si>
  <si>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</si>
  <si>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</si>
  <si>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</si>
  <si>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</si>
  <si>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</si>
  <si>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</si>
  <si>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</si>
  <si>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</si>
  <si>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</si>
  <si>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</si>
  <si>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</si>
  <si>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</si>
  <si>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</si>
  <si>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</si>
  <si>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</si>
  <si>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</si>
  <si>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</si>
  <si>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</si>
  <si>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</si>
  <si>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</si>
  <si>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</si>
  <si>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</si>
  <si>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</si>
  <si>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</si>
  <si>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</si>
  <si>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</si>
  <si>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</si>
  <si>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</si>
  <si>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</si>
  <si>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</si>
  <si>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</si>
  <si>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</si>
  <si>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</si>
  <si>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</si>
  <si>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</si>
  <si>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</si>
  <si>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</si>
  <si>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</si>
  <si>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</si>
  <si>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</si>
  <si>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</si>
  <si>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</si>
  <si>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</si>
  <si>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</si>
  <si>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</si>
  <si>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</si>
  <si>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</si>
  <si>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</si>
  <si>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</si>
  <si>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</si>
  <si>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</si>
  <si>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</si>
  <si>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</si>
  <si>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</si>
  <si>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</si>
  <si>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</si>
  <si>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</si>
  <si>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</si>
  <si>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</si>
  <si>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</si>
  <si>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</si>
  <si>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</si>
  <si>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</si>
  <si>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</si>
  <si>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</si>
  <si>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</si>
  <si>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</si>
  <si>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</si>
  <si>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</si>
  <si>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</si>
  <si>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</si>
  <si>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</si>
  <si>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</si>
  <si>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</si>
  <si>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</si>
  <si>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</si>
  <si>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</si>
  <si>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</si>
  <si>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</si>
  <si>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</si>
  <si>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</si>
  <si>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</si>
  <si>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</si>
  <si>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</si>
  <si>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</si>
  <si>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</si>
  <si>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</si>
  <si>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</si>
  <si>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</si>
  <si>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</si>
  <si>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</si>
  <si>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</si>
  <si>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</si>
  <si>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</si>
  <si>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</si>
  <si>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</si>
  <si>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</si>
  <si>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</si>
  <si>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</si>
  <si>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</si>
  <si>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</si>
  <si>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</si>
  <si>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</si>
  <si>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</si>
  <si>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</si>
  <si>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</si>
  <si>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</si>
  <si>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</si>
  <si>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</si>
  <si>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</si>
  <si>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</si>
  <si>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</si>
  <si>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</si>
  <si>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</si>
  <si>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</si>
  <si>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</si>
  <si>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</si>
  <si>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</si>
  <si>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</si>
  <si>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</si>
  <si>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</si>
  <si>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</si>
  <si>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</si>
  <si>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</si>
  <si>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</si>
  <si>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</si>
  <si>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</si>
  <si>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</si>
  <si>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</si>
  <si>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</si>
  <si>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</si>
  <si>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</si>
  <si>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</si>
  <si>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</si>
  <si>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</si>
  <si>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</si>
  <si>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</si>
  <si>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</si>
  <si>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</si>
  <si>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</si>
  <si>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</si>
  <si>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</si>
  <si>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</si>
  <si>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</si>
  <si>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</si>
  <si>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</si>
  <si>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</si>
  <si>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</si>
  <si>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</si>
  <si>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</si>
  <si>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</si>
  <si>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</si>
  <si>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</si>
  <si>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</si>
  <si>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</si>
  <si>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</si>
  <si>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</si>
  <si>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</si>
  <si>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</si>
  <si>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</si>
  <si>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</si>
  <si>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</si>
  <si>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</si>
  <si>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</si>
  <si>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</si>
  <si>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</si>
  <si>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</si>
  <si>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</si>
  <si>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</si>
  <si>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</si>
  <si>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</si>
  <si>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</si>
  <si>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</si>
  <si>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</si>
  <si>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</si>
  <si>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</si>
  <si>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</si>
  <si>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</si>
  <si>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</si>
  <si>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</si>
  <si>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</si>
  <si>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</si>
  <si>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</si>
  <si>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</si>
  <si>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</si>
  <si>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</si>
  <si>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</si>
  <si>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</si>
  <si>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</si>
  <si>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</si>
  <si>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</si>
  <si>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</si>
  <si>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</si>
  <si>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</si>
  <si>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</si>
  <si>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</si>
  <si>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</si>
  <si>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</si>
  <si>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</si>
  <si>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</si>
  <si>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</si>
  <si>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</si>
  <si>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</si>
  <si>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</si>
  <si>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</si>
  <si>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</si>
  <si>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</si>
  <si>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</si>
  <si>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</si>
  <si>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</si>
  <si>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</si>
  <si>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</si>
  <si>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</si>
  <si>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</si>
  <si>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</si>
  <si>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</si>
  <si>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</si>
  <si>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</si>
  <si>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</si>
  <si>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</si>
  <si>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</si>
  <si>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</si>
  <si>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</si>
  <si>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</si>
  <si>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</si>
  <si>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</si>
  <si>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</si>
  <si>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</si>
  <si>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</si>
  <si>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</si>
  <si>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</si>
  <si>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</si>
  <si>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</si>
  <si>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</si>
  <si>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</si>
  <si>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</si>
  <si>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</si>
  <si>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</si>
  <si>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</si>
  <si>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</si>
  <si>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</si>
  <si>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</si>
  <si>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</si>
  <si>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</si>
  <si>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</si>
  <si>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</si>
  <si>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</si>
  <si>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</si>
  <si>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</si>
  <si>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</si>
  <si>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</si>
  <si>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</si>
  <si>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</si>
  <si>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</si>
  <si>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</si>
  <si>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</si>
  <si>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</si>
  <si>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</si>
  <si>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</si>
  <si>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</si>
  <si>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</si>
  <si>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</si>
  <si>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</si>
  <si>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</si>
  <si>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</si>
  <si>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</si>
  <si>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</si>
  <si>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</si>
  <si>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</si>
  <si>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</si>
  <si>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</si>
  <si>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</si>
  <si>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</si>
  <si>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</si>
  <si>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</si>
  <si>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</si>
  <si>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</si>
  <si>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</si>
  <si>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</si>
  <si>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</si>
  <si>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</si>
  <si>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</si>
  <si>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</si>
  <si>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</si>
  <si>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</si>
  <si>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</si>
  <si>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</si>
  <si>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</si>
  <si>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</si>
  <si>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</si>
  <si>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</si>
  <si>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</si>
  <si>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</si>
  <si>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</si>
  <si>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</si>
  <si>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</si>
  <si>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</si>
  <si>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</si>
  <si>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</si>
  <si>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</si>
  <si>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</si>
  <si>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</si>
  <si>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</si>
  <si>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</si>
  <si>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</si>
  <si>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</si>
  <si>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</si>
  <si>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</si>
  <si>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</si>
  <si>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</si>
  <si>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</si>
  <si>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</si>
  <si>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</si>
  <si>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</si>
  <si>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</si>
  <si>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</si>
  <si>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</si>
  <si>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</si>
  <si>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</si>
  <si>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</si>
  <si>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</si>
  <si>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</si>
  <si>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</si>
  <si>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</si>
  <si>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</si>
  <si>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</si>
  <si>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12/01/2026 08:18:00</t>
  </si>
  <si>
    <t>Por regulación de tensión en la S.E. Pampa Honda</t>
  </si>
  <si>
    <t>L. MANCHAY - PACHACUTEC</t>
  </si>
  <si>
    <t>L-2133</t>
  </si>
  <si>
    <t>12/01/2026 10:31:00</t>
  </si>
  <si>
    <t>Por regulación de tensión en la S.E. Planicie</t>
  </si>
  <si>
    <t>L. PACHACUTEC - PROGRESO</t>
  </si>
  <si>
    <t>L-2135</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</si>
  <si>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</si>
  <si>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</si>
  <si>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</si>
  <si>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</si>
  <si>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</si>
  <si>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</si>
  <si>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</si>
  <si>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</si>
  <si>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</si>
  <si>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</si>
  <si>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</si>
  <si>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</si>
  <si>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</si>
  <si>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</si>
  <si>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</si>
  <si>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</si>
  <si>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</si>
  <si>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</si>
  <si>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</si>
  <si>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16:02:39
16:02:40
</t>
  </si>
  <si>
    <t xml:space="preserve">59.811 
59.811 
</t>
  </si>
  <si>
    <t xml:space="preserve">00:40:52
</t>
  </si>
  <si>
    <t xml:space="preserve">60.250 
</t>
  </si>
  <si>
    <t>DATACENTERCOES</t>
  </si>
  <si>
    <t xml:space="preserve">03:02:05
</t>
  </si>
  <si>
    <t xml:space="preserve">59.800 
</t>
  </si>
  <si>
    <t xml:space="preserve">05:58:40
</t>
  </si>
  <si>
    <t xml:space="preserve">60.317 
</t>
  </si>
  <si>
    <t>PUCALLPA ISA</t>
  </si>
  <si>
    <t xml:space="preserve">60.316 
</t>
  </si>
  <si>
    <t xml:space="preserve">05:58:40
05:58:41
</t>
  </si>
  <si>
    <t xml:space="preserve">60.316 
60.316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</si>
  <si>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</si>
  <si>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</si>
  <si>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</si>
  <si>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</si>
  <si>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</si>
  <si>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</si>
  <si>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</si>
  <si>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</si>
  <si>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</si>
  <si>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</si>
  <si>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</si>
  <si>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</si>
  <si>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</si>
  <si>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</si>
  <si>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</si>
  <si>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</si>
  <si>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</si>
  <si>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</si>
  <si>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</si>
  <si>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</si>
  <si>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</si>
  <si>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4820031 y resultó S/. 1579013 (24.68% ) menor que el correspondiente al lunes de la semana pasada.</t>
  </si>
  <si>
    <t>Fecha</t>
  </si>
  <si>
    <t>Costo Total Ejecutado</t>
  </si>
  <si>
    <t>Costo Total Programado</t>
  </si>
  <si>
    <t>LUN 5</t>
  </si>
  <si>
    <t>MAR 6</t>
  </si>
  <si>
    <t>MIE 7</t>
  </si>
  <si>
    <t>JUE 8</t>
  </si>
  <si>
    <t>VIE 9</t>
  </si>
  <si>
    <t>SAB 10</t>
  </si>
  <si>
    <t>DOM 11</t>
  </si>
  <si>
    <t>LUN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</si>
  <si>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</si>
  <si>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</si>
  <si>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</si>
  <si>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</si>
  <si>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</si>
  <si>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</si>
  <si>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</si>
  <si>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</si>
  <si>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</si>
  <si>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</si>
  <si>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</si>
  <si>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</si>
  <si>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</si>
  <si>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</si>
  <si>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</si>
  <si>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</si>
  <si>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</si>
  <si>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</si>
  <si>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</si>
  <si>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</si>
  <si>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</si>
  <si>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</si>
  <si>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</si>
  <si>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</si>
  <si>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</si>
  <si>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</si>
  <si>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</si>
  <si>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</si>
  <si>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</si>
  <si>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</si>
  <si>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</si>
  <si>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</si>
  <si>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</si>
  <si>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</si>
  <si>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</si>
  <si>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</si>
  <si>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</si>
  <si>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</si>
  <si>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</si>
  <si>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</si>
  <si>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</si>
  <si>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</si>
  <si>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</si>
  <si>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</si>
  <si>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</si>
  <si>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</si>
  <si>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</si>
  <si>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</si>
  <si>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</si>
  <si>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</si>
  <si>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</si>
  <si>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</si>
  <si>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</si>
  <si>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</si>
  <si>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</si>
  <si>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</si>
  <si>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</si>
  <si>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</si>
  <si>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</si>
  <si>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</si>
  <si>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</si>
  <si>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</si>
  <si>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</si>
  <si>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</si>
  <si>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</si>
  <si>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</si>
  <si>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</si>
  <si>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</si>
  <si>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</si>
  <si>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</si>
  <si>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</si>
  <si>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</si>
  <si>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</si>
  <si>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</si>
  <si>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</si>
  <si>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</si>
  <si>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</si>
  <si>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</si>
  <si>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</si>
  <si>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</si>
  <si>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</si>
  <si>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</si>
  <si>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</si>
  <si>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</si>
  <si>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</si>
  <si>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</si>
  <si>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</si>
  <si>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</si>
  <si>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</si>
  <si>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</si>
  <si>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</si>
  <si>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</si>
  <si>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</si>
  <si>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</si>
  <si>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</si>
  <si>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</si>
  <si>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</si>
  <si>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</si>
  <si>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</si>
  <si>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</si>
  <si>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</si>
  <si>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</si>
  <si>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</si>
  <si>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</si>
  <si>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</si>
  <si>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</si>
  <si>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</si>
  <si>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</si>
  <si>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</si>
  <si>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917-39</t>
  </si>
  <si>
    <t>URS-STK-002 - G1</t>
  </si>
  <si>
    <t>CHMalpas - G1</t>
  </si>
  <si>
    <t>6.6195</t>
  </si>
  <si>
    <t>917-40</t>
  </si>
  <si>
    <t>URS-STK-002 - G2</t>
  </si>
  <si>
    <t>CHMalpas - G2</t>
  </si>
  <si>
    <t>917-41</t>
  </si>
  <si>
    <t>URS-STK-002 - G3</t>
  </si>
  <si>
    <t>CHMalpas - G3</t>
  </si>
  <si>
    <t>917-42</t>
  </si>
  <si>
    <t>URS-STK-002 - G4</t>
  </si>
  <si>
    <t>CHMalpas - G4</t>
  </si>
  <si>
    <t>918-260</t>
  </si>
  <si>
    <t>URS-STK-003</t>
  </si>
  <si>
    <t>CHCahua</t>
  </si>
  <si>
    <t>11.9983</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</si>
  <si>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</si>
  <si>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</si>
  <si>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</si>
  <si>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</si>
  <si>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</si>
  <si>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</si>
  <si>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</si>
  <si>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</si>
  <si>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</si>
  <si>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</si>
  <si>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</si>
  <si>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</si>
  <si>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</si>
  <si>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</si>
  <si>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</si>
  <si>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</si>
  <si>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</si>
  <si>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</si>
  <si>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</si>
  <si>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</si>
  <si>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</si>
  <si>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</si>
  <si>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</si>
  <si>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</si>
  <si>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</si>
  <si>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</si>
  <si>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</si>
  <si>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</si>
  <si>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</si>
  <si>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</si>
  <si>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</si>
  <si>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</si>
  <si>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</si>
  <si>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</si>
  <si>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</si>
  <si>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</si>
  <si>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</si>
  <si>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</si>
  <si>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</si>
  <si>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</si>
  <si>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</si>
  <si>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</si>
  <si>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</si>
  <si>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68</t>
  </si>
  <si>
    <t>56.2507</t>
  </si>
  <si>
    <t>110.1251</t>
  </si>
  <si>
    <t>16.5</t>
  </si>
  <si>
    <t>102.3375</t>
  </si>
  <si>
    <t>63.2726</t>
  </si>
  <si>
    <t>62.535</t>
  </si>
  <si>
    <t>29.522</t>
  </si>
  <si>
    <t>94.886</t>
  </si>
  <si>
    <t>50</t>
  </si>
  <si>
    <t>75.5622</t>
  </si>
  <si>
    <t>48.5221</t>
  </si>
  <si>
    <t>76.9568</t>
  </si>
  <si>
    <t>63.8053</t>
  </si>
  <si>
    <t>62.522</t>
  </si>
  <si>
    <t>42.522</t>
  </si>
  <si>
    <t>82.6186</t>
  </si>
  <si>
    <t>41.522</t>
  </si>
  <si>
    <t>83.5623</t>
  </si>
  <si>
    <t>62</t>
  </si>
  <si>
    <t>36.2697</t>
  </si>
  <si>
    <t>25.9836</t>
  </si>
  <si>
    <t>63.8054</t>
  </si>
  <si>
    <t>56.7477</t>
  </si>
  <si>
    <t>6.6599</t>
  </si>
  <si>
    <t>6.6598</t>
  </si>
  <si>
    <t>56</t>
  </si>
  <si>
    <t>7.3654</t>
  </si>
  <si>
    <t>922-14965</t>
  </si>
  <si>
    <t>URS-STK-004 - G1</t>
  </si>
  <si>
    <t>CHCheves - G1</t>
  </si>
  <si>
    <t>34</t>
  </si>
  <si>
    <t>28.1254</t>
  </si>
  <si>
    <t>51.1688</t>
  </si>
  <si>
    <t>8.25</t>
  </si>
  <si>
    <t>32.351</t>
  </si>
  <si>
    <t>14.4218</t>
  </si>
  <si>
    <t>20.0837</t>
  </si>
  <si>
    <t>21.0273</t>
  </si>
  <si>
    <t>922-14966</t>
  </si>
  <si>
    <t>URS-STK-004 - G2</t>
  </si>
  <si>
    <t>CHCheves - G2</t>
  </si>
  <si>
    <t>46.3198</t>
  </si>
  <si>
    <t>13.0272</t>
  </si>
  <si>
    <t>923-13656</t>
  </si>
  <si>
    <t>URS-TCH-001</t>
  </si>
  <si>
    <t>CTOllero</t>
  </si>
  <si>
    <t>923-13657</t>
  </si>
  <si>
    <t>URS-TCH-001 - TG1</t>
  </si>
  <si>
    <t>CTOllero - TG1</t>
  </si>
  <si>
    <t>923-18479</t>
  </si>
  <si>
    <t>URS-TCH-001 - TV</t>
  </si>
  <si>
    <t>CTOllero - TV</t>
  </si>
  <si>
    <t>924-272</t>
  </si>
  <si>
    <t>URS-ENL-001</t>
  </si>
  <si>
    <t>CHHuinco</t>
  </si>
  <si>
    <t>90</t>
  </si>
  <si>
    <t>41.8749</t>
  </si>
  <si>
    <t>43.6625</t>
  </si>
  <si>
    <t>88.7274</t>
  </si>
  <si>
    <t>71.614</t>
  </si>
  <si>
    <t>24.6433</t>
  </si>
  <si>
    <t>30.6432</t>
  </si>
  <si>
    <t>24.6436</t>
  </si>
  <si>
    <t>31.1006</t>
  </si>
  <si>
    <t>76.5034</t>
  </si>
  <si>
    <t>89.9994</t>
  </si>
  <si>
    <t>95.6191</t>
  </si>
  <si>
    <t>95.6194</t>
  </si>
  <si>
    <t>95.4344</t>
  </si>
  <si>
    <t>50.405</t>
  </si>
  <si>
    <t>50.4052</t>
  </si>
  <si>
    <t>45.9733</t>
  </si>
  <si>
    <t>27.965</t>
  </si>
  <si>
    <t>90.7122</t>
  </si>
  <si>
    <t>50.4049</t>
  </si>
  <si>
    <t>50.4046</t>
  </si>
  <si>
    <t>50.4039</t>
  </si>
  <si>
    <t>50.4025</t>
  </si>
  <si>
    <t>95.4342</t>
  </si>
  <si>
    <t>89.9377</t>
  </si>
  <si>
    <t>90.9651</t>
  </si>
  <si>
    <t>89.2523</t>
  </si>
  <si>
    <t>97.1879</t>
  </si>
  <si>
    <t>88.1946</t>
  </si>
  <si>
    <t>98.1859</t>
  </si>
  <si>
    <t>67.785</t>
  </si>
  <si>
    <t>924-22</t>
  </si>
  <si>
    <t>URS-ENL-001 - G1</t>
  </si>
  <si>
    <t>CHHuinco - G1</t>
  </si>
  <si>
    <t>45.497</t>
  </si>
  <si>
    <t>44.8586</t>
  </si>
  <si>
    <t>41.5142</t>
  </si>
  <si>
    <t>45</t>
  </si>
  <si>
    <t>37.0749</t>
  </si>
  <si>
    <t>38.9719</t>
  </si>
  <si>
    <t>36.8065</t>
  </si>
  <si>
    <t>42.6642</t>
  </si>
  <si>
    <t>44.2849</t>
  </si>
  <si>
    <t>30</t>
  </si>
  <si>
    <t>16.8016</t>
  </si>
  <si>
    <t>21.0974</t>
  </si>
  <si>
    <t>25.2024</t>
  </si>
  <si>
    <t>25.2025</t>
  </si>
  <si>
    <t>30.272</t>
  </si>
  <si>
    <t>16.5449</t>
  </si>
  <si>
    <t>21.0973</t>
  </si>
  <si>
    <t>25.2026</t>
  </si>
  <si>
    <t>25.7909</t>
  </si>
  <si>
    <t>13.9825</t>
  </si>
  <si>
    <t>21.9811</t>
  </si>
  <si>
    <t>23.2189</t>
  </si>
  <si>
    <t>47.8051</t>
  </si>
  <si>
    <t>47.8049</t>
  </si>
  <si>
    <t>21.0978</t>
  </si>
  <si>
    <t>25.2013</t>
  </si>
  <si>
    <t>21.3094</t>
  </si>
  <si>
    <t>25.0023</t>
  </si>
  <si>
    <t>22.102</t>
  </si>
  <si>
    <t>22.9425</t>
  </si>
  <si>
    <t>41.447</t>
  </si>
  <si>
    <t>6</t>
  </si>
  <si>
    <t>40.3893</t>
  </si>
  <si>
    <t>6.9981</t>
  </si>
  <si>
    <t>45.0011</t>
  </si>
  <si>
    <t>41.4469</t>
  </si>
  <si>
    <t>924-23</t>
  </si>
  <si>
    <t>URS-ENL-001 - G2</t>
  </si>
  <si>
    <t>CHHuinco - G2</t>
  </si>
  <si>
    <t>23.3562</t>
  </si>
  <si>
    <t>18.2637</t>
  </si>
  <si>
    <t>21.5544</t>
  </si>
  <si>
    <t>22.6165</t>
  </si>
  <si>
    <t>45.2144</t>
  </si>
  <si>
    <t>45.2145</t>
  </si>
  <si>
    <t>29.4559</t>
  </si>
  <si>
    <t>16.3714</t>
  </si>
  <si>
    <t>20.8854</t>
  </si>
  <si>
    <t>24.4588</t>
  </si>
  <si>
    <t>21.6121</t>
  </si>
  <si>
    <t>22.4665</t>
  </si>
  <si>
    <t>44.5898</t>
  </si>
  <si>
    <t>45.1023</t>
  </si>
  <si>
    <t>45.2146</t>
  </si>
  <si>
    <t>33.5989</t>
  </si>
  <si>
    <t>924-24</t>
  </si>
  <si>
    <t>URS-ENL-001 - G3</t>
  </si>
  <si>
    <t>CHHuinco - G3</t>
  </si>
  <si>
    <t>44.503</t>
  </si>
  <si>
    <t>43.8688</t>
  </si>
  <si>
    <t>24.2429</t>
  </si>
  <si>
    <t>17.5806</t>
  </si>
  <si>
    <t>26.4626</t>
  </si>
  <si>
    <t>12.3217</t>
  </si>
  <si>
    <t>16.387</t>
  </si>
  <si>
    <t>39.6704</t>
  </si>
  <si>
    <t>22.0393</t>
  </si>
  <si>
    <t>23.098</t>
  </si>
  <si>
    <t>45.9731</t>
  </si>
  <si>
    <t>44.7611</t>
  </si>
  <si>
    <t>25.2023</t>
  </si>
  <si>
    <t>21.0976</t>
  </si>
  <si>
    <t>25.2019</t>
  </si>
  <si>
    <t>44.5286</t>
  </si>
  <si>
    <t>45.348</t>
  </si>
  <si>
    <t>45.8627</t>
  </si>
  <si>
    <t>34.1861</t>
  </si>
  <si>
    <t>924-25</t>
  </si>
  <si>
    <t>URS-ENL-001 - G4</t>
  </si>
  <si>
    <t>CHHuinco - G4</t>
  </si>
  <si>
    <t>12.0561</t>
  </si>
  <si>
    <t>23.9796</t>
  </si>
  <si>
    <t>18.5692</t>
  </si>
  <si>
    <t>46.4063</t>
  </si>
  <si>
    <t>47.8052</t>
  </si>
  <si>
    <t>47.8053</t>
  </si>
  <si>
    <t>38.4182</t>
  </si>
  <si>
    <t>46.5189</t>
  </si>
  <si>
    <t>47.8044</t>
  </si>
  <si>
    <t>46.2859</t>
  </si>
  <si>
    <t>47.8054</t>
  </si>
  <si>
    <t>44.9989</t>
  </si>
  <si>
    <t>1906-280</t>
  </si>
  <si>
    <t>URS-ENL-002</t>
  </si>
  <si>
    <t>CHMatuca</t>
  </si>
  <si>
    <t>18.5</t>
  </si>
  <si>
    <t>13.5115</t>
  </si>
  <si>
    <t>1906-28</t>
  </si>
  <si>
    <t>URS-ENL-002 - G1</t>
  </si>
  <si>
    <t>CHMatuca - G1</t>
  </si>
  <si>
    <t>1906-29</t>
  </si>
  <si>
    <t>URS-ENL-002 - G2</t>
  </si>
  <si>
    <t>CHMatuca - G2</t>
  </si>
  <si>
    <t>1964-11513</t>
  </si>
  <si>
    <t>C.T. CHILCA UNO</t>
  </si>
  <si>
    <t>URS-ENG-001</t>
  </si>
  <si>
    <t>CTChilc1 - CC</t>
  </si>
  <si>
    <t>110.2493</t>
  </si>
  <si>
    <t>150</t>
  </si>
  <si>
    <t>103.965</t>
  </si>
  <si>
    <t>116.2493</t>
  </si>
  <si>
    <t>102.9379</t>
  </si>
  <si>
    <t>96.9379</t>
  </si>
  <si>
    <t>149.9999</t>
  </si>
  <si>
    <t>149.9996</t>
  </si>
  <si>
    <t>143.5427</t>
  </si>
  <si>
    <t>149.9983</t>
  </si>
  <si>
    <t>148.5006</t>
  </si>
  <si>
    <t>148.8809</t>
  </si>
  <si>
    <t>148.8807</t>
  </si>
  <si>
    <t>124.8806</t>
  </si>
  <si>
    <t>125.0657</t>
  </si>
  <si>
    <t>125.9002</t>
  </si>
  <si>
    <t>125.8999</t>
  </si>
  <si>
    <t>130.3319</t>
  </si>
  <si>
    <t>119.8999</t>
  </si>
  <si>
    <t>113.5598</t>
  </si>
  <si>
    <t>93.2528</t>
  </si>
  <si>
    <t>127.56</t>
  </si>
  <si>
    <t>133.5601</t>
  </si>
  <si>
    <t>106.5768</t>
  </si>
  <si>
    <t>127.5612</t>
  </si>
  <si>
    <t>133.5625</t>
  </si>
  <si>
    <t>88.5309</t>
  </si>
  <si>
    <t>44.3285</t>
  </si>
  <si>
    <t>43.3141</t>
  </si>
  <si>
    <t>68.6523</t>
  </si>
  <si>
    <t>61.6523</t>
  </si>
  <si>
    <t>116.338</t>
  </si>
  <si>
    <t>62.6523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</si>
  <si>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</si>
  <si>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</si>
  <si>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</si>
  <si>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</si>
  <si>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</si>
  <si>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</si>
  <si>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</si>
  <si>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</si>
  <si>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</si>
  <si>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</si>
  <si>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</si>
  <si>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</si>
  <si>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</si>
  <si>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</si>
  <si>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</si>
  <si>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</si>
  <si>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</si>
  <si>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</si>
  <si>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</si>
  <si>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</si>
  <si>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</si>
  <si>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</si>
  <si>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</si>
  <si>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</si>
  <si>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</si>
  <si>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</si>
  <si>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</si>
  <si>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</si>
  <si>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</si>
  <si>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</si>
  <si>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</si>
  <si>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</si>
  <si>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</si>
  <si>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</si>
  <si>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</si>
  <si>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</si>
  <si>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</si>
  <si>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</si>
  <si>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19.9999</t>
  </si>
  <si>
    <t>6.9</t>
  </si>
  <si>
    <t>6.8999</t>
  </si>
  <si>
    <t>19.1947</t>
  </si>
  <si>
    <t>7.6598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</si>
  <si>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</si>
  <si>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</si>
  <si>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</si>
  <si>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</si>
  <si>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</si>
  <si>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</si>
  <si>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</si>
  <si>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</si>
  <si>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</si>
  <si>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</si>
  <si>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</si>
  <si>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</si>
  <si>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</si>
  <si>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</si>
  <si>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</si>
  <si>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</si>
  <si>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</si>
  <si>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</si>
  <si>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</si>
  <si>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</si>
  <si>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</si>
  <si>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</si>
  <si>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</si>
  <si>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</si>
  <si>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</si>
  <si>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95</t>
  </si>
  <si>
    <t>101</t>
  </si>
  <si>
    <t>89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</si>
  <si>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</si>
  <si>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</si>
  <si>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</si>
  <si>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</si>
  <si>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</si>
  <si>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</si>
  <si>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</si>
  <si>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</si>
  <si>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</si>
  <si>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</si>
  <si>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</si>
  <si>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</si>
  <si>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</si>
  <si>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</si>
  <si>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</si>
  <si>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</si>
  <si>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</si>
  <si>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</si>
  <si>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</si>
  <si>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</si>
  <si>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</si>
  <si>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</si>
  <si>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</si>
  <si>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</si>
  <si>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</si>
  <si>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</si>
  <si>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</si>
  <si>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</si>
  <si>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</si>
  <si>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</si>
  <si>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</si>
  <si>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El G2 de la CH Chimay no reguló por saturación de rejillas</t>
  </si>
  <si>
    <t>El G2 de la CH Chimay no reguló por saturación de rejillas. A las 06:44h Matucana dejo de regular por incremento de recurso hídrico</t>
  </si>
  <si>
    <t>El G2 de la CH Chimay no reguló por saturación de rejillas. Matucana dejo de regular por incremento de recurso hídrico</t>
  </si>
  <si>
    <t>La C.H. Cahua no brindó el servicio de RSF a solicitud de Statkraft debido a alto recurso hídrico.</t>
  </si>
  <si>
    <t>C.H. Chimay no dio RSF debido a indisponibilidad por incremento de sólidos</t>
  </si>
  <si>
    <t>C.H. Chimay no dio RSF debido a indisponibilidad por incremento de sólidos y Cheves no dio RSF por incremento de caudal</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</si>
  <si>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</si>
  <si>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</si>
  <si>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</si>
  <si>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</si>
  <si>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</si>
  <si>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</si>
  <si>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</si>
  <si>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GAS AGUAYTÍA</t>
  </si>
  <si>
    <t xml:space="preserve">
DIÉSEL
</t>
  </si>
  <si>
    <t>RESIDUAL</t>
  </si>
  <si>
    <t>NAFTA+GAS DE REFINERIA</t>
  </si>
  <si>
    <t>FLEXIGAS+GAS DE REFINERIA</t>
  </si>
  <si>
    <t xml:space="preserve"> Se actualizó el despacho ejecutado de la CC.HH. Chimay, Yanango, Aricota I, Aricota II, Huallin, El Carmen, 8 de Agosto, Pías; CC.TT. Fenix, San Jacinto, Agrolmos, Casa Grande, Independencia, Tablazo; Tallanca y Centrales de ORYGEN y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</si>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</sst>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948.78440000000001</c:v>
                </c:pt>
                <c:pt idx="1">
                  <c:v>975.43640000000005</c:v>
                </c:pt>
                <c:pt idx="2">
                  <c:v>953.23040000000003</c:v>
                </c:pt>
                <c:pt idx="3">
                  <c:v>931.47699999999998</c:v>
                </c:pt>
                <c:pt idx="4">
                  <c:v>925.5761</c:v>
                </c:pt>
                <c:pt idx="5">
                  <c:v>881.30920000000003</c:v>
                </c:pt>
                <c:pt idx="6">
                  <c:v>914.57079999999996</c:v>
                </c:pt>
                <c:pt idx="7">
                  <c:v>909.26649999999995</c:v>
                </c:pt>
                <c:pt idx="8">
                  <c:v>884.82299999999998</c:v>
                </c:pt>
                <c:pt idx="9">
                  <c:v>954.93110000000001</c:v>
                </c:pt>
                <c:pt idx="10">
                  <c:v>958.86099999999999</c:v>
                </c:pt>
                <c:pt idx="11">
                  <c:v>959.96600000000001</c:v>
                </c:pt>
                <c:pt idx="12">
                  <c:v>992.56479999999999</c:v>
                </c:pt>
                <c:pt idx="13">
                  <c:v>982.80799999999999</c:v>
                </c:pt>
                <c:pt idx="14">
                  <c:v>1013.0941</c:v>
                </c:pt>
                <c:pt idx="15">
                  <c:v>1082.433</c:v>
                </c:pt>
                <c:pt idx="16">
                  <c:v>1066.3050000000001</c:v>
                </c:pt>
                <c:pt idx="17">
                  <c:v>1111.9971</c:v>
                </c:pt>
                <c:pt idx="18">
                  <c:v>1189.6206999999999</c:v>
                </c:pt>
                <c:pt idx="19">
                  <c:v>1158.3014000000001</c:v>
                </c:pt>
                <c:pt idx="20">
                  <c:v>1234.2559000000001</c:v>
                </c:pt>
                <c:pt idx="21">
                  <c:v>1238.5561</c:v>
                </c:pt>
                <c:pt idx="22">
                  <c:v>1246.1565000000001</c:v>
                </c:pt>
                <c:pt idx="23">
                  <c:v>1283.3226999999999</c:v>
                </c:pt>
                <c:pt idx="24">
                  <c:v>1246.6880000000001</c:v>
                </c:pt>
                <c:pt idx="25">
                  <c:v>1245.2578000000001</c:v>
                </c:pt>
                <c:pt idx="26">
                  <c:v>1234.7132999999999</c:v>
                </c:pt>
                <c:pt idx="27">
                  <c:v>1192.5320999999999</c:v>
                </c:pt>
                <c:pt idx="28">
                  <c:v>1243.9023999999999</c:v>
                </c:pt>
                <c:pt idx="29">
                  <c:v>1238.3533</c:v>
                </c:pt>
                <c:pt idx="30">
                  <c:v>1220.2057</c:v>
                </c:pt>
                <c:pt idx="31">
                  <c:v>1218.8678</c:v>
                </c:pt>
                <c:pt idx="32">
                  <c:v>1213.8934999999999</c:v>
                </c:pt>
                <c:pt idx="33">
                  <c:v>1177.7121999999999</c:v>
                </c:pt>
                <c:pt idx="34">
                  <c:v>1194.8972000000001</c:v>
                </c:pt>
                <c:pt idx="35">
                  <c:v>1133.6312</c:v>
                </c:pt>
                <c:pt idx="36">
                  <c:v>1116.7889</c:v>
                </c:pt>
                <c:pt idx="37">
                  <c:v>1196.4399000000001</c:v>
                </c:pt>
                <c:pt idx="38">
                  <c:v>1216.529</c:v>
                </c:pt>
                <c:pt idx="39">
                  <c:v>1211.0142000000001</c:v>
                </c:pt>
                <c:pt idx="40">
                  <c:v>1189.0263</c:v>
                </c:pt>
                <c:pt idx="41">
                  <c:v>1212.1152999999999</c:v>
                </c:pt>
                <c:pt idx="42">
                  <c:v>1210.9280000000001</c:v>
                </c:pt>
                <c:pt idx="43">
                  <c:v>1219.2201</c:v>
                </c:pt>
                <c:pt idx="44">
                  <c:v>1157.5209</c:v>
                </c:pt>
                <c:pt idx="45">
                  <c:v>1091.0598</c:v>
                </c:pt>
                <c:pt idx="46">
                  <c:v>1099.6224999999999</c:v>
                </c:pt>
                <c:pt idx="47">
                  <c:v>1030.1149</c:v>
                </c:pt>
              </c:numCache>
            </c:numRef>
          </c:val>
          <c:smooth val="0"/>
          <c:extLst>
            <c:ext xmlns:c16="http://schemas.microsoft.com/office/drawing/2014/chart" uri="{C3380CC4-5D6E-409C-BE32-E72D297353CC}">
              <c16:uniqueId val="{00000000-A12F-4FEB-B590-8A80E023B09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1733.9353000000001</c:v>
                </c:pt>
                <c:pt idx="1">
                  <c:v>1736.9636</c:v>
                </c:pt>
                <c:pt idx="2">
                  <c:v>1713.8652999999999</c:v>
                </c:pt>
                <c:pt idx="3">
                  <c:v>1715.3774000000001</c:v>
                </c:pt>
                <c:pt idx="4">
                  <c:v>1448.9590000000001</c:v>
                </c:pt>
                <c:pt idx="5">
                  <c:v>1609.4704999999999</c:v>
                </c:pt>
                <c:pt idx="6">
                  <c:v>1701.4193</c:v>
                </c:pt>
                <c:pt idx="7">
                  <c:v>1692.8162</c:v>
                </c:pt>
                <c:pt idx="8">
                  <c:v>1733.1844000000001</c:v>
                </c:pt>
                <c:pt idx="9">
                  <c:v>1717.2915</c:v>
                </c:pt>
                <c:pt idx="10">
                  <c:v>1735.3114</c:v>
                </c:pt>
                <c:pt idx="11">
                  <c:v>1721.4751000000001</c:v>
                </c:pt>
                <c:pt idx="12">
                  <c:v>1765.8857</c:v>
                </c:pt>
                <c:pt idx="13">
                  <c:v>1799.2177999999999</c:v>
                </c:pt>
                <c:pt idx="14">
                  <c:v>1759.2799</c:v>
                </c:pt>
                <c:pt idx="15">
                  <c:v>1738.8053</c:v>
                </c:pt>
                <c:pt idx="16">
                  <c:v>1778.0815</c:v>
                </c:pt>
                <c:pt idx="17">
                  <c:v>1767.5730000000001</c:v>
                </c:pt>
                <c:pt idx="18">
                  <c:v>1746.9985999999999</c:v>
                </c:pt>
                <c:pt idx="19">
                  <c:v>1759.7768000000001</c:v>
                </c:pt>
                <c:pt idx="20">
                  <c:v>1788.3985</c:v>
                </c:pt>
                <c:pt idx="21">
                  <c:v>1793.1247000000001</c:v>
                </c:pt>
                <c:pt idx="22">
                  <c:v>1784.2138</c:v>
                </c:pt>
                <c:pt idx="23">
                  <c:v>1775.681</c:v>
                </c:pt>
                <c:pt idx="24">
                  <c:v>1812.9401</c:v>
                </c:pt>
                <c:pt idx="25">
                  <c:v>1894.2918999999999</c:v>
                </c:pt>
                <c:pt idx="26">
                  <c:v>1744.2267999999999</c:v>
                </c:pt>
                <c:pt idx="27">
                  <c:v>1756.6396999999999</c:v>
                </c:pt>
                <c:pt idx="28">
                  <c:v>1745.7116000000001</c:v>
                </c:pt>
                <c:pt idx="29">
                  <c:v>1755.5260000000001</c:v>
                </c:pt>
                <c:pt idx="30">
                  <c:v>1816.4780000000001</c:v>
                </c:pt>
                <c:pt idx="31">
                  <c:v>1781.1441</c:v>
                </c:pt>
                <c:pt idx="32">
                  <c:v>1750.0065</c:v>
                </c:pt>
                <c:pt idx="33">
                  <c:v>1745.5121999999999</c:v>
                </c:pt>
                <c:pt idx="34">
                  <c:v>1760.2384</c:v>
                </c:pt>
                <c:pt idx="35">
                  <c:v>1773.0238999999999</c:v>
                </c:pt>
                <c:pt idx="36">
                  <c:v>1830.7518</c:v>
                </c:pt>
                <c:pt idx="37">
                  <c:v>1912.2302999999999</c:v>
                </c:pt>
                <c:pt idx="38">
                  <c:v>1890.0603000000001</c:v>
                </c:pt>
                <c:pt idx="39">
                  <c:v>1880.3809000000001</c:v>
                </c:pt>
                <c:pt idx="40">
                  <c:v>1877.8054</c:v>
                </c:pt>
                <c:pt idx="41">
                  <c:v>1875.1831</c:v>
                </c:pt>
                <c:pt idx="42">
                  <c:v>1860.6947</c:v>
                </c:pt>
                <c:pt idx="43">
                  <c:v>1800.7190000000001</c:v>
                </c:pt>
                <c:pt idx="44">
                  <c:v>1824.1268</c:v>
                </c:pt>
                <c:pt idx="45">
                  <c:v>1757.8988999999999</c:v>
                </c:pt>
                <c:pt idx="46">
                  <c:v>1743.2956999999999</c:v>
                </c:pt>
                <c:pt idx="47">
                  <c:v>1722.7121</c:v>
                </c:pt>
              </c:numCache>
            </c:numRef>
          </c:val>
          <c:smooth val="0"/>
          <c:extLst>
            <c:ext xmlns:c16="http://schemas.microsoft.com/office/drawing/2014/chart" uri="{C3380CC4-5D6E-409C-BE32-E72D297353CC}">
              <c16:uniqueId val="{00000001-A12F-4FEB-B590-8A80E023B09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3767.7830899999999</c:v>
                </c:pt>
                <c:pt idx="1">
                  <c:v>3645.07915</c:v>
                </c:pt>
                <c:pt idx="2">
                  <c:v>3682.8261299999999</c:v>
                </c:pt>
                <c:pt idx="3">
                  <c:v>3635.5950400000002</c:v>
                </c:pt>
                <c:pt idx="4">
                  <c:v>3523.9261299999998</c:v>
                </c:pt>
                <c:pt idx="5">
                  <c:v>3510.60842</c:v>
                </c:pt>
                <c:pt idx="6">
                  <c:v>3413.3990199999998</c:v>
                </c:pt>
                <c:pt idx="7">
                  <c:v>3435.4760099999999</c:v>
                </c:pt>
                <c:pt idx="8">
                  <c:v>3627.45028</c:v>
                </c:pt>
                <c:pt idx="9">
                  <c:v>3548.5735300000001</c:v>
                </c:pt>
                <c:pt idx="10">
                  <c:v>3682.6607600000002</c:v>
                </c:pt>
                <c:pt idx="11">
                  <c:v>3549.9168</c:v>
                </c:pt>
                <c:pt idx="12">
                  <c:v>3682.1685400000001</c:v>
                </c:pt>
                <c:pt idx="13">
                  <c:v>3699.5301899999999</c:v>
                </c:pt>
                <c:pt idx="14">
                  <c:v>3912.1702</c:v>
                </c:pt>
                <c:pt idx="15">
                  <c:v>4145.8782000000001</c:v>
                </c:pt>
                <c:pt idx="16">
                  <c:v>4469.0364399999999</c:v>
                </c:pt>
                <c:pt idx="17">
                  <c:v>4568.2195700000002</c:v>
                </c:pt>
                <c:pt idx="18">
                  <c:v>4649.2595700000002</c:v>
                </c:pt>
                <c:pt idx="19">
                  <c:v>4861.0267400000002</c:v>
                </c:pt>
                <c:pt idx="20">
                  <c:v>4808.7223100000001</c:v>
                </c:pt>
                <c:pt idx="21">
                  <c:v>4906.1744600000002</c:v>
                </c:pt>
                <c:pt idx="22">
                  <c:v>5066.1559299999999</c:v>
                </c:pt>
                <c:pt idx="23">
                  <c:v>4911.8991999999998</c:v>
                </c:pt>
                <c:pt idx="24">
                  <c:v>4973.6553100000001</c:v>
                </c:pt>
                <c:pt idx="25">
                  <c:v>4841.1760199999999</c:v>
                </c:pt>
                <c:pt idx="26">
                  <c:v>4941.3415699999996</c:v>
                </c:pt>
                <c:pt idx="27">
                  <c:v>4981.0809900000004</c:v>
                </c:pt>
                <c:pt idx="28">
                  <c:v>5067.2874099999999</c:v>
                </c:pt>
                <c:pt idx="29">
                  <c:v>4986.1730200000002</c:v>
                </c:pt>
                <c:pt idx="30">
                  <c:v>5037.5221499999998</c:v>
                </c:pt>
                <c:pt idx="31">
                  <c:v>4938.5999300000003</c:v>
                </c:pt>
                <c:pt idx="32">
                  <c:v>4866.2622099999999</c:v>
                </c:pt>
                <c:pt idx="33">
                  <c:v>4857.64095</c:v>
                </c:pt>
                <c:pt idx="34">
                  <c:v>4722.9939999999997</c:v>
                </c:pt>
                <c:pt idx="35">
                  <c:v>4632.4263300000002</c:v>
                </c:pt>
                <c:pt idx="36">
                  <c:v>4597.1771900000003</c:v>
                </c:pt>
                <c:pt idx="37">
                  <c:v>4682.0582100000001</c:v>
                </c:pt>
                <c:pt idx="38">
                  <c:v>4689.15445</c:v>
                </c:pt>
                <c:pt idx="39">
                  <c:v>4680.4969300000002</c:v>
                </c:pt>
                <c:pt idx="40">
                  <c:v>4653.29673</c:v>
                </c:pt>
                <c:pt idx="41">
                  <c:v>4632.3446400000003</c:v>
                </c:pt>
                <c:pt idx="42">
                  <c:v>4555.9975700000005</c:v>
                </c:pt>
                <c:pt idx="43">
                  <c:v>4632.7679200000002</c:v>
                </c:pt>
                <c:pt idx="44">
                  <c:v>4589.1858499999998</c:v>
                </c:pt>
                <c:pt idx="45">
                  <c:v>4513.9902199999997</c:v>
                </c:pt>
                <c:pt idx="46">
                  <c:v>4172.4246300000004</c:v>
                </c:pt>
                <c:pt idx="47">
                  <c:v>4108.8828899999999</c:v>
                </c:pt>
              </c:numCache>
            </c:numRef>
          </c:val>
          <c:smooth val="0"/>
          <c:extLst>
            <c:ext xmlns:c16="http://schemas.microsoft.com/office/drawing/2014/chart" uri="{C3380CC4-5D6E-409C-BE32-E72D297353CC}">
              <c16:uniqueId val="{00000002-A12F-4FEB-B590-8A80E023B09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0A1-48A4-AA76-11E8F535ED2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0A1-48A4-AA76-11E8F535ED2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32.384</c:v>
                </c:pt>
                <c:pt idx="1">
                  <c:v>32.262300000000003</c:v>
                </c:pt>
                <c:pt idx="2">
                  <c:v>32.284100000000002</c:v>
                </c:pt>
                <c:pt idx="3">
                  <c:v>32.392800000000001</c:v>
                </c:pt>
                <c:pt idx="4">
                  <c:v>32.266599999999997</c:v>
                </c:pt>
                <c:pt idx="5">
                  <c:v>31.446999999999999</c:v>
                </c:pt>
                <c:pt idx="6">
                  <c:v>31.221900000000002</c:v>
                </c:pt>
                <c:pt idx="7">
                  <c:v>31.408200000000001</c:v>
                </c:pt>
                <c:pt idx="8">
                  <c:v>30.5961</c:v>
                </c:pt>
                <c:pt idx="9">
                  <c:v>31.101800000000001</c:v>
                </c:pt>
                <c:pt idx="10">
                  <c:v>31.319099999999999</c:v>
                </c:pt>
                <c:pt idx="11">
                  <c:v>33.998899999999999</c:v>
                </c:pt>
                <c:pt idx="12">
                  <c:v>30.291799999999999</c:v>
                </c:pt>
                <c:pt idx="13">
                  <c:v>29.491499999999998</c:v>
                </c:pt>
                <c:pt idx="14">
                  <c:v>34.486499999999999</c:v>
                </c:pt>
                <c:pt idx="15">
                  <c:v>34.012</c:v>
                </c:pt>
                <c:pt idx="16">
                  <c:v>37.439</c:v>
                </c:pt>
                <c:pt idx="17">
                  <c:v>37.244900000000001</c:v>
                </c:pt>
                <c:pt idx="18">
                  <c:v>36.1663</c:v>
                </c:pt>
                <c:pt idx="19">
                  <c:v>36.182899999999997</c:v>
                </c:pt>
                <c:pt idx="20">
                  <c:v>35.466000000000001</c:v>
                </c:pt>
                <c:pt idx="21">
                  <c:v>36.5642</c:v>
                </c:pt>
                <c:pt idx="22">
                  <c:v>36.344099999999997</c:v>
                </c:pt>
                <c:pt idx="23">
                  <c:v>36.152799999999999</c:v>
                </c:pt>
                <c:pt idx="24">
                  <c:v>34.653799999999997</c:v>
                </c:pt>
                <c:pt idx="25">
                  <c:v>29.810600000000001</c:v>
                </c:pt>
                <c:pt idx="26">
                  <c:v>29.0306</c:v>
                </c:pt>
                <c:pt idx="27">
                  <c:v>28.360199999999999</c:v>
                </c:pt>
                <c:pt idx="28">
                  <c:v>28.1616</c:v>
                </c:pt>
                <c:pt idx="29">
                  <c:v>29.113</c:v>
                </c:pt>
                <c:pt idx="30">
                  <c:v>28.605599999999999</c:v>
                </c:pt>
                <c:pt idx="31">
                  <c:v>27.044799999999999</c:v>
                </c:pt>
                <c:pt idx="32">
                  <c:v>27.1736</c:v>
                </c:pt>
                <c:pt idx="33">
                  <c:v>22.482199999999999</c:v>
                </c:pt>
                <c:pt idx="34">
                  <c:v>15.499499999999999</c:v>
                </c:pt>
                <c:pt idx="35">
                  <c:v>14.8315</c:v>
                </c:pt>
                <c:pt idx="36">
                  <c:v>14.702999999999999</c:v>
                </c:pt>
                <c:pt idx="37">
                  <c:v>15.0518</c:v>
                </c:pt>
                <c:pt idx="38">
                  <c:v>14.6058</c:v>
                </c:pt>
                <c:pt idx="39">
                  <c:v>14.9002</c:v>
                </c:pt>
                <c:pt idx="40">
                  <c:v>15.0977</c:v>
                </c:pt>
                <c:pt idx="41">
                  <c:v>15.1698</c:v>
                </c:pt>
                <c:pt idx="42">
                  <c:v>21.011800000000001</c:v>
                </c:pt>
                <c:pt idx="43">
                  <c:v>21.398299999999999</c:v>
                </c:pt>
                <c:pt idx="44">
                  <c:v>21.442699999999999</c:v>
                </c:pt>
                <c:pt idx="45">
                  <c:v>22.0273</c:v>
                </c:pt>
                <c:pt idx="46">
                  <c:v>22.8447</c:v>
                </c:pt>
                <c:pt idx="47">
                  <c:v>27.6814</c:v>
                </c:pt>
              </c:numCache>
            </c:numRef>
          </c:val>
          <c:smooth val="0"/>
          <c:extLst>
            <c:ext xmlns:c16="http://schemas.microsoft.com/office/drawing/2014/chart" uri="{C3380CC4-5D6E-409C-BE32-E72D297353CC}">
              <c16:uniqueId val="{00000002-10A1-48A4-AA76-11E8F535ED2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10.79</c:v>
                </c:pt>
                <c:pt idx="1">
                  <c:v>11.582000000000001</c:v>
                </c:pt>
                <c:pt idx="2">
                  <c:v>11.991</c:v>
                </c:pt>
                <c:pt idx="3">
                  <c:v>11.911</c:v>
                </c:pt>
                <c:pt idx="4">
                  <c:v>11.787000000000001</c:v>
                </c:pt>
                <c:pt idx="5">
                  <c:v>11.962</c:v>
                </c:pt>
                <c:pt idx="6">
                  <c:v>11.625999999999999</c:v>
                </c:pt>
                <c:pt idx="7">
                  <c:v>11.448</c:v>
                </c:pt>
                <c:pt idx="8">
                  <c:v>11.284000000000001</c:v>
                </c:pt>
                <c:pt idx="9">
                  <c:v>11.606999999999999</c:v>
                </c:pt>
                <c:pt idx="10">
                  <c:v>9.6649999999999991</c:v>
                </c:pt>
                <c:pt idx="11">
                  <c:v>9.5500000000000007</c:v>
                </c:pt>
                <c:pt idx="12">
                  <c:v>8.8209999999999997</c:v>
                </c:pt>
                <c:pt idx="13">
                  <c:v>8.625</c:v>
                </c:pt>
                <c:pt idx="14">
                  <c:v>8.9770000000000003</c:v>
                </c:pt>
                <c:pt idx="15">
                  <c:v>10.3</c:v>
                </c:pt>
                <c:pt idx="16">
                  <c:v>10.829000000000001</c:v>
                </c:pt>
                <c:pt idx="17">
                  <c:v>11.680999999999999</c:v>
                </c:pt>
                <c:pt idx="18">
                  <c:v>11.246</c:v>
                </c:pt>
                <c:pt idx="19">
                  <c:v>11.196</c:v>
                </c:pt>
                <c:pt idx="20">
                  <c:v>11.433999999999999</c:v>
                </c:pt>
                <c:pt idx="21">
                  <c:v>10.961</c:v>
                </c:pt>
                <c:pt idx="22">
                  <c:v>11.066000000000001</c:v>
                </c:pt>
                <c:pt idx="23">
                  <c:v>10.191000000000001</c:v>
                </c:pt>
                <c:pt idx="24">
                  <c:v>9.8409999999999993</c:v>
                </c:pt>
                <c:pt idx="25">
                  <c:v>10.007</c:v>
                </c:pt>
                <c:pt idx="26">
                  <c:v>10.725</c:v>
                </c:pt>
                <c:pt idx="27">
                  <c:v>11.706</c:v>
                </c:pt>
                <c:pt idx="28">
                  <c:v>11.494</c:v>
                </c:pt>
                <c:pt idx="29">
                  <c:v>11.371</c:v>
                </c:pt>
                <c:pt idx="30">
                  <c:v>11.414999999999999</c:v>
                </c:pt>
                <c:pt idx="31">
                  <c:v>11.362</c:v>
                </c:pt>
                <c:pt idx="32">
                  <c:v>10.904999999999999</c:v>
                </c:pt>
                <c:pt idx="33">
                  <c:v>10.943</c:v>
                </c:pt>
                <c:pt idx="34">
                  <c:v>9.9570000000000007</c:v>
                </c:pt>
                <c:pt idx="35">
                  <c:v>9.6720000000000006</c:v>
                </c:pt>
                <c:pt idx="36">
                  <c:v>8.7590000000000003</c:v>
                </c:pt>
                <c:pt idx="37">
                  <c:v>8.7289999999999992</c:v>
                </c:pt>
                <c:pt idx="38">
                  <c:v>8.641</c:v>
                </c:pt>
                <c:pt idx="39">
                  <c:v>10.287000000000001</c:v>
                </c:pt>
                <c:pt idx="40">
                  <c:v>10.551</c:v>
                </c:pt>
                <c:pt idx="41">
                  <c:v>10.61</c:v>
                </c:pt>
                <c:pt idx="42">
                  <c:v>11.081</c:v>
                </c:pt>
                <c:pt idx="43">
                  <c:v>11.539</c:v>
                </c:pt>
                <c:pt idx="44">
                  <c:v>10.879</c:v>
                </c:pt>
                <c:pt idx="45">
                  <c:v>10.878</c:v>
                </c:pt>
                <c:pt idx="46">
                  <c:v>11.605</c:v>
                </c:pt>
                <c:pt idx="47">
                  <c:v>10.853</c:v>
                </c:pt>
              </c:numCache>
            </c:numRef>
          </c:val>
          <c:smooth val="0"/>
          <c:extLst>
            <c:ext xmlns:c16="http://schemas.microsoft.com/office/drawing/2014/chart" uri="{C3380CC4-5D6E-409C-BE32-E72D297353CC}">
              <c16:uniqueId val="{00000003-10A1-48A4-AA76-11E8F535ED2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0A1-48A4-AA76-11E8F535ED2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0A1-48A4-AA76-11E8F535ED2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0A1-48A4-AA76-11E8F535ED2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0A1-48A4-AA76-11E8F535ED2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19.718399999999999</c:v>
                </c:pt>
                <c:pt idx="1">
                  <c:v>19.081099999999999</c:v>
                </c:pt>
                <c:pt idx="2">
                  <c:v>19.704899999999999</c:v>
                </c:pt>
                <c:pt idx="3">
                  <c:v>19.535599999999999</c:v>
                </c:pt>
                <c:pt idx="4">
                  <c:v>18.143799999999999</c:v>
                </c:pt>
                <c:pt idx="5">
                  <c:v>18.906600000000001</c:v>
                </c:pt>
                <c:pt idx="6">
                  <c:v>18.5367</c:v>
                </c:pt>
                <c:pt idx="7">
                  <c:v>18.876200000000001</c:v>
                </c:pt>
                <c:pt idx="8">
                  <c:v>18.555399999999999</c:v>
                </c:pt>
                <c:pt idx="9">
                  <c:v>18.950900000000001</c:v>
                </c:pt>
                <c:pt idx="10">
                  <c:v>18.925599999999999</c:v>
                </c:pt>
                <c:pt idx="11">
                  <c:v>19.8035</c:v>
                </c:pt>
                <c:pt idx="12">
                  <c:v>19.8996</c:v>
                </c:pt>
                <c:pt idx="13">
                  <c:v>19.333600000000001</c:v>
                </c:pt>
                <c:pt idx="14">
                  <c:v>19.454699999999999</c:v>
                </c:pt>
                <c:pt idx="15">
                  <c:v>19.3245</c:v>
                </c:pt>
                <c:pt idx="16">
                  <c:v>18.840399999999999</c:v>
                </c:pt>
                <c:pt idx="17">
                  <c:v>18.370999999999999</c:v>
                </c:pt>
                <c:pt idx="18">
                  <c:v>18.060600000000001</c:v>
                </c:pt>
                <c:pt idx="19">
                  <c:v>18.101199999999999</c:v>
                </c:pt>
                <c:pt idx="20">
                  <c:v>18.539000000000001</c:v>
                </c:pt>
                <c:pt idx="21">
                  <c:v>18.873999999999999</c:v>
                </c:pt>
                <c:pt idx="22">
                  <c:v>18.278700000000001</c:v>
                </c:pt>
                <c:pt idx="23">
                  <c:v>18.438700000000001</c:v>
                </c:pt>
                <c:pt idx="24">
                  <c:v>18.4589</c:v>
                </c:pt>
                <c:pt idx="25">
                  <c:v>18.840599999999998</c:v>
                </c:pt>
                <c:pt idx="26">
                  <c:v>17.985499999999998</c:v>
                </c:pt>
                <c:pt idx="27">
                  <c:v>17.011700000000001</c:v>
                </c:pt>
                <c:pt idx="28">
                  <c:v>17.4726</c:v>
                </c:pt>
                <c:pt idx="29">
                  <c:v>17.6615</c:v>
                </c:pt>
                <c:pt idx="30">
                  <c:v>17.421500000000002</c:v>
                </c:pt>
                <c:pt idx="31">
                  <c:v>17.422699999999999</c:v>
                </c:pt>
                <c:pt idx="32">
                  <c:v>17.6128</c:v>
                </c:pt>
                <c:pt idx="33">
                  <c:v>18.370799999999999</c:v>
                </c:pt>
                <c:pt idx="34">
                  <c:v>19.668900000000001</c:v>
                </c:pt>
                <c:pt idx="35">
                  <c:v>19.716100000000001</c:v>
                </c:pt>
                <c:pt idx="36">
                  <c:v>19.7361</c:v>
                </c:pt>
                <c:pt idx="37">
                  <c:v>19.7074</c:v>
                </c:pt>
                <c:pt idx="38">
                  <c:v>19.082000000000001</c:v>
                </c:pt>
                <c:pt idx="39">
                  <c:v>20.0183</c:v>
                </c:pt>
                <c:pt idx="40">
                  <c:v>19.598500000000001</c:v>
                </c:pt>
                <c:pt idx="41">
                  <c:v>19.542100000000001</c:v>
                </c:pt>
                <c:pt idx="42">
                  <c:v>19.8202</c:v>
                </c:pt>
                <c:pt idx="43">
                  <c:v>19.791899999999998</c:v>
                </c:pt>
                <c:pt idx="44">
                  <c:v>19.190999999999999</c:v>
                </c:pt>
                <c:pt idx="45">
                  <c:v>18.994800000000001</c:v>
                </c:pt>
                <c:pt idx="46">
                  <c:v>19.594799999999999</c:v>
                </c:pt>
                <c:pt idx="47">
                  <c:v>19.8308</c:v>
                </c:pt>
              </c:numCache>
            </c:numRef>
          </c:val>
          <c:smooth val="0"/>
          <c:extLst>
            <c:ext xmlns:c16="http://schemas.microsoft.com/office/drawing/2014/chart" uri="{C3380CC4-5D6E-409C-BE32-E72D297353CC}">
              <c16:uniqueId val="{00000008-10A1-48A4-AA76-11E8F535ED2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26.297799999999999</c:v>
                </c:pt>
                <c:pt idx="1">
                  <c:v>26.2393</c:v>
                </c:pt>
                <c:pt idx="2">
                  <c:v>26.5763</c:v>
                </c:pt>
                <c:pt idx="3">
                  <c:v>26.647099999999998</c:v>
                </c:pt>
                <c:pt idx="4">
                  <c:v>26.373100000000001</c:v>
                </c:pt>
                <c:pt idx="5">
                  <c:v>26.4466</c:v>
                </c:pt>
                <c:pt idx="6">
                  <c:v>26.2834</c:v>
                </c:pt>
                <c:pt idx="7">
                  <c:v>26.2424</c:v>
                </c:pt>
                <c:pt idx="8">
                  <c:v>26.251000000000001</c:v>
                </c:pt>
                <c:pt idx="9">
                  <c:v>26.709800000000001</c:v>
                </c:pt>
                <c:pt idx="10">
                  <c:v>27.219200000000001</c:v>
                </c:pt>
                <c:pt idx="11">
                  <c:v>27.175699999999999</c:v>
                </c:pt>
                <c:pt idx="12">
                  <c:v>27.4133</c:v>
                </c:pt>
                <c:pt idx="13">
                  <c:v>27.512699999999999</c:v>
                </c:pt>
                <c:pt idx="14">
                  <c:v>27.5244</c:v>
                </c:pt>
                <c:pt idx="15">
                  <c:v>26.9468</c:v>
                </c:pt>
                <c:pt idx="16">
                  <c:v>27.3614</c:v>
                </c:pt>
                <c:pt idx="17">
                  <c:v>27.1676</c:v>
                </c:pt>
                <c:pt idx="18">
                  <c:v>26.184200000000001</c:v>
                </c:pt>
                <c:pt idx="19">
                  <c:v>26.755099999999999</c:v>
                </c:pt>
                <c:pt idx="20">
                  <c:v>27.440100000000001</c:v>
                </c:pt>
                <c:pt idx="21">
                  <c:v>27.345500000000001</c:v>
                </c:pt>
                <c:pt idx="22">
                  <c:v>27.2408</c:v>
                </c:pt>
                <c:pt idx="23">
                  <c:v>27.341799999999999</c:v>
                </c:pt>
                <c:pt idx="24">
                  <c:v>26.808700000000002</c:v>
                </c:pt>
                <c:pt idx="25">
                  <c:v>26.7822</c:v>
                </c:pt>
                <c:pt idx="26">
                  <c:v>27.514500000000002</c:v>
                </c:pt>
                <c:pt idx="27">
                  <c:v>27.6617</c:v>
                </c:pt>
                <c:pt idx="28">
                  <c:v>27.762599999999999</c:v>
                </c:pt>
                <c:pt idx="29">
                  <c:v>28.101600000000001</c:v>
                </c:pt>
                <c:pt idx="30">
                  <c:v>27.7376</c:v>
                </c:pt>
                <c:pt idx="31">
                  <c:v>27.908300000000001</c:v>
                </c:pt>
                <c:pt idx="32">
                  <c:v>28.499099999999999</c:v>
                </c:pt>
                <c:pt idx="33">
                  <c:v>28.8157</c:v>
                </c:pt>
                <c:pt idx="34">
                  <c:v>28.692599999999999</c:v>
                </c:pt>
                <c:pt idx="35">
                  <c:v>28.255700000000001</c:v>
                </c:pt>
                <c:pt idx="36">
                  <c:v>27.854399999999998</c:v>
                </c:pt>
                <c:pt idx="37">
                  <c:v>28.814</c:v>
                </c:pt>
                <c:pt idx="38">
                  <c:v>29.387599999999999</c:v>
                </c:pt>
                <c:pt idx="39">
                  <c:v>29.709599999999998</c:v>
                </c:pt>
                <c:pt idx="40">
                  <c:v>29.025300000000001</c:v>
                </c:pt>
                <c:pt idx="41">
                  <c:v>28.6004</c:v>
                </c:pt>
                <c:pt idx="42">
                  <c:v>28.307400000000001</c:v>
                </c:pt>
                <c:pt idx="43">
                  <c:v>28.444700000000001</c:v>
                </c:pt>
                <c:pt idx="44">
                  <c:v>28.293399999999998</c:v>
                </c:pt>
                <c:pt idx="45">
                  <c:v>28.026399999999999</c:v>
                </c:pt>
                <c:pt idx="46">
                  <c:v>27.834</c:v>
                </c:pt>
                <c:pt idx="47">
                  <c:v>27.247299999999999</c:v>
                </c:pt>
              </c:numCache>
            </c:numRef>
          </c:val>
          <c:smooth val="0"/>
          <c:extLst>
            <c:ext xmlns:c16="http://schemas.microsoft.com/office/drawing/2014/chart" uri="{C3380CC4-5D6E-409C-BE32-E72D297353CC}">
              <c16:uniqueId val="{00000009-10A1-48A4-AA76-11E8F535ED2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14.6997</c:v>
                </c:pt>
                <c:pt idx="1">
                  <c:v>14.449</c:v>
                </c:pt>
                <c:pt idx="2">
                  <c:v>14.527799999999999</c:v>
                </c:pt>
                <c:pt idx="3">
                  <c:v>14.2895</c:v>
                </c:pt>
                <c:pt idx="4">
                  <c:v>13.9491</c:v>
                </c:pt>
                <c:pt idx="5">
                  <c:v>13.9694</c:v>
                </c:pt>
                <c:pt idx="6">
                  <c:v>13.805199999999999</c:v>
                </c:pt>
                <c:pt idx="7">
                  <c:v>13.773400000000001</c:v>
                </c:pt>
                <c:pt idx="8">
                  <c:v>14.9825</c:v>
                </c:pt>
                <c:pt idx="9">
                  <c:v>15.256500000000001</c:v>
                </c:pt>
                <c:pt idx="10">
                  <c:v>15.2338</c:v>
                </c:pt>
                <c:pt idx="11">
                  <c:v>14.789</c:v>
                </c:pt>
                <c:pt idx="12">
                  <c:v>14.274100000000001</c:v>
                </c:pt>
                <c:pt idx="13">
                  <c:v>11.960100000000001</c:v>
                </c:pt>
                <c:pt idx="14">
                  <c:v>11.0762</c:v>
                </c:pt>
                <c:pt idx="15">
                  <c:v>11.1456</c:v>
                </c:pt>
                <c:pt idx="16">
                  <c:v>11.035399999999999</c:v>
                </c:pt>
                <c:pt idx="17">
                  <c:v>10.8866</c:v>
                </c:pt>
                <c:pt idx="18">
                  <c:v>10.952199999999999</c:v>
                </c:pt>
                <c:pt idx="19">
                  <c:v>10.896699999999999</c:v>
                </c:pt>
                <c:pt idx="20">
                  <c:v>11.0961</c:v>
                </c:pt>
                <c:pt idx="21">
                  <c:v>10.9877</c:v>
                </c:pt>
                <c:pt idx="22">
                  <c:v>10.911300000000001</c:v>
                </c:pt>
                <c:pt idx="23">
                  <c:v>10.8528</c:v>
                </c:pt>
                <c:pt idx="24">
                  <c:v>11.5245</c:v>
                </c:pt>
                <c:pt idx="25">
                  <c:v>14.0954</c:v>
                </c:pt>
                <c:pt idx="26">
                  <c:v>14.5221</c:v>
                </c:pt>
                <c:pt idx="27">
                  <c:v>15.1973</c:v>
                </c:pt>
                <c:pt idx="28">
                  <c:v>15.2296</c:v>
                </c:pt>
                <c:pt idx="29">
                  <c:v>15.0616</c:v>
                </c:pt>
                <c:pt idx="30">
                  <c:v>14.9596</c:v>
                </c:pt>
                <c:pt idx="31">
                  <c:v>15.202</c:v>
                </c:pt>
                <c:pt idx="32">
                  <c:v>14.5258</c:v>
                </c:pt>
                <c:pt idx="33">
                  <c:v>14.837199999999999</c:v>
                </c:pt>
                <c:pt idx="34">
                  <c:v>15.4297</c:v>
                </c:pt>
                <c:pt idx="35">
                  <c:v>15.386200000000001</c:v>
                </c:pt>
                <c:pt idx="36">
                  <c:v>15.6104</c:v>
                </c:pt>
                <c:pt idx="37">
                  <c:v>15.1083</c:v>
                </c:pt>
                <c:pt idx="38">
                  <c:v>14.5724</c:v>
                </c:pt>
                <c:pt idx="39">
                  <c:v>11.842700000000001</c:v>
                </c:pt>
                <c:pt idx="40">
                  <c:v>11.402100000000001</c:v>
                </c:pt>
                <c:pt idx="41">
                  <c:v>11.422599999999999</c:v>
                </c:pt>
                <c:pt idx="42">
                  <c:v>11.588699999999999</c:v>
                </c:pt>
                <c:pt idx="43">
                  <c:v>11.3673</c:v>
                </c:pt>
                <c:pt idx="44">
                  <c:v>11.638500000000001</c:v>
                </c:pt>
                <c:pt idx="45">
                  <c:v>11.7582</c:v>
                </c:pt>
                <c:pt idx="46">
                  <c:v>12.7393</c:v>
                </c:pt>
                <c:pt idx="47">
                  <c:v>14.0684</c:v>
                </c:pt>
              </c:numCache>
            </c:numRef>
          </c:val>
          <c:smooth val="0"/>
          <c:extLst>
            <c:ext xmlns:c16="http://schemas.microsoft.com/office/drawing/2014/chart" uri="{C3380CC4-5D6E-409C-BE32-E72D297353CC}">
              <c16:uniqueId val="{0000000A-10A1-48A4-AA76-11E8F535ED2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11.66</c:v>
                </c:pt>
                <c:pt idx="1">
                  <c:v>11.43</c:v>
                </c:pt>
                <c:pt idx="2">
                  <c:v>11.4</c:v>
                </c:pt>
                <c:pt idx="3">
                  <c:v>12.81</c:v>
                </c:pt>
                <c:pt idx="4">
                  <c:v>13.75</c:v>
                </c:pt>
                <c:pt idx="5">
                  <c:v>13.81</c:v>
                </c:pt>
                <c:pt idx="6">
                  <c:v>12.17</c:v>
                </c:pt>
                <c:pt idx="7">
                  <c:v>11.27</c:v>
                </c:pt>
                <c:pt idx="8">
                  <c:v>11.96</c:v>
                </c:pt>
                <c:pt idx="9">
                  <c:v>12.05</c:v>
                </c:pt>
                <c:pt idx="10">
                  <c:v>11.45</c:v>
                </c:pt>
                <c:pt idx="11">
                  <c:v>11.39</c:v>
                </c:pt>
                <c:pt idx="12">
                  <c:v>11.76</c:v>
                </c:pt>
                <c:pt idx="13">
                  <c:v>12.88</c:v>
                </c:pt>
                <c:pt idx="14">
                  <c:v>12.65</c:v>
                </c:pt>
                <c:pt idx="15">
                  <c:v>13.15</c:v>
                </c:pt>
                <c:pt idx="16">
                  <c:v>13.22</c:v>
                </c:pt>
                <c:pt idx="17">
                  <c:v>13.18</c:v>
                </c:pt>
                <c:pt idx="18">
                  <c:v>12.8</c:v>
                </c:pt>
                <c:pt idx="19">
                  <c:v>12.84</c:v>
                </c:pt>
                <c:pt idx="20">
                  <c:v>13.31</c:v>
                </c:pt>
                <c:pt idx="21">
                  <c:v>13.11</c:v>
                </c:pt>
                <c:pt idx="22">
                  <c:v>12.32</c:v>
                </c:pt>
                <c:pt idx="23">
                  <c:v>11.88</c:v>
                </c:pt>
                <c:pt idx="24">
                  <c:v>12.33</c:v>
                </c:pt>
                <c:pt idx="25">
                  <c:v>12.36</c:v>
                </c:pt>
                <c:pt idx="26">
                  <c:v>12.69</c:v>
                </c:pt>
                <c:pt idx="27">
                  <c:v>12.54</c:v>
                </c:pt>
                <c:pt idx="28">
                  <c:v>12.72</c:v>
                </c:pt>
                <c:pt idx="29">
                  <c:v>12.66</c:v>
                </c:pt>
                <c:pt idx="30">
                  <c:v>10.8</c:v>
                </c:pt>
                <c:pt idx="31">
                  <c:v>11.22</c:v>
                </c:pt>
                <c:pt idx="32">
                  <c:v>13.04</c:v>
                </c:pt>
                <c:pt idx="33">
                  <c:v>13.19</c:v>
                </c:pt>
                <c:pt idx="34">
                  <c:v>13.1</c:v>
                </c:pt>
                <c:pt idx="35">
                  <c:v>13.03</c:v>
                </c:pt>
                <c:pt idx="36">
                  <c:v>13.02</c:v>
                </c:pt>
                <c:pt idx="37">
                  <c:v>13.22</c:v>
                </c:pt>
                <c:pt idx="38">
                  <c:v>13.17</c:v>
                </c:pt>
                <c:pt idx="39">
                  <c:v>13.2</c:v>
                </c:pt>
                <c:pt idx="40">
                  <c:v>12.89</c:v>
                </c:pt>
                <c:pt idx="41">
                  <c:v>12.96</c:v>
                </c:pt>
                <c:pt idx="42">
                  <c:v>12.5</c:v>
                </c:pt>
                <c:pt idx="43">
                  <c:v>13.09</c:v>
                </c:pt>
                <c:pt idx="44">
                  <c:v>13.12</c:v>
                </c:pt>
                <c:pt idx="45">
                  <c:v>13.24</c:v>
                </c:pt>
                <c:pt idx="46">
                  <c:v>13.36</c:v>
                </c:pt>
                <c:pt idx="47">
                  <c:v>13.32</c:v>
                </c:pt>
              </c:numCache>
            </c:numRef>
          </c:val>
          <c:smooth val="0"/>
          <c:extLst>
            <c:ext xmlns:c16="http://schemas.microsoft.com/office/drawing/2014/chart" uri="{C3380CC4-5D6E-409C-BE32-E72D297353CC}">
              <c16:uniqueId val="{0000000B-10A1-48A4-AA76-11E8F535ED2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31.32</c:v>
                </c:pt>
                <c:pt idx="1">
                  <c:v>31.236000000000001</c:v>
                </c:pt>
                <c:pt idx="2">
                  <c:v>32.014000000000003</c:v>
                </c:pt>
                <c:pt idx="3">
                  <c:v>31.128</c:v>
                </c:pt>
                <c:pt idx="4">
                  <c:v>31.366</c:v>
                </c:pt>
                <c:pt idx="5">
                  <c:v>31.05</c:v>
                </c:pt>
                <c:pt idx="6">
                  <c:v>30.366</c:v>
                </c:pt>
                <c:pt idx="7">
                  <c:v>30.356000000000002</c:v>
                </c:pt>
                <c:pt idx="8">
                  <c:v>31.026</c:v>
                </c:pt>
                <c:pt idx="9">
                  <c:v>30.986000000000001</c:v>
                </c:pt>
                <c:pt idx="10">
                  <c:v>31.666</c:v>
                </c:pt>
                <c:pt idx="11">
                  <c:v>32.082000000000001</c:v>
                </c:pt>
                <c:pt idx="12">
                  <c:v>31.634</c:v>
                </c:pt>
                <c:pt idx="13">
                  <c:v>31.32</c:v>
                </c:pt>
                <c:pt idx="14">
                  <c:v>30.738</c:v>
                </c:pt>
                <c:pt idx="15">
                  <c:v>30.032</c:v>
                </c:pt>
                <c:pt idx="16">
                  <c:v>29.844000000000001</c:v>
                </c:pt>
                <c:pt idx="17">
                  <c:v>30.352</c:v>
                </c:pt>
                <c:pt idx="18">
                  <c:v>30.21</c:v>
                </c:pt>
                <c:pt idx="19">
                  <c:v>30.3</c:v>
                </c:pt>
                <c:pt idx="20">
                  <c:v>30.167999999999999</c:v>
                </c:pt>
                <c:pt idx="21">
                  <c:v>30.873999999999999</c:v>
                </c:pt>
                <c:pt idx="22">
                  <c:v>30.878</c:v>
                </c:pt>
                <c:pt idx="23">
                  <c:v>30.97</c:v>
                </c:pt>
                <c:pt idx="24">
                  <c:v>30.684000000000001</c:v>
                </c:pt>
                <c:pt idx="25">
                  <c:v>30.86</c:v>
                </c:pt>
                <c:pt idx="26">
                  <c:v>31.04</c:v>
                </c:pt>
                <c:pt idx="27">
                  <c:v>30.501999999999999</c:v>
                </c:pt>
                <c:pt idx="28">
                  <c:v>30.506</c:v>
                </c:pt>
                <c:pt idx="29">
                  <c:v>30.478000000000002</c:v>
                </c:pt>
                <c:pt idx="30">
                  <c:v>31.062000000000001</c:v>
                </c:pt>
                <c:pt idx="31">
                  <c:v>31.488</c:v>
                </c:pt>
                <c:pt idx="32">
                  <c:v>31.018000000000001</c:v>
                </c:pt>
                <c:pt idx="33">
                  <c:v>31.361999999999998</c:v>
                </c:pt>
                <c:pt idx="34">
                  <c:v>31.638000000000002</c:v>
                </c:pt>
                <c:pt idx="35">
                  <c:v>32.262</c:v>
                </c:pt>
                <c:pt idx="36">
                  <c:v>32.274000000000001</c:v>
                </c:pt>
                <c:pt idx="37">
                  <c:v>32.838000000000001</c:v>
                </c:pt>
                <c:pt idx="38">
                  <c:v>32.962000000000003</c:v>
                </c:pt>
                <c:pt idx="39">
                  <c:v>32.738</c:v>
                </c:pt>
                <c:pt idx="40">
                  <c:v>33.432000000000002</c:v>
                </c:pt>
                <c:pt idx="41">
                  <c:v>33.252000000000002</c:v>
                </c:pt>
                <c:pt idx="42">
                  <c:v>32.468000000000004</c:v>
                </c:pt>
                <c:pt idx="43">
                  <c:v>32.363999999999997</c:v>
                </c:pt>
                <c:pt idx="44">
                  <c:v>32.146000000000001</c:v>
                </c:pt>
                <c:pt idx="45">
                  <c:v>31.89</c:v>
                </c:pt>
                <c:pt idx="46">
                  <c:v>31.238</c:v>
                </c:pt>
                <c:pt idx="47">
                  <c:v>31.47</c:v>
                </c:pt>
              </c:numCache>
            </c:numRef>
          </c:val>
          <c:smooth val="0"/>
          <c:extLst>
            <c:ext xmlns:c16="http://schemas.microsoft.com/office/drawing/2014/chart" uri="{C3380CC4-5D6E-409C-BE32-E72D297353CC}">
              <c16:uniqueId val="{0000000C-10A1-48A4-AA76-11E8F535ED2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0A1-48A4-AA76-11E8F535ED2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0A1-48A4-AA76-11E8F535ED2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44.720999999999997</c:v>
                </c:pt>
                <c:pt idx="1">
                  <c:v>44.482999999999997</c:v>
                </c:pt>
                <c:pt idx="2">
                  <c:v>44.860999999999997</c:v>
                </c:pt>
                <c:pt idx="3">
                  <c:v>44.72</c:v>
                </c:pt>
                <c:pt idx="4">
                  <c:v>44.390999999999998</c:v>
                </c:pt>
                <c:pt idx="5">
                  <c:v>43.957000000000001</c:v>
                </c:pt>
                <c:pt idx="6">
                  <c:v>43.725000000000001</c:v>
                </c:pt>
                <c:pt idx="7">
                  <c:v>44.061999999999998</c:v>
                </c:pt>
                <c:pt idx="8">
                  <c:v>44.045000000000002</c:v>
                </c:pt>
                <c:pt idx="9">
                  <c:v>44.146999999999998</c:v>
                </c:pt>
                <c:pt idx="10">
                  <c:v>44.213999999999999</c:v>
                </c:pt>
                <c:pt idx="11">
                  <c:v>44.048999999999999</c:v>
                </c:pt>
                <c:pt idx="12">
                  <c:v>43.895000000000003</c:v>
                </c:pt>
                <c:pt idx="13">
                  <c:v>41.750999999999998</c:v>
                </c:pt>
                <c:pt idx="14">
                  <c:v>41.756</c:v>
                </c:pt>
                <c:pt idx="15">
                  <c:v>43.267000000000003</c:v>
                </c:pt>
                <c:pt idx="16">
                  <c:v>43.28</c:v>
                </c:pt>
                <c:pt idx="17">
                  <c:v>42.863999999999997</c:v>
                </c:pt>
                <c:pt idx="18">
                  <c:v>42.496000000000002</c:v>
                </c:pt>
                <c:pt idx="19">
                  <c:v>42.298999999999999</c:v>
                </c:pt>
                <c:pt idx="20">
                  <c:v>42.313000000000002</c:v>
                </c:pt>
                <c:pt idx="21">
                  <c:v>41.713000000000001</c:v>
                </c:pt>
                <c:pt idx="22">
                  <c:v>41.843000000000004</c:v>
                </c:pt>
                <c:pt idx="23">
                  <c:v>41.314999999999998</c:v>
                </c:pt>
                <c:pt idx="24">
                  <c:v>41.22</c:v>
                </c:pt>
                <c:pt idx="25">
                  <c:v>41.338000000000001</c:v>
                </c:pt>
                <c:pt idx="26">
                  <c:v>41.235999999999997</c:v>
                </c:pt>
                <c:pt idx="27">
                  <c:v>41.384999999999998</c:v>
                </c:pt>
                <c:pt idx="28">
                  <c:v>41.667999999999999</c:v>
                </c:pt>
                <c:pt idx="29">
                  <c:v>41.529000000000003</c:v>
                </c:pt>
                <c:pt idx="30">
                  <c:v>41.844999999999999</c:v>
                </c:pt>
                <c:pt idx="31">
                  <c:v>42.247999999999998</c:v>
                </c:pt>
                <c:pt idx="32">
                  <c:v>42.243000000000002</c:v>
                </c:pt>
                <c:pt idx="33">
                  <c:v>42.228999999999999</c:v>
                </c:pt>
                <c:pt idx="34">
                  <c:v>42.216000000000001</c:v>
                </c:pt>
                <c:pt idx="35">
                  <c:v>41.268999999999998</c:v>
                </c:pt>
                <c:pt idx="36">
                  <c:v>42.5</c:v>
                </c:pt>
                <c:pt idx="37">
                  <c:v>43.383000000000003</c:v>
                </c:pt>
                <c:pt idx="38">
                  <c:v>43.423999999999999</c:v>
                </c:pt>
                <c:pt idx="39">
                  <c:v>43.508000000000003</c:v>
                </c:pt>
                <c:pt idx="40">
                  <c:v>43.36</c:v>
                </c:pt>
                <c:pt idx="41">
                  <c:v>43.603000000000002</c:v>
                </c:pt>
                <c:pt idx="42">
                  <c:v>40.720999999999997</c:v>
                </c:pt>
                <c:pt idx="43">
                  <c:v>43.003</c:v>
                </c:pt>
                <c:pt idx="44">
                  <c:v>43.51</c:v>
                </c:pt>
                <c:pt idx="45">
                  <c:v>43.475999999999999</c:v>
                </c:pt>
                <c:pt idx="46">
                  <c:v>43.625999999999998</c:v>
                </c:pt>
                <c:pt idx="47">
                  <c:v>43.530999999999999</c:v>
                </c:pt>
              </c:numCache>
            </c:numRef>
          </c:val>
          <c:smooth val="0"/>
          <c:extLst>
            <c:ext xmlns:c16="http://schemas.microsoft.com/office/drawing/2014/chart" uri="{C3380CC4-5D6E-409C-BE32-E72D297353CC}">
              <c16:uniqueId val="{0000000F-10A1-48A4-AA76-11E8F535ED2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0A1-48A4-AA76-11E8F535ED2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46.983600000000003</c:v>
                </c:pt>
                <c:pt idx="1">
                  <c:v>50.829900000000002</c:v>
                </c:pt>
                <c:pt idx="2">
                  <c:v>48.498100000000001</c:v>
                </c:pt>
                <c:pt idx="3">
                  <c:v>42.455500000000001</c:v>
                </c:pt>
                <c:pt idx="4">
                  <c:v>44.285400000000003</c:v>
                </c:pt>
                <c:pt idx="5">
                  <c:v>43.278500000000001</c:v>
                </c:pt>
                <c:pt idx="6">
                  <c:v>38.478200000000001</c:v>
                </c:pt>
                <c:pt idx="7">
                  <c:v>37.299199999999999</c:v>
                </c:pt>
                <c:pt idx="8">
                  <c:v>40.387</c:v>
                </c:pt>
                <c:pt idx="9">
                  <c:v>43.522199999999998</c:v>
                </c:pt>
                <c:pt idx="10">
                  <c:v>41.558700000000002</c:v>
                </c:pt>
                <c:pt idx="11">
                  <c:v>48.628599999999999</c:v>
                </c:pt>
                <c:pt idx="12">
                  <c:v>52.286700000000003</c:v>
                </c:pt>
                <c:pt idx="13">
                  <c:v>34.964500000000001</c:v>
                </c:pt>
                <c:pt idx="14">
                  <c:v>34.524700000000003</c:v>
                </c:pt>
                <c:pt idx="15">
                  <c:v>48.926400000000001</c:v>
                </c:pt>
                <c:pt idx="16">
                  <c:v>49.126399999999997</c:v>
                </c:pt>
                <c:pt idx="17">
                  <c:v>40.720599999999997</c:v>
                </c:pt>
                <c:pt idx="18">
                  <c:v>34.231400000000001</c:v>
                </c:pt>
                <c:pt idx="19">
                  <c:v>30.559699999999999</c:v>
                </c:pt>
                <c:pt idx="20">
                  <c:v>49.274099999999997</c:v>
                </c:pt>
                <c:pt idx="21">
                  <c:v>40.025599999999997</c:v>
                </c:pt>
                <c:pt idx="22">
                  <c:v>27.945</c:v>
                </c:pt>
                <c:pt idx="23">
                  <c:v>44.510300000000001</c:v>
                </c:pt>
                <c:pt idx="24">
                  <c:v>45.6021</c:v>
                </c:pt>
                <c:pt idx="25">
                  <c:v>45.956200000000003</c:v>
                </c:pt>
                <c:pt idx="26">
                  <c:v>48.874400000000001</c:v>
                </c:pt>
                <c:pt idx="27">
                  <c:v>27.712299999999999</c:v>
                </c:pt>
                <c:pt idx="28">
                  <c:v>39.397199999999998</c:v>
                </c:pt>
                <c:pt idx="29">
                  <c:v>40.662700000000001</c:v>
                </c:pt>
                <c:pt idx="30">
                  <c:v>45.438099999999999</c:v>
                </c:pt>
                <c:pt idx="31">
                  <c:v>37.715600000000002</c:v>
                </c:pt>
                <c:pt idx="32">
                  <c:v>29.992899999999999</c:v>
                </c:pt>
                <c:pt idx="33">
                  <c:v>35.5959</c:v>
                </c:pt>
                <c:pt idx="34">
                  <c:v>44.866300000000003</c:v>
                </c:pt>
                <c:pt idx="35">
                  <c:v>45.831699999999998</c:v>
                </c:pt>
                <c:pt idx="36">
                  <c:v>15.453900000000001</c:v>
                </c:pt>
                <c:pt idx="37">
                  <c:v>13.348599999999999</c:v>
                </c:pt>
                <c:pt idx="38">
                  <c:v>7.4783999999999997</c:v>
                </c:pt>
                <c:pt idx="39">
                  <c:v>7.3141999999999996</c:v>
                </c:pt>
                <c:pt idx="40">
                  <c:v>10.357900000000001</c:v>
                </c:pt>
                <c:pt idx="41">
                  <c:v>36.5259</c:v>
                </c:pt>
                <c:pt idx="42">
                  <c:v>35.472900000000003</c:v>
                </c:pt>
                <c:pt idx="43">
                  <c:v>44.740400000000001</c:v>
                </c:pt>
                <c:pt idx="44">
                  <c:v>47.5961</c:v>
                </c:pt>
                <c:pt idx="45">
                  <c:v>40.889299999999999</c:v>
                </c:pt>
                <c:pt idx="46">
                  <c:v>37.304099999999998</c:v>
                </c:pt>
                <c:pt idx="47">
                  <c:v>41.453899999999997</c:v>
                </c:pt>
              </c:numCache>
            </c:numRef>
          </c:val>
          <c:smooth val="0"/>
          <c:extLst>
            <c:ext xmlns:c16="http://schemas.microsoft.com/office/drawing/2014/chart" uri="{C3380CC4-5D6E-409C-BE32-E72D297353CC}">
              <c16:uniqueId val="{00000011-10A1-48A4-AA76-11E8F535ED2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0A1-48A4-AA76-11E8F535ED2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0.4</c:v>
                </c:pt>
                <c:pt idx="15">
                  <c:v>0.4</c:v>
                </c:pt>
                <c:pt idx="16">
                  <c:v>0.4</c:v>
                </c:pt>
                <c:pt idx="17">
                  <c:v>0.5</c:v>
                </c:pt>
                <c:pt idx="18">
                  <c:v>0.5</c:v>
                </c:pt>
                <c:pt idx="19">
                  <c:v>0.5</c:v>
                </c:pt>
                <c:pt idx="20">
                  <c:v>0.5</c:v>
                </c:pt>
                <c:pt idx="21">
                  <c:v>0.5</c:v>
                </c:pt>
                <c:pt idx="22">
                  <c:v>0.6</c:v>
                </c:pt>
                <c:pt idx="23">
                  <c:v>0.6</c:v>
                </c:pt>
                <c:pt idx="24">
                  <c:v>0.6</c:v>
                </c:pt>
                <c:pt idx="25">
                  <c:v>0.6</c:v>
                </c:pt>
                <c:pt idx="26">
                  <c:v>0.6</c:v>
                </c:pt>
                <c:pt idx="27">
                  <c:v>0.6</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0.4</c:v>
                </c:pt>
                <c:pt idx="45">
                  <c:v>0.3</c:v>
                </c:pt>
                <c:pt idx="46">
                  <c:v>0.3</c:v>
                </c:pt>
                <c:pt idx="47">
                  <c:v>0.3</c:v>
                </c:pt>
              </c:numCache>
            </c:numRef>
          </c:val>
          <c:smooth val="0"/>
          <c:extLst>
            <c:ext xmlns:c16="http://schemas.microsoft.com/office/drawing/2014/chart" uri="{C3380CC4-5D6E-409C-BE32-E72D297353CC}">
              <c16:uniqueId val="{00000013-10A1-48A4-AA76-11E8F535ED2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0A1-48A4-AA76-11E8F535ED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121.93546000000001</c:v>
                </c:pt>
                <c:pt idx="1">
                  <c:v>155.48618999999999</c:v>
                </c:pt>
                <c:pt idx="2">
                  <c:v>149.40248</c:v>
                </c:pt>
                <c:pt idx="3">
                  <c:v>141.33259000000001</c:v>
                </c:pt>
                <c:pt idx="4">
                  <c:v>108.98956</c:v>
                </c:pt>
                <c:pt idx="5">
                  <c:v>97.375600000000006</c:v>
                </c:pt>
                <c:pt idx="6">
                  <c:v>128.15898000000001</c:v>
                </c:pt>
                <c:pt idx="7">
                  <c:v>152.68081000000001</c:v>
                </c:pt>
                <c:pt idx="8">
                  <c:v>147.91038</c:v>
                </c:pt>
                <c:pt idx="9">
                  <c:v>143.76732999999999</c:v>
                </c:pt>
                <c:pt idx="10">
                  <c:v>137.59063</c:v>
                </c:pt>
                <c:pt idx="11">
                  <c:v>115.3411</c:v>
                </c:pt>
                <c:pt idx="12">
                  <c:v>95.97636</c:v>
                </c:pt>
                <c:pt idx="13">
                  <c:v>108.30686</c:v>
                </c:pt>
                <c:pt idx="14">
                  <c:v>118.80329999999999</c:v>
                </c:pt>
                <c:pt idx="15">
                  <c:v>141.70097999999999</c:v>
                </c:pt>
                <c:pt idx="16">
                  <c:v>139.43794</c:v>
                </c:pt>
                <c:pt idx="17">
                  <c:v>135.91240999999999</c:v>
                </c:pt>
                <c:pt idx="18">
                  <c:v>107.62809</c:v>
                </c:pt>
                <c:pt idx="19">
                  <c:v>73.834770000000006</c:v>
                </c:pt>
                <c:pt idx="20">
                  <c:v>103.36373</c:v>
                </c:pt>
                <c:pt idx="21">
                  <c:v>137.09270000000001</c:v>
                </c:pt>
                <c:pt idx="22">
                  <c:v>132.92905999999999</c:v>
                </c:pt>
                <c:pt idx="23">
                  <c:v>127.61908</c:v>
                </c:pt>
                <c:pt idx="24">
                  <c:v>69.241699999999994</c:v>
                </c:pt>
                <c:pt idx="25">
                  <c:v>133.8212</c:v>
                </c:pt>
                <c:pt idx="26">
                  <c:v>126.11315</c:v>
                </c:pt>
                <c:pt idx="27">
                  <c:v>110.24986</c:v>
                </c:pt>
                <c:pt idx="28">
                  <c:v>86.84299</c:v>
                </c:pt>
                <c:pt idx="29">
                  <c:v>107.46077</c:v>
                </c:pt>
                <c:pt idx="30">
                  <c:v>129.43195</c:v>
                </c:pt>
                <c:pt idx="31">
                  <c:v>115.10437</c:v>
                </c:pt>
                <c:pt idx="32">
                  <c:v>62.065390000000001</c:v>
                </c:pt>
                <c:pt idx="33">
                  <c:v>40.26934</c:v>
                </c:pt>
                <c:pt idx="34">
                  <c:v>35.266080000000002</c:v>
                </c:pt>
                <c:pt idx="35">
                  <c:v>32.803139999999999</c:v>
                </c:pt>
                <c:pt idx="36">
                  <c:v>29.052050000000001</c:v>
                </c:pt>
                <c:pt idx="37">
                  <c:v>29.141770000000001</c:v>
                </c:pt>
                <c:pt idx="38">
                  <c:v>28.866949999999999</c:v>
                </c:pt>
                <c:pt idx="39">
                  <c:v>28.874610000000001</c:v>
                </c:pt>
                <c:pt idx="40">
                  <c:v>29.272960000000001</c:v>
                </c:pt>
                <c:pt idx="41">
                  <c:v>24.983920000000001</c:v>
                </c:pt>
                <c:pt idx="42">
                  <c:v>29.484290000000001</c:v>
                </c:pt>
                <c:pt idx="43">
                  <c:v>31.526009999999999</c:v>
                </c:pt>
                <c:pt idx="44">
                  <c:v>129.08157</c:v>
                </c:pt>
                <c:pt idx="45">
                  <c:v>99.273340000000005</c:v>
                </c:pt>
                <c:pt idx="46">
                  <c:v>88.199590000000001</c:v>
                </c:pt>
                <c:pt idx="47">
                  <c:v>137.56838999999999</c:v>
                </c:pt>
              </c:numCache>
            </c:numRef>
          </c:val>
          <c:smooth val="0"/>
          <c:extLst>
            <c:ext xmlns:c16="http://schemas.microsoft.com/office/drawing/2014/chart" uri="{C3380CC4-5D6E-409C-BE32-E72D297353CC}">
              <c16:uniqueId val="{00000000-1465-4744-917E-5BC1C3CEF2F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465-4744-917E-5BC1C3CEF2F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7.34307</c:v>
                </c:pt>
                <c:pt idx="1">
                  <c:v>7.7796099999999999</c:v>
                </c:pt>
                <c:pt idx="2">
                  <c:v>7.7267400000000004</c:v>
                </c:pt>
                <c:pt idx="3">
                  <c:v>7.5593199999999996</c:v>
                </c:pt>
                <c:pt idx="4">
                  <c:v>7.5229699999999999</c:v>
                </c:pt>
                <c:pt idx="5">
                  <c:v>7.3422499999999999</c:v>
                </c:pt>
                <c:pt idx="6">
                  <c:v>7.2949799999999998</c:v>
                </c:pt>
                <c:pt idx="7">
                  <c:v>7.1378199999999996</c:v>
                </c:pt>
                <c:pt idx="8">
                  <c:v>7.0523999999999996</c:v>
                </c:pt>
                <c:pt idx="9">
                  <c:v>7.2527400000000002</c:v>
                </c:pt>
                <c:pt idx="10">
                  <c:v>7.4875400000000001</c:v>
                </c:pt>
                <c:pt idx="11">
                  <c:v>7.4371200000000002</c:v>
                </c:pt>
                <c:pt idx="12">
                  <c:v>7.5911200000000001</c:v>
                </c:pt>
                <c:pt idx="13">
                  <c:v>7.6671500000000004</c:v>
                </c:pt>
                <c:pt idx="14">
                  <c:v>7.7789900000000003</c:v>
                </c:pt>
                <c:pt idx="15">
                  <c:v>7.8994600000000004</c:v>
                </c:pt>
                <c:pt idx="16">
                  <c:v>8.0948799999999999</c:v>
                </c:pt>
                <c:pt idx="17">
                  <c:v>8.1870200000000004</c:v>
                </c:pt>
                <c:pt idx="18">
                  <c:v>8.5305900000000001</c:v>
                </c:pt>
                <c:pt idx="19">
                  <c:v>8.2417300000000004</c:v>
                </c:pt>
                <c:pt idx="20">
                  <c:v>8.8073099999999993</c:v>
                </c:pt>
                <c:pt idx="21">
                  <c:v>8.7223299999999995</c:v>
                </c:pt>
                <c:pt idx="22">
                  <c:v>8.4205299999999994</c:v>
                </c:pt>
                <c:pt idx="23">
                  <c:v>8.77332</c:v>
                </c:pt>
                <c:pt idx="24">
                  <c:v>8.5738699999999994</c:v>
                </c:pt>
                <c:pt idx="25">
                  <c:v>8.9455899999999993</c:v>
                </c:pt>
                <c:pt idx="26">
                  <c:v>9.1172599999999999</c:v>
                </c:pt>
                <c:pt idx="27">
                  <c:v>9.1622000000000003</c:v>
                </c:pt>
                <c:pt idx="28">
                  <c:v>9.0647800000000007</c:v>
                </c:pt>
                <c:pt idx="29">
                  <c:v>8.8579500000000007</c:v>
                </c:pt>
                <c:pt idx="30">
                  <c:v>8.6602200000000007</c:v>
                </c:pt>
                <c:pt idx="31">
                  <c:v>8.9102200000000007</c:v>
                </c:pt>
                <c:pt idx="32">
                  <c:v>9.5385100000000005</c:v>
                </c:pt>
                <c:pt idx="33">
                  <c:v>9.7229100000000006</c:v>
                </c:pt>
                <c:pt idx="34">
                  <c:v>9.6913</c:v>
                </c:pt>
                <c:pt idx="35">
                  <c:v>9.5863800000000001</c:v>
                </c:pt>
                <c:pt idx="36">
                  <c:v>8.3002599999999997</c:v>
                </c:pt>
                <c:pt idx="37">
                  <c:v>8.1130999999999993</c:v>
                </c:pt>
                <c:pt idx="38">
                  <c:v>8.2859300000000005</c:v>
                </c:pt>
                <c:pt idx="39">
                  <c:v>8.39499</c:v>
                </c:pt>
                <c:pt idx="40">
                  <c:v>8.3216000000000001</c:v>
                </c:pt>
                <c:pt idx="41">
                  <c:v>8.4704499999999996</c:v>
                </c:pt>
                <c:pt idx="42">
                  <c:v>9.6085499999999993</c:v>
                </c:pt>
                <c:pt idx="43">
                  <c:v>9.9081299999999999</c:v>
                </c:pt>
                <c:pt idx="44">
                  <c:v>9.94679</c:v>
                </c:pt>
                <c:pt idx="45">
                  <c:v>9.7788400000000006</c:v>
                </c:pt>
                <c:pt idx="46">
                  <c:v>9.7935199999999991</c:v>
                </c:pt>
                <c:pt idx="47">
                  <c:v>8.8628900000000002</c:v>
                </c:pt>
              </c:numCache>
            </c:numRef>
          </c:val>
          <c:smooth val="0"/>
          <c:extLst>
            <c:ext xmlns:c16="http://schemas.microsoft.com/office/drawing/2014/chart" uri="{C3380CC4-5D6E-409C-BE32-E72D297353CC}">
              <c16:uniqueId val="{00000002-1465-4744-917E-5BC1C3CEF2F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465-4744-917E-5BC1C3CEF2F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465-4744-917E-5BC1C3CEF2F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1465-4744-917E-5BC1C3CEF2F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465-4744-917E-5BC1C3CEF2F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465-4744-917E-5BC1C3CEF2F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2.1</c:v>
                </c:pt>
                <c:pt idx="1">
                  <c:v>2.2000000000000002</c:v>
                </c:pt>
                <c:pt idx="2">
                  <c:v>2.2999999999999998</c:v>
                </c:pt>
                <c:pt idx="3">
                  <c:v>2.7</c:v>
                </c:pt>
                <c:pt idx="4">
                  <c:v>2.8</c:v>
                </c:pt>
                <c:pt idx="5">
                  <c:v>3.1</c:v>
                </c:pt>
                <c:pt idx="6">
                  <c:v>3.1</c:v>
                </c:pt>
                <c:pt idx="7">
                  <c:v>3.5</c:v>
                </c:pt>
                <c:pt idx="8">
                  <c:v>3.7</c:v>
                </c:pt>
                <c:pt idx="9">
                  <c:v>2.2999999999999998</c:v>
                </c:pt>
                <c:pt idx="10">
                  <c:v>2.2000000000000002</c:v>
                </c:pt>
                <c:pt idx="11">
                  <c:v>1.6</c:v>
                </c:pt>
                <c:pt idx="12">
                  <c:v>1.6</c:v>
                </c:pt>
                <c:pt idx="13">
                  <c:v>1.6</c:v>
                </c:pt>
                <c:pt idx="14">
                  <c:v>1.9</c:v>
                </c:pt>
                <c:pt idx="15">
                  <c:v>1.8</c:v>
                </c:pt>
                <c:pt idx="16">
                  <c:v>1.7</c:v>
                </c:pt>
                <c:pt idx="17">
                  <c:v>2.9</c:v>
                </c:pt>
                <c:pt idx="18">
                  <c:v>3.2</c:v>
                </c:pt>
                <c:pt idx="19">
                  <c:v>4.5</c:v>
                </c:pt>
                <c:pt idx="20">
                  <c:v>4.7</c:v>
                </c:pt>
                <c:pt idx="21">
                  <c:v>5.3</c:v>
                </c:pt>
                <c:pt idx="22">
                  <c:v>2.2999999999999998</c:v>
                </c:pt>
                <c:pt idx="23">
                  <c:v>3.4</c:v>
                </c:pt>
                <c:pt idx="24">
                  <c:v>3.6</c:v>
                </c:pt>
                <c:pt idx="25">
                  <c:v>4.4000000000000004</c:v>
                </c:pt>
                <c:pt idx="26">
                  <c:v>4.2</c:v>
                </c:pt>
                <c:pt idx="27">
                  <c:v>4.9000000000000004</c:v>
                </c:pt>
                <c:pt idx="28">
                  <c:v>4.9000000000000004</c:v>
                </c:pt>
                <c:pt idx="29">
                  <c:v>3.5</c:v>
                </c:pt>
                <c:pt idx="30">
                  <c:v>4.5999999999999996</c:v>
                </c:pt>
                <c:pt idx="31">
                  <c:v>4.8</c:v>
                </c:pt>
                <c:pt idx="32">
                  <c:v>3.5</c:v>
                </c:pt>
                <c:pt idx="33">
                  <c:v>3.3</c:v>
                </c:pt>
                <c:pt idx="34">
                  <c:v>1.2</c:v>
                </c:pt>
                <c:pt idx="35">
                  <c:v>1.2</c:v>
                </c:pt>
                <c:pt idx="36">
                  <c:v>0.8</c:v>
                </c:pt>
                <c:pt idx="37">
                  <c:v>0.8</c:v>
                </c:pt>
                <c:pt idx="38">
                  <c:v>0.7</c:v>
                </c:pt>
                <c:pt idx="39">
                  <c:v>0.7</c:v>
                </c:pt>
                <c:pt idx="40">
                  <c:v>0.8</c:v>
                </c:pt>
                <c:pt idx="41">
                  <c:v>0.7</c:v>
                </c:pt>
                <c:pt idx="42">
                  <c:v>2</c:v>
                </c:pt>
                <c:pt idx="43">
                  <c:v>3.9</c:v>
                </c:pt>
                <c:pt idx="44">
                  <c:v>5.2</c:v>
                </c:pt>
                <c:pt idx="45">
                  <c:v>7.4</c:v>
                </c:pt>
                <c:pt idx="46">
                  <c:v>5.7</c:v>
                </c:pt>
                <c:pt idx="47">
                  <c:v>3.5</c:v>
                </c:pt>
              </c:numCache>
            </c:numRef>
          </c:val>
          <c:smooth val="0"/>
          <c:extLst>
            <c:ext xmlns:c16="http://schemas.microsoft.com/office/drawing/2014/chart" uri="{C3380CC4-5D6E-409C-BE32-E72D297353CC}">
              <c16:uniqueId val="{00000008-1465-4744-917E-5BC1C3CEF2F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465-4744-917E-5BC1C3CEF2F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465-4744-917E-5BC1C3CEF2F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465-4744-917E-5BC1C3CEF2F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465-4744-917E-5BC1C3CEF2F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465-4744-917E-5BC1C3CEF2F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465-4744-917E-5BC1C3CEF2F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45.617460000000001</c:v>
                </c:pt>
                <c:pt idx="1">
                  <c:v>47.919400000000003</c:v>
                </c:pt>
                <c:pt idx="2">
                  <c:v>47.147399999999998</c:v>
                </c:pt>
                <c:pt idx="3">
                  <c:v>46.218249999999998</c:v>
                </c:pt>
                <c:pt idx="4">
                  <c:v>44.259099999999997</c:v>
                </c:pt>
                <c:pt idx="5">
                  <c:v>45.735819999999997</c:v>
                </c:pt>
                <c:pt idx="6">
                  <c:v>46.214700000000001</c:v>
                </c:pt>
                <c:pt idx="7">
                  <c:v>47.290520000000001</c:v>
                </c:pt>
                <c:pt idx="8">
                  <c:v>46.86853</c:v>
                </c:pt>
                <c:pt idx="9">
                  <c:v>46.57432</c:v>
                </c:pt>
                <c:pt idx="10">
                  <c:v>46.24973</c:v>
                </c:pt>
                <c:pt idx="11">
                  <c:v>48.731279999999998</c:v>
                </c:pt>
                <c:pt idx="12">
                  <c:v>47.862020000000001</c:v>
                </c:pt>
                <c:pt idx="13">
                  <c:v>43.820720000000001</c:v>
                </c:pt>
                <c:pt idx="14">
                  <c:v>46.369929999999997</c:v>
                </c:pt>
                <c:pt idx="15">
                  <c:v>46.90128</c:v>
                </c:pt>
                <c:pt idx="16">
                  <c:v>46.501980000000003</c:v>
                </c:pt>
                <c:pt idx="17">
                  <c:v>47.465249999999997</c:v>
                </c:pt>
                <c:pt idx="18">
                  <c:v>48.069380000000002</c:v>
                </c:pt>
                <c:pt idx="19">
                  <c:v>48.325710000000001</c:v>
                </c:pt>
                <c:pt idx="20">
                  <c:v>48.310569999999998</c:v>
                </c:pt>
                <c:pt idx="21">
                  <c:v>48.618569999999998</c:v>
                </c:pt>
                <c:pt idx="22">
                  <c:v>45.715960000000003</c:v>
                </c:pt>
                <c:pt idx="23">
                  <c:v>46.273029999999999</c:v>
                </c:pt>
                <c:pt idx="24">
                  <c:v>43.926900000000003</c:v>
                </c:pt>
                <c:pt idx="25">
                  <c:v>47.369729999999997</c:v>
                </c:pt>
                <c:pt idx="26">
                  <c:v>46.237960000000001</c:v>
                </c:pt>
                <c:pt idx="27">
                  <c:v>49.554740000000002</c:v>
                </c:pt>
                <c:pt idx="28">
                  <c:v>47.763829999999999</c:v>
                </c:pt>
                <c:pt idx="29">
                  <c:v>48.230820000000001</c:v>
                </c:pt>
                <c:pt idx="30">
                  <c:v>47.671680000000002</c:v>
                </c:pt>
                <c:pt idx="31">
                  <c:v>47.69397</c:v>
                </c:pt>
                <c:pt idx="32">
                  <c:v>47.967239999999997</c:v>
                </c:pt>
                <c:pt idx="33">
                  <c:v>46.546790000000001</c:v>
                </c:pt>
                <c:pt idx="34">
                  <c:v>48.941400000000002</c:v>
                </c:pt>
                <c:pt idx="35">
                  <c:v>49.61788</c:v>
                </c:pt>
                <c:pt idx="36">
                  <c:v>46.594430000000003</c:v>
                </c:pt>
                <c:pt idx="37">
                  <c:v>41.828609999999998</c:v>
                </c:pt>
                <c:pt idx="38">
                  <c:v>46.366379999999999</c:v>
                </c:pt>
                <c:pt idx="39">
                  <c:v>47.782350000000001</c:v>
                </c:pt>
                <c:pt idx="40">
                  <c:v>48.509340000000002</c:v>
                </c:pt>
                <c:pt idx="41">
                  <c:v>47.91386</c:v>
                </c:pt>
                <c:pt idx="42">
                  <c:v>47.805750000000003</c:v>
                </c:pt>
                <c:pt idx="43">
                  <c:v>49.449289999999998</c:v>
                </c:pt>
                <c:pt idx="44">
                  <c:v>48.563000000000002</c:v>
                </c:pt>
                <c:pt idx="45">
                  <c:v>49.029809999999998</c:v>
                </c:pt>
                <c:pt idx="46">
                  <c:v>48.006790000000002</c:v>
                </c:pt>
                <c:pt idx="47">
                  <c:v>48.806220000000003</c:v>
                </c:pt>
              </c:numCache>
            </c:numRef>
          </c:val>
          <c:smooth val="0"/>
          <c:extLst>
            <c:ext xmlns:c16="http://schemas.microsoft.com/office/drawing/2014/chart" uri="{C3380CC4-5D6E-409C-BE32-E72D297353CC}">
              <c16:uniqueId val="{0000000F-1465-4744-917E-5BC1C3CEF2F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119.92538</c:v>
                </c:pt>
                <c:pt idx="1">
                  <c:v>118.83217</c:v>
                </c:pt>
                <c:pt idx="2">
                  <c:v>117.31744999999999</c:v>
                </c:pt>
                <c:pt idx="3">
                  <c:v>116.15586</c:v>
                </c:pt>
                <c:pt idx="4">
                  <c:v>117.47586</c:v>
                </c:pt>
                <c:pt idx="5">
                  <c:v>113.91106000000001</c:v>
                </c:pt>
                <c:pt idx="6">
                  <c:v>115.04273999999999</c:v>
                </c:pt>
                <c:pt idx="7">
                  <c:v>115.48402</c:v>
                </c:pt>
                <c:pt idx="8">
                  <c:v>114.76758</c:v>
                </c:pt>
                <c:pt idx="9">
                  <c:v>117.50620000000001</c:v>
                </c:pt>
                <c:pt idx="10">
                  <c:v>116.75981</c:v>
                </c:pt>
                <c:pt idx="11">
                  <c:v>117.45435999999999</c:v>
                </c:pt>
                <c:pt idx="12">
                  <c:v>113.10941</c:v>
                </c:pt>
                <c:pt idx="13">
                  <c:v>112.79608</c:v>
                </c:pt>
                <c:pt idx="14">
                  <c:v>116.90079</c:v>
                </c:pt>
                <c:pt idx="15">
                  <c:v>119.4606</c:v>
                </c:pt>
                <c:pt idx="16">
                  <c:v>119.60742</c:v>
                </c:pt>
                <c:pt idx="17">
                  <c:v>117.88932</c:v>
                </c:pt>
                <c:pt idx="18">
                  <c:v>119.42683</c:v>
                </c:pt>
                <c:pt idx="19">
                  <c:v>119.64351000000001</c:v>
                </c:pt>
                <c:pt idx="20">
                  <c:v>120.63399</c:v>
                </c:pt>
                <c:pt idx="21">
                  <c:v>118.42536</c:v>
                </c:pt>
                <c:pt idx="22">
                  <c:v>118.60907</c:v>
                </c:pt>
                <c:pt idx="23">
                  <c:v>118.3907</c:v>
                </c:pt>
                <c:pt idx="24">
                  <c:v>116.58207</c:v>
                </c:pt>
                <c:pt idx="25">
                  <c:v>119.19534</c:v>
                </c:pt>
                <c:pt idx="26">
                  <c:v>117.49388</c:v>
                </c:pt>
                <c:pt idx="27">
                  <c:v>118.28742</c:v>
                </c:pt>
                <c:pt idx="28">
                  <c:v>118.91276999999999</c:v>
                </c:pt>
                <c:pt idx="29">
                  <c:v>119.89069000000001</c:v>
                </c:pt>
                <c:pt idx="30">
                  <c:v>116.39044</c:v>
                </c:pt>
                <c:pt idx="31">
                  <c:v>112.18113</c:v>
                </c:pt>
                <c:pt idx="32">
                  <c:v>118.06903</c:v>
                </c:pt>
                <c:pt idx="33">
                  <c:v>118.29366</c:v>
                </c:pt>
                <c:pt idx="34">
                  <c:v>119.35975000000001</c:v>
                </c:pt>
                <c:pt idx="35">
                  <c:v>120.53171</c:v>
                </c:pt>
                <c:pt idx="36">
                  <c:v>116.45749000000001</c:v>
                </c:pt>
                <c:pt idx="37">
                  <c:v>115.37051</c:v>
                </c:pt>
                <c:pt idx="38">
                  <c:v>119.96071999999999</c:v>
                </c:pt>
                <c:pt idx="39">
                  <c:v>121.25727000000001</c:v>
                </c:pt>
                <c:pt idx="40">
                  <c:v>121.43716000000001</c:v>
                </c:pt>
                <c:pt idx="41">
                  <c:v>121.35664</c:v>
                </c:pt>
                <c:pt idx="42">
                  <c:v>123.64559</c:v>
                </c:pt>
                <c:pt idx="43">
                  <c:v>125.28787</c:v>
                </c:pt>
                <c:pt idx="44">
                  <c:v>124.18734000000001</c:v>
                </c:pt>
                <c:pt idx="45">
                  <c:v>123.43091</c:v>
                </c:pt>
                <c:pt idx="46">
                  <c:v>122.96948999999999</c:v>
                </c:pt>
                <c:pt idx="47">
                  <c:v>122.89891</c:v>
                </c:pt>
              </c:numCache>
            </c:numRef>
          </c:val>
          <c:smooth val="0"/>
          <c:extLst>
            <c:ext xmlns:c16="http://schemas.microsoft.com/office/drawing/2014/chart" uri="{C3380CC4-5D6E-409C-BE32-E72D297353CC}">
              <c16:uniqueId val="{00000010-1465-4744-917E-5BC1C3CEF2F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27.296800000000001</c:v>
                </c:pt>
                <c:pt idx="1">
                  <c:v>26.978000000000002</c:v>
                </c:pt>
                <c:pt idx="2">
                  <c:v>27.356400000000001</c:v>
                </c:pt>
                <c:pt idx="3">
                  <c:v>26.706900000000001</c:v>
                </c:pt>
                <c:pt idx="4">
                  <c:v>26.886299999999999</c:v>
                </c:pt>
                <c:pt idx="5">
                  <c:v>27.4207</c:v>
                </c:pt>
                <c:pt idx="6">
                  <c:v>26.814399999999999</c:v>
                </c:pt>
                <c:pt idx="7">
                  <c:v>26.759599999999999</c:v>
                </c:pt>
                <c:pt idx="8">
                  <c:v>27.086200000000002</c:v>
                </c:pt>
                <c:pt idx="9">
                  <c:v>26.740600000000001</c:v>
                </c:pt>
                <c:pt idx="10">
                  <c:v>26.579499999999999</c:v>
                </c:pt>
                <c:pt idx="11">
                  <c:v>21.002600000000001</c:v>
                </c:pt>
                <c:pt idx="12">
                  <c:v>20.433800000000002</c:v>
                </c:pt>
                <c:pt idx="13">
                  <c:v>20.845600000000001</c:v>
                </c:pt>
                <c:pt idx="14">
                  <c:v>25.5578</c:v>
                </c:pt>
                <c:pt idx="15">
                  <c:v>25.844100000000001</c:v>
                </c:pt>
                <c:pt idx="16">
                  <c:v>25.703600000000002</c:v>
                </c:pt>
                <c:pt idx="17">
                  <c:v>25.944800000000001</c:v>
                </c:pt>
                <c:pt idx="18">
                  <c:v>26.5244</c:v>
                </c:pt>
                <c:pt idx="19">
                  <c:v>26.855699999999999</c:v>
                </c:pt>
                <c:pt idx="20">
                  <c:v>26.3902</c:v>
                </c:pt>
                <c:pt idx="21">
                  <c:v>26.925000000000001</c:v>
                </c:pt>
                <c:pt idx="22">
                  <c:v>26.5671</c:v>
                </c:pt>
                <c:pt idx="23">
                  <c:v>26.967700000000001</c:v>
                </c:pt>
                <c:pt idx="24">
                  <c:v>25.650600000000001</c:v>
                </c:pt>
                <c:pt idx="25">
                  <c:v>26.206299999999999</c:v>
                </c:pt>
                <c:pt idx="26">
                  <c:v>26.601400000000002</c:v>
                </c:pt>
                <c:pt idx="27">
                  <c:v>27.005199999999999</c:v>
                </c:pt>
                <c:pt idx="28">
                  <c:v>26.878399999999999</c:v>
                </c:pt>
                <c:pt idx="29">
                  <c:v>26.646899999999999</c:v>
                </c:pt>
                <c:pt idx="30">
                  <c:v>27.4696</c:v>
                </c:pt>
                <c:pt idx="31">
                  <c:v>26.9572</c:v>
                </c:pt>
                <c:pt idx="32">
                  <c:v>27.075199999999999</c:v>
                </c:pt>
                <c:pt idx="33">
                  <c:v>27.1814</c:v>
                </c:pt>
                <c:pt idx="34">
                  <c:v>27.406199999999998</c:v>
                </c:pt>
                <c:pt idx="35">
                  <c:v>21.9816</c:v>
                </c:pt>
                <c:pt idx="36">
                  <c:v>22.114799999999999</c:v>
                </c:pt>
                <c:pt idx="37">
                  <c:v>25.915700000000001</c:v>
                </c:pt>
                <c:pt idx="38">
                  <c:v>27.068000000000001</c:v>
                </c:pt>
                <c:pt idx="39">
                  <c:v>27.267399999999999</c:v>
                </c:pt>
                <c:pt idx="40">
                  <c:v>26.720099999999999</c:v>
                </c:pt>
                <c:pt idx="41">
                  <c:v>26.691400000000002</c:v>
                </c:pt>
                <c:pt idx="42">
                  <c:v>27.0458</c:v>
                </c:pt>
                <c:pt idx="43">
                  <c:v>27.7301</c:v>
                </c:pt>
                <c:pt idx="44">
                  <c:v>28.232600000000001</c:v>
                </c:pt>
                <c:pt idx="45">
                  <c:v>27.734500000000001</c:v>
                </c:pt>
                <c:pt idx="46">
                  <c:v>27.716100000000001</c:v>
                </c:pt>
                <c:pt idx="47">
                  <c:v>27.3003</c:v>
                </c:pt>
              </c:numCache>
            </c:numRef>
          </c:val>
          <c:smooth val="0"/>
          <c:extLst>
            <c:ext xmlns:c16="http://schemas.microsoft.com/office/drawing/2014/chart" uri="{C3380CC4-5D6E-409C-BE32-E72D297353CC}">
              <c16:uniqueId val="{00000011-1465-4744-917E-5BC1C3CEF2F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465-4744-917E-5BC1C3CEF2F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165.0401</c:v>
                </c:pt>
                <c:pt idx="1">
                  <c:v>165.9623</c:v>
                </c:pt>
                <c:pt idx="2">
                  <c:v>166.62899999999999</c:v>
                </c:pt>
                <c:pt idx="3">
                  <c:v>166.2123</c:v>
                </c:pt>
                <c:pt idx="4">
                  <c:v>165.11670000000001</c:v>
                </c:pt>
                <c:pt idx="5">
                  <c:v>165.40719999999999</c:v>
                </c:pt>
                <c:pt idx="6">
                  <c:v>166.79230000000001</c:v>
                </c:pt>
                <c:pt idx="7">
                  <c:v>165.68770000000001</c:v>
                </c:pt>
                <c:pt idx="8">
                  <c:v>165.55170000000001</c:v>
                </c:pt>
                <c:pt idx="9">
                  <c:v>166.0788</c:v>
                </c:pt>
                <c:pt idx="10">
                  <c:v>167.69200000000001</c:v>
                </c:pt>
                <c:pt idx="11">
                  <c:v>165.9633</c:v>
                </c:pt>
                <c:pt idx="12">
                  <c:v>166.83760000000001</c:v>
                </c:pt>
                <c:pt idx="13">
                  <c:v>163.5556</c:v>
                </c:pt>
                <c:pt idx="14">
                  <c:v>162.0881</c:v>
                </c:pt>
                <c:pt idx="15">
                  <c:v>162.2208</c:v>
                </c:pt>
                <c:pt idx="16">
                  <c:v>166.64760000000001</c:v>
                </c:pt>
                <c:pt idx="17">
                  <c:v>165.6645</c:v>
                </c:pt>
                <c:pt idx="18">
                  <c:v>165.82320000000001</c:v>
                </c:pt>
                <c:pt idx="19">
                  <c:v>166.4923</c:v>
                </c:pt>
                <c:pt idx="20">
                  <c:v>166.95930000000001</c:v>
                </c:pt>
                <c:pt idx="21">
                  <c:v>167.1977</c:v>
                </c:pt>
                <c:pt idx="22">
                  <c:v>165.20750000000001</c:v>
                </c:pt>
                <c:pt idx="23">
                  <c:v>165.14340000000001</c:v>
                </c:pt>
                <c:pt idx="24">
                  <c:v>163.9992</c:v>
                </c:pt>
                <c:pt idx="25">
                  <c:v>165.18620000000001</c:v>
                </c:pt>
                <c:pt idx="26">
                  <c:v>162.39400000000001</c:v>
                </c:pt>
                <c:pt idx="27">
                  <c:v>161.8365</c:v>
                </c:pt>
                <c:pt idx="28">
                  <c:v>162.68100000000001</c:v>
                </c:pt>
                <c:pt idx="29">
                  <c:v>162.44640000000001</c:v>
                </c:pt>
                <c:pt idx="30">
                  <c:v>163.62559999999999</c:v>
                </c:pt>
                <c:pt idx="31">
                  <c:v>157.31970000000001</c:v>
                </c:pt>
                <c:pt idx="32">
                  <c:v>163.09469999999999</c:v>
                </c:pt>
                <c:pt idx="33">
                  <c:v>160.54239999999999</c:v>
                </c:pt>
                <c:pt idx="34">
                  <c:v>160.59870000000001</c:v>
                </c:pt>
                <c:pt idx="35">
                  <c:v>162.68360000000001</c:v>
                </c:pt>
                <c:pt idx="36">
                  <c:v>163.50569999999999</c:v>
                </c:pt>
                <c:pt idx="37">
                  <c:v>160.1866</c:v>
                </c:pt>
                <c:pt idx="38">
                  <c:v>158.91159999999999</c:v>
                </c:pt>
                <c:pt idx="39">
                  <c:v>155.3133</c:v>
                </c:pt>
                <c:pt idx="40">
                  <c:v>166.59450000000001</c:v>
                </c:pt>
                <c:pt idx="41">
                  <c:v>164.26349999999999</c:v>
                </c:pt>
                <c:pt idx="42">
                  <c:v>168.3432</c:v>
                </c:pt>
                <c:pt idx="43">
                  <c:v>166.45359999999999</c:v>
                </c:pt>
                <c:pt idx="44">
                  <c:v>168.71340000000001</c:v>
                </c:pt>
                <c:pt idx="45">
                  <c:v>169.13050000000001</c:v>
                </c:pt>
                <c:pt idx="46">
                  <c:v>167.3152</c:v>
                </c:pt>
                <c:pt idx="47">
                  <c:v>167.46780000000001</c:v>
                </c:pt>
              </c:numCache>
            </c:numRef>
          </c:val>
          <c:smooth val="0"/>
          <c:extLst>
            <c:ext xmlns:c16="http://schemas.microsoft.com/office/drawing/2014/chart" uri="{C3380CC4-5D6E-409C-BE32-E72D297353CC}">
              <c16:uniqueId val="{00000013-1465-4744-917E-5BC1C3CEF2F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465-4744-917E-5BC1C3CEF2F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35.04036</c:v>
                </c:pt>
                <c:pt idx="1">
                  <c:v>35.618380000000002</c:v>
                </c:pt>
                <c:pt idx="2">
                  <c:v>34.451709999999999</c:v>
                </c:pt>
                <c:pt idx="3">
                  <c:v>34.277299999999997</c:v>
                </c:pt>
                <c:pt idx="4">
                  <c:v>34.962380000000003</c:v>
                </c:pt>
                <c:pt idx="5">
                  <c:v>35.50562</c:v>
                </c:pt>
                <c:pt idx="6">
                  <c:v>36.328409999999998</c:v>
                </c:pt>
                <c:pt idx="7">
                  <c:v>35.914700000000003</c:v>
                </c:pt>
                <c:pt idx="8">
                  <c:v>36.100659999999998</c:v>
                </c:pt>
                <c:pt idx="9">
                  <c:v>34.740189999999998</c:v>
                </c:pt>
                <c:pt idx="10">
                  <c:v>33.716250000000002</c:v>
                </c:pt>
                <c:pt idx="11">
                  <c:v>33.149880000000003</c:v>
                </c:pt>
                <c:pt idx="12">
                  <c:v>32.333170000000003</c:v>
                </c:pt>
                <c:pt idx="13">
                  <c:v>29.905080000000002</c:v>
                </c:pt>
                <c:pt idx="14">
                  <c:v>30.487130000000001</c:v>
                </c:pt>
                <c:pt idx="15">
                  <c:v>31.199439999999999</c:v>
                </c:pt>
                <c:pt idx="16">
                  <c:v>32.829090000000001</c:v>
                </c:pt>
                <c:pt idx="17">
                  <c:v>32.95458</c:v>
                </c:pt>
                <c:pt idx="18">
                  <c:v>33.048670000000001</c:v>
                </c:pt>
                <c:pt idx="19">
                  <c:v>33.84525</c:v>
                </c:pt>
                <c:pt idx="20">
                  <c:v>33.943019999999997</c:v>
                </c:pt>
                <c:pt idx="21">
                  <c:v>33.160919999999997</c:v>
                </c:pt>
                <c:pt idx="22">
                  <c:v>34.381230000000002</c:v>
                </c:pt>
                <c:pt idx="23">
                  <c:v>33.82403</c:v>
                </c:pt>
                <c:pt idx="24">
                  <c:v>33.34778</c:v>
                </c:pt>
                <c:pt idx="25">
                  <c:v>32.620730000000002</c:v>
                </c:pt>
                <c:pt idx="26">
                  <c:v>33.29562</c:v>
                </c:pt>
                <c:pt idx="27">
                  <c:v>34.933459999999997</c:v>
                </c:pt>
                <c:pt idx="28">
                  <c:v>34.662269999999999</c:v>
                </c:pt>
                <c:pt idx="29">
                  <c:v>34.565179999999998</c:v>
                </c:pt>
                <c:pt idx="30">
                  <c:v>34.454140000000002</c:v>
                </c:pt>
                <c:pt idx="31">
                  <c:v>33.70955</c:v>
                </c:pt>
                <c:pt idx="32">
                  <c:v>35.008429999999997</c:v>
                </c:pt>
                <c:pt idx="33">
                  <c:v>34.436509999999998</c:v>
                </c:pt>
                <c:pt idx="34">
                  <c:v>33.427210000000002</c:v>
                </c:pt>
                <c:pt idx="35">
                  <c:v>33.718829999999997</c:v>
                </c:pt>
                <c:pt idx="36">
                  <c:v>33.066749999999999</c:v>
                </c:pt>
                <c:pt idx="37">
                  <c:v>30.03191</c:v>
                </c:pt>
                <c:pt idx="38">
                  <c:v>27.437750000000001</c:v>
                </c:pt>
                <c:pt idx="39">
                  <c:v>28.669540000000001</c:v>
                </c:pt>
                <c:pt idx="40">
                  <c:v>32.131270000000001</c:v>
                </c:pt>
                <c:pt idx="41">
                  <c:v>33.056620000000002</c:v>
                </c:pt>
                <c:pt idx="42">
                  <c:v>34.227220000000003</c:v>
                </c:pt>
                <c:pt idx="43">
                  <c:v>35.030360000000002</c:v>
                </c:pt>
                <c:pt idx="44">
                  <c:v>35.131570000000004</c:v>
                </c:pt>
                <c:pt idx="45">
                  <c:v>35.854370000000003</c:v>
                </c:pt>
                <c:pt idx="46">
                  <c:v>36.42163</c:v>
                </c:pt>
                <c:pt idx="47">
                  <c:v>36.14199</c:v>
                </c:pt>
              </c:numCache>
            </c:numRef>
          </c:val>
          <c:smooth val="0"/>
          <c:extLst>
            <c:ext xmlns:c16="http://schemas.microsoft.com/office/drawing/2014/chart" uri="{C3380CC4-5D6E-409C-BE32-E72D297353CC}">
              <c16:uniqueId val="{00000015-1465-4744-917E-5BC1C3CEF2F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30.185300000000002</c:v>
                </c:pt>
                <c:pt idx="1">
                  <c:v>31.399840000000001</c:v>
                </c:pt>
                <c:pt idx="2">
                  <c:v>33.903410000000001</c:v>
                </c:pt>
                <c:pt idx="3">
                  <c:v>33.25347</c:v>
                </c:pt>
                <c:pt idx="4">
                  <c:v>33.062930000000001</c:v>
                </c:pt>
                <c:pt idx="5">
                  <c:v>33.222079999999998</c:v>
                </c:pt>
                <c:pt idx="6">
                  <c:v>32.851410000000001</c:v>
                </c:pt>
                <c:pt idx="7">
                  <c:v>32.288179999999997</c:v>
                </c:pt>
                <c:pt idx="8">
                  <c:v>32.112560000000002</c:v>
                </c:pt>
                <c:pt idx="9">
                  <c:v>31.358529999999998</c:v>
                </c:pt>
                <c:pt idx="10">
                  <c:v>31.326280000000001</c:v>
                </c:pt>
                <c:pt idx="11">
                  <c:v>31.530169999999998</c:v>
                </c:pt>
                <c:pt idx="12">
                  <c:v>31.599219999999999</c:v>
                </c:pt>
                <c:pt idx="13">
                  <c:v>31.651700000000002</c:v>
                </c:pt>
                <c:pt idx="14">
                  <c:v>31.931290000000001</c:v>
                </c:pt>
                <c:pt idx="15">
                  <c:v>32.993609999999997</c:v>
                </c:pt>
                <c:pt idx="16">
                  <c:v>33.683500000000002</c:v>
                </c:pt>
                <c:pt idx="17">
                  <c:v>33.513190000000002</c:v>
                </c:pt>
                <c:pt idx="18">
                  <c:v>33.861899999999999</c:v>
                </c:pt>
                <c:pt idx="19">
                  <c:v>34.049959999999999</c:v>
                </c:pt>
                <c:pt idx="20">
                  <c:v>33.907089999999997</c:v>
                </c:pt>
                <c:pt idx="21">
                  <c:v>33.764749999999999</c:v>
                </c:pt>
                <c:pt idx="22">
                  <c:v>34.341149999999999</c:v>
                </c:pt>
                <c:pt idx="23">
                  <c:v>34.222329999999999</c:v>
                </c:pt>
                <c:pt idx="24">
                  <c:v>34.377000000000002</c:v>
                </c:pt>
                <c:pt idx="25">
                  <c:v>34.43873</c:v>
                </c:pt>
                <c:pt idx="26">
                  <c:v>34.919690000000003</c:v>
                </c:pt>
                <c:pt idx="27">
                  <c:v>34.978380000000001</c:v>
                </c:pt>
                <c:pt idx="28">
                  <c:v>35.544710000000002</c:v>
                </c:pt>
                <c:pt idx="29">
                  <c:v>35.412300000000002</c:v>
                </c:pt>
                <c:pt idx="30">
                  <c:v>33.660130000000002</c:v>
                </c:pt>
                <c:pt idx="31">
                  <c:v>33.434089999999998</c:v>
                </c:pt>
                <c:pt idx="32">
                  <c:v>33.523240000000001</c:v>
                </c:pt>
                <c:pt idx="33">
                  <c:v>32.551929999999999</c:v>
                </c:pt>
                <c:pt idx="34">
                  <c:v>32.933999999999997</c:v>
                </c:pt>
                <c:pt idx="35">
                  <c:v>32.208030000000001</c:v>
                </c:pt>
                <c:pt idx="36">
                  <c:v>29.874310000000001</c:v>
                </c:pt>
                <c:pt idx="37">
                  <c:v>30.186340000000001</c:v>
                </c:pt>
                <c:pt idx="38">
                  <c:v>30.20448</c:v>
                </c:pt>
                <c:pt idx="39">
                  <c:v>30.801020000000001</c:v>
                </c:pt>
                <c:pt idx="40">
                  <c:v>30.810130000000001</c:v>
                </c:pt>
                <c:pt idx="41">
                  <c:v>30.47495</c:v>
                </c:pt>
                <c:pt idx="42">
                  <c:v>30.994450000000001</c:v>
                </c:pt>
                <c:pt idx="43">
                  <c:v>31.073930000000001</c:v>
                </c:pt>
                <c:pt idx="44">
                  <c:v>31.382349999999999</c:v>
                </c:pt>
                <c:pt idx="45">
                  <c:v>31.286829999999998</c:v>
                </c:pt>
                <c:pt idx="46">
                  <c:v>31.975290000000001</c:v>
                </c:pt>
                <c:pt idx="47">
                  <c:v>31.900600000000001</c:v>
                </c:pt>
              </c:numCache>
            </c:numRef>
          </c:val>
          <c:smooth val="0"/>
          <c:extLst>
            <c:ext xmlns:c16="http://schemas.microsoft.com/office/drawing/2014/chart" uri="{C3380CC4-5D6E-409C-BE32-E72D297353CC}">
              <c16:uniqueId val="{00000016-1465-4744-917E-5BC1C3CEF2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A61-4A3B-94C0-0F4A8901C14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193.97077999999999</c:v>
                </c:pt>
                <c:pt idx="1">
                  <c:v>193.79083</c:v>
                </c:pt>
                <c:pt idx="2">
                  <c:v>194.37367</c:v>
                </c:pt>
                <c:pt idx="3">
                  <c:v>193.42155</c:v>
                </c:pt>
                <c:pt idx="4">
                  <c:v>192.52850000000001</c:v>
                </c:pt>
                <c:pt idx="5">
                  <c:v>192.84530000000001</c:v>
                </c:pt>
                <c:pt idx="6">
                  <c:v>194.21530000000001</c:v>
                </c:pt>
                <c:pt idx="7">
                  <c:v>194.1848</c:v>
                </c:pt>
                <c:pt idx="8">
                  <c:v>193.71429000000001</c:v>
                </c:pt>
                <c:pt idx="9">
                  <c:v>194.28210000000001</c:v>
                </c:pt>
                <c:pt idx="10">
                  <c:v>194.07820000000001</c:v>
                </c:pt>
                <c:pt idx="11">
                  <c:v>192.61035999999999</c:v>
                </c:pt>
                <c:pt idx="12">
                  <c:v>192.58562000000001</c:v>
                </c:pt>
                <c:pt idx="13">
                  <c:v>193.07407000000001</c:v>
                </c:pt>
                <c:pt idx="14">
                  <c:v>193.21177</c:v>
                </c:pt>
                <c:pt idx="15">
                  <c:v>193.49469999999999</c:v>
                </c:pt>
                <c:pt idx="16">
                  <c:v>192.46213</c:v>
                </c:pt>
                <c:pt idx="17">
                  <c:v>193.17813000000001</c:v>
                </c:pt>
                <c:pt idx="18">
                  <c:v>191.66194999999999</c:v>
                </c:pt>
                <c:pt idx="19">
                  <c:v>191.02246</c:v>
                </c:pt>
                <c:pt idx="20">
                  <c:v>191.08956000000001</c:v>
                </c:pt>
                <c:pt idx="21">
                  <c:v>190.51682</c:v>
                </c:pt>
                <c:pt idx="22">
                  <c:v>190.42973000000001</c:v>
                </c:pt>
                <c:pt idx="23">
                  <c:v>190.1429</c:v>
                </c:pt>
                <c:pt idx="24">
                  <c:v>189.89985999999999</c:v>
                </c:pt>
                <c:pt idx="25">
                  <c:v>189.41076000000001</c:v>
                </c:pt>
                <c:pt idx="26">
                  <c:v>190.15235999999999</c:v>
                </c:pt>
                <c:pt idx="27">
                  <c:v>190.12352000000001</c:v>
                </c:pt>
                <c:pt idx="28">
                  <c:v>190.13113000000001</c:v>
                </c:pt>
                <c:pt idx="29">
                  <c:v>190.05144999999999</c:v>
                </c:pt>
                <c:pt idx="30">
                  <c:v>189.56747999999999</c:v>
                </c:pt>
                <c:pt idx="31">
                  <c:v>188.14895999999999</c:v>
                </c:pt>
                <c:pt idx="32">
                  <c:v>188.66220000000001</c:v>
                </c:pt>
                <c:pt idx="33">
                  <c:v>190.41327000000001</c:v>
                </c:pt>
                <c:pt idx="34">
                  <c:v>190.92805000000001</c:v>
                </c:pt>
                <c:pt idx="35">
                  <c:v>178.43695</c:v>
                </c:pt>
                <c:pt idx="36">
                  <c:v>167.23184000000001</c:v>
                </c:pt>
                <c:pt idx="37">
                  <c:v>70.452389999999994</c:v>
                </c:pt>
                <c:pt idx="38">
                  <c:v>59.430039999999998</c:v>
                </c:pt>
                <c:pt idx="39">
                  <c:v>57.736400000000003</c:v>
                </c:pt>
                <c:pt idx="40">
                  <c:v>60.362850000000002</c:v>
                </c:pt>
                <c:pt idx="41">
                  <c:v>73.50667</c:v>
                </c:pt>
                <c:pt idx="42">
                  <c:v>73.566770000000005</c:v>
                </c:pt>
                <c:pt idx="43">
                  <c:v>193.81362999999999</c:v>
                </c:pt>
                <c:pt idx="44">
                  <c:v>193.73818</c:v>
                </c:pt>
                <c:pt idx="45">
                  <c:v>193.80673999999999</c:v>
                </c:pt>
                <c:pt idx="46">
                  <c:v>197.05716000000001</c:v>
                </c:pt>
                <c:pt idx="47">
                  <c:v>195.01741000000001</c:v>
                </c:pt>
              </c:numCache>
            </c:numRef>
          </c:val>
          <c:smooth val="0"/>
          <c:extLst>
            <c:ext xmlns:c16="http://schemas.microsoft.com/office/drawing/2014/chart" uri="{C3380CC4-5D6E-409C-BE32-E72D297353CC}">
              <c16:uniqueId val="{00000001-FA61-4A3B-94C0-0F4A8901C14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31.529640000000001</c:v>
                </c:pt>
                <c:pt idx="1">
                  <c:v>31.919119999999999</c:v>
                </c:pt>
                <c:pt idx="2">
                  <c:v>31.49644</c:v>
                </c:pt>
                <c:pt idx="3">
                  <c:v>32.149970000000003</c:v>
                </c:pt>
                <c:pt idx="4">
                  <c:v>32.336739999999999</c:v>
                </c:pt>
                <c:pt idx="5">
                  <c:v>32.35042</c:v>
                </c:pt>
                <c:pt idx="6">
                  <c:v>32.397950000000002</c:v>
                </c:pt>
                <c:pt idx="7">
                  <c:v>32.460169999999998</c:v>
                </c:pt>
                <c:pt idx="8">
                  <c:v>29.861039999999999</c:v>
                </c:pt>
                <c:pt idx="9">
                  <c:v>24.48563</c:v>
                </c:pt>
                <c:pt idx="10">
                  <c:v>18.313510000000001</c:v>
                </c:pt>
                <c:pt idx="11">
                  <c:v>17.889320000000001</c:v>
                </c:pt>
                <c:pt idx="12">
                  <c:v>17.110250000000001</c:v>
                </c:pt>
                <c:pt idx="13">
                  <c:v>15.73395</c:v>
                </c:pt>
                <c:pt idx="14">
                  <c:v>14.9718</c:v>
                </c:pt>
                <c:pt idx="15">
                  <c:v>13.56953</c:v>
                </c:pt>
                <c:pt idx="16">
                  <c:v>12.1097</c:v>
                </c:pt>
                <c:pt idx="17">
                  <c:v>12.027480000000001</c:v>
                </c:pt>
                <c:pt idx="18">
                  <c:v>11.19421</c:v>
                </c:pt>
                <c:pt idx="19">
                  <c:v>10.90643</c:v>
                </c:pt>
                <c:pt idx="20">
                  <c:v>10.90424</c:v>
                </c:pt>
                <c:pt idx="21">
                  <c:v>11.04114</c:v>
                </c:pt>
                <c:pt idx="22">
                  <c:v>11.185090000000001</c:v>
                </c:pt>
                <c:pt idx="23">
                  <c:v>10.82057</c:v>
                </c:pt>
                <c:pt idx="24">
                  <c:v>10.860849999999999</c:v>
                </c:pt>
                <c:pt idx="25">
                  <c:v>10.27519</c:v>
                </c:pt>
                <c:pt idx="26">
                  <c:v>10.342879999999999</c:v>
                </c:pt>
                <c:pt idx="27">
                  <c:v>11.19764</c:v>
                </c:pt>
                <c:pt idx="28">
                  <c:v>11.75751</c:v>
                </c:pt>
                <c:pt idx="29">
                  <c:v>11.863860000000001</c:v>
                </c:pt>
                <c:pt idx="30">
                  <c:v>11.2766</c:v>
                </c:pt>
                <c:pt idx="31">
                  <c:v>11.2075</c:v>
                </c:pt>
                <c:pt idx="32">
                  <c:v>11.666169999999999</c:v>
                </c:pt>
                <c:pt idx="33">
                  <c:v>10.43878</c:v>
                </c:pt>
                <c:pt idx="34">
                  <c:v>9.6995400000000007</c:v>
                </c:pt>
                <c:pt idx="35">
                  <c:v>9.4488000000000003</c:v>
                </c:pt>
                <c:pt idx="36">
                  <c:v>9.2803500000000003</c:v>
                </c:pt>
                <c:pt idx="37">
                  <c:v>9.1075199999999992</c:v>
                </c:pt>
                <c:pt idx="38">
                  <c:v>8.8777899999999992</c:v>
                </c:pt>
                <c:pt idx="39">
                  <c:v>9.0602099999999997</c:v>
                </c:pt>
                <c:pt idx="40">
                  <c:v>9.5006199999999996</c:v>
                </c:pt>
                <c:pt idx="41">
                  <c:v>10.326650000000001</c:v>
                </c:pt>
                <c:pt idx="42">
                  <c:v>10.815020000000001</c:v>
                </c:pt>
                <c:pt idx="43">
                  <c:v>11.015940000000001</c:v>
                </c:pt>
                <c:pt idx="44">
                  <c:v>10.94387</c:v>
                </c:pt>
                <c:pt idx="45">
                  <c:v>11.23997</c:v>
                </c:pt>
                <c:pt idx="46">
                  <c:v>10.7615</c:v>
                </c:pt>
                <c:pt idx="47">
                  <c:v>10.79111</c:v>
                </c:pt>
              </c:numCache>
            </c:numRef>
          </c:val>
          <c:smooth val="0"/>
          <c:extLst>
            <c:ext xmlns:c16="http://schemas.microsoft.com/office/drawing/2014/chart" uri="{C3380CC4-5D6E-409C-BE32-E72D297353CC}">
              <c16:uniqueId val="{00000002-FA61-4A3B-94C0-0F4A8901C14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A61-4A3B-94C0-0F4A8901C14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A61-4A3B-94C0-0F4A8901C14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A61-4A3B-94C0-0F4A8901C14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2.4</c:v>
                </c:pt>
                <c:pt idx="2">
                  <c:v>2.2999999999999998</c:v>
                </c:pt>
                <c:pt idx="3">
                  <c:v>2.4</c:v>
                </c:pt>
                <c:pt idx="4">
                  <c:v>1.7</c:v>
                </c:pt>
                <c:pt idx="5">
                  <c:v>1.7</c:v>
                </c:pt>
                <c:pt idx="6">
                  <c:v>1.6</c:v>
                </c:pt>
                <c:pt idx="7">
                  <c:v>1.6</c:v>
                </c:pt>
                <c:pt idx="8">
                  <c:v>1.62</c:v>
                </c:pt>
                <c:pt idx="9">
                  <c:v>2.1</c:v>
                </c:pt>
                <c:pt idx="10">
                  <c:v>2.2000000000000002</c:v>
                </c:pt>
                <c:pt idx="11">
                  <c:v>2.4</c:v>
                </c:pt>
                <c:pt idx="12">
                  <c:v>1.7</c:v>
                </c:pt>
                <c:pt idx="13">
                  <c:v>1.6</c:v>
                </c:pt>
                <c:pt idx="14">
                  <c:v>1.6</c:v>
                </c:pt>
                <c:pt idx="15">
                  <c:v>1.6</c:v>
                </c:pt>
                <c:pt idx="16">
                  <c:v>1.6</c:v>
                </c:pt>
                <c:pt idx="17">
                  <c:v>1.9</c:v>
                </c:pt>
                <c:pt idx="18">
                  <c:v>2.4</c:v>
                </c:pt>
                <c:pt idx="19">
                  <c:v>2.4</c:v>
                </c:pt>
                <c:pt idx="20">
                  <c:v>2.4</c:v>
                </c:pt>
                <c:pt idx="21">
                  <c:v>1.6</c:v>
                </c:pt>
                <c:pt idx="22">
                  <c:v>1.6</c:v>
                </c:pt>
                <c:pt idx="23">
                  <c:v>1.6</c:v>
                </c:pt>
                <c:pt idx="24">
                  <c:v>1.6</c:v>
                </c:pt>
                <c:pt idx="25">
                  <c:v>1.6</c:v>
                </c:pt>
                <c:pt idx="26">
                  <c:v>2.2000000000000002</c:v>
                </c:pt>
                <c:pt idx="27">
                  <c:v>2.5</c:v>
                </c:pt>
                <c:pt idx="28">
                  <c:v>2.4</c:v>
                </c:pt>
                <c:pt idx="29">
                  <c:v>1.9</c:v>
                </c:pt>
                <c:pt idx="30">
                  <c:v>1.7</c:v>
                </c:pt>
                <c:pt idx="31">
                  <c:v>1.7</c:v>
                </c:pt>
                <c:pt idx="32">
                  <c:v>1.7</c:v>
                </c:pt>
                <c:pt idx="33">
                  <c:v>1.7</c:v>
                </c:pt>
                <c:pt idx="34">
                  <c:v>1.7</c:v>
                </c:pt>
                <c:pt idx="35">
                  <c:v>2.2999999999999998</c:v>
                </c:pt>
                <c:pt idx="36">
                  <c:v>2.4</c:v>
                </c:pt>
                <c:pt idx="37">
                  <c:v>2.5</c:v>
                </c:pt>
                <c:pt idx="38">
                  <c:v>1.8</c:v>
                </c:pt>
                <c:pt idx="39">
                  <c:v>1.8</c:v>
                </c:pt>
                <c:pt idx="40">
                  <c:v>1.7</c:v>
                </c:pt>
                <c:pt idx="41">
                  <c:v>1.7</c:v>
                </c:pt>
                <c:pt idx="42">
                  <c:v>1.7</c:v>
                </c:pt>
                <c:pt idx="43">
                  <c:v>1.7</c:v>
                </c:pt>
                <c:pt idx="44">
                  <c:v>2.4</c:v>
                </c:pt>
                <c:pt idx="45">
                  <c:v>2.4</c:v>
                </c:pt>
                <c:pt idx="46">
                  <c:v>2.5</c:v>
                </c:pt>
                <c:pt idx="47">
                  <c:v>1.7</c:v>
                </c:pt>
              </c:numCache>
            </c:numRef>
          </c:val>
          <c:smooth val="0"/>
          <c:extLst>
            <c:ext xmlns:c16="http://schemas.microsoft.com/office/drawing/2014/chart" uri="{C3380CC4-5D6E-409C-BE32-E72D297353CC}">
              <c16:uniqueId val="{00000006-FA61-4A3B-94C0-0F4A8901C14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A61-4A3B-94C0-0F4A8901C14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68.88749</c:v>
                </c:pt>
                <c:pt idx="1">
                  <c:v>69.195059999999998</c:v>
                </c:pt>
                <c:pt idx="2">
                  <c:v>69.242540000000005</c:v>
                </c:pt>
                <c:pt idx="3">
                  <c:v>69.320869999999999</c:v>
                </c:pt>
                <c:pt idx="4">
                  <c:v>69.307450000000003</c:v>
                </c:pt>
                <c:pt idx="5">
                  <c:v>69.243459999999999</c:v>
                </c:pt>
                <c:pt idx="6">
                  <c:v>68.593959999999996</c:v>
                </c:pt>
                <c:pt idx="7">
                  <c:v>66.985830000000007</c:v>
                </c:pt>
                <c:pt idx="8">
                  <c:v>67.460189999999997</c:v>
                </c:pt>
                <c:pt idx="9">
                  <c:v>65.848569999999995</c:v>
                </c:pt>
                <c:pt idx="10">
                  <c:v>67.216570000000004</c:v>
                </c:pt>
                <c:pt idx="11">
                  <c:v>69.044970000000006</c:v>
                </c:pt>
                <c:pt idx="12">
                  <c:v>69.099320000000006</c:v>
                </c:pt>
                <c:pt idx="13">
                  <c:v>68.364440000000002</c:v>
                </c:pt>
                <c:pt idx="14">
                  <c:v>66.717410000000001</c:v>
                </c:pt>
                <c:pt idx="15">
                  <c:v>66.823329999999999</c:v>
                </c:pt>
                <c:pt idx="16">
                  <c:v>66.835400000000007</c:v>
                </c:pt>
                <c:pt idx="17">
                  <c:v>66.589029999999994</c:v>
                </c:pt>
                <c:pt idx="18">
                  <c:v>66.597700000000003</c:v>
                </c:pt>
                <c:pt idx="19">
                  <c:v>66.407139999999998</c:v>
                </c:pt>
                <c:pt idx="20">
                  <c:v>65.863690000000005</c:v>
                </c:pt>
                <c:pt idx="21">
                  <c:v>67.521039999999999</c:v>
                </c:pt>
                <c:pt idx="22">
                  <c:v>67.160089999999997</c:v>
                </c:pt>
                <c:pt idx="23">
                  <c:v>67.627219999999994</c:v>
                </c:pt>
                <c:pt idx="24">
                  <c:v>66.701409999999996</c:v>
                </c:pt>
                <c:pt idx="25">
                  <c:v>66.819050000000004</c:v>
                </c:pt>
                <c:pt idx="26">
                  <c:v>67.009010000000004</c:v>
                </c:pt>
                <c:pt idx="27">
                  <c:v>66.768770000000004</c:v>
                </c:pt>
                <c:pt idx="28">
                  <c:v>67.313659999999999</c:v>
                </c:pt>
                <c:pt idx="29">
                  <c:v>66.922970000000007</c:v>
                </c:pt>
                <c:pt idx="30">
                  <c:v>66.486829999999998</c:v>
                </c:pt>
                <c:pt idx="31">
                  <c:v>67.274680000000004</c:v>
                </c:pt>
                <c:pt idx="32">
                  <c:v>67.890339999999995</c:v>
                </c:pt>
                <c:pt idx="33">
                  <c:v>69.296040000000005</c:v>
                </c:pt>
                <c:pt idx="34">
                  <c:v>69.985839999999996</c:v>
                </c:pt>
                <c:pt idx="35">
                  <c:v>69.751639999999995</c:v>
                </c:pt>
                <c:pt idx="36">
                  <c:v>58.250309999999999</c:v>
                </c:pt>
                <c:pt idx="37">
                  <c:v>42.579920000000001</c:v>
                </c:pt>
                <c:pt idx="38">
                  <c:v>31.144960000000001</c:v>
                </c:pt>
                <c:pt idx="39">
                  <c:v>31.053529999999999</c:v>
                </c:pt>
                <c:pt idx="40">
                  <c:v>31.030619999999999</c:v>
                </c:pt>
                <c:pt idx="41">
                  <c:v>31.182320000000001</c:v>
                </c:pt>
                <c:pt idx="42">
                  <c:v>31.21799</c:v>
                </c:pt>
                <c:pt idx="43">
                  <c:v>49.266889999999997</c:v>
                </c:pt>
                <c:pt idx="44">
                  <c:v>67.334850000000003</c:v>
                </c:pt>
                <c:pt idx="45">
                  <c:v>70.067120000000003</c:v>
                </c:pt>
                <c:pt idx="46">
                  <c:v>69.615920000000003</c:v>
                </c:pt>
                <c:pt idx="47">
                  <c:v>69.507409999999993</c:v>
                </c:pt>
              </c:numCache>
            </c:numRef>
          </c:val>
          <c:smooth val="0"/>
          <c:extLst>
            <c:ext xmlns:c16="http://schemas.microsoft.com/office/drawing/2014/chart" uri="{C3380CC4-5D6E-409C-BE32-E72D297353CC}">
              <c16:uniqueId val="{00000008-FA61-4A3B-94C0-0F4A8901C14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A61-4A3B-94C0-0F4A8901C14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18.399999999999999</c:v>
                </c:pt>
                <c:pt idx="1">
                  <c:v>18.399999999999999</c:v>
                </c:pt>
                <c:pt idx="2">
                  <c:v>18.399999999999999</c:v>
                </c:pt>
                <c:pt idx="3">
                  <c:v>18.399999999999999</c:v>
                </c:pt>
                <c:pt idx="4">
                  <c:v>18.399999999999999</c:v>
                </c:pt>
                <c:pt idx="5">
                  <c:v>18.399999999999999</c:v>
                </c:pt>
                <c:pt idx="6">
                  <c:v>18.399999999999999</c:v>
                </c:pt>
                <c:pt idx="7">
                  <c:v>18.399999999999999</c:v>
                </c:pt>
                <c:pt idx="8">
                  <c:v>18.399999999999999</c:v>
                </c:pt>
                <c:pt idx="9">
                  <c:v>18.399999999999999</c:v>
                </c:pt>
                <c:pt idx="10">
                  <c:v>18.399999999999999</c:v>
                </c:pt>
                <c:pt idx="11">
                  <c:v>18.399999999999999</c:v>
                </c:pt>
                <c:pt idx="12">
                  <c:v>18.399999999999999</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17.899999999999999</c:v>
                </c:pt>
                <c:pt idx="30">
                  <c:v>17.899999999999999</c:v>
                </c:pt>
                <c:pt idx="31">
                  <c:v>17.899999999999999</c:v>
                </c:pt>
                <c:pt idx="32">
                  <c:v>17.899999999999999</c:v>
                </c:pt>
                <c:pt idx="33">
                  <c:v>17.899999999999999</c:v>
                </c:pt>
                <c:pt idx="34">
                  <c:v>17.899999999999999</c:v>
                </c:pt>
                <c:pt idx="35">
                  <c:v>17.899999999999999</c:v>
                </c:pt>
                <c:pt idx="36">
                  <c:v>17.899999999999999</c:v>
                </c:pt>
                <c:pt idx="37">
                  <c:v>17.899999999999999</c:v>
                </c:pt>
                <c:pt idx="38">
                  <c:v>17.899999999999999</c:v>
                </c:pt>
                <c:pt idx="39">
                  <c:v>17.899999999999999</c:v>
                </c:pt>
                <c:pt idx="40">
                  <c:v>17.899999999999999</c:v>
                </c:pt>
                <c:pt idx="41">
                  <c:v>17.899999999999999</c:v>
                </c:pt>
                <c:pt idx="42">
                  <c:v>17.899999999999999</c:v>
                </c:pt>
                <c:pt idx="43">
                  <c:v>17.899999999999999</c:v>
                </c:pt>
                <c:pt idx="44">
                  <c:v>17.899999999999999</c:v>
                </c:pt>
                <c:pt idx="45">
                  <c:v>17.899999999999999</c:v>
                </c:pt>
                <c:pt idx="46">
                  <c:v>17.899999999999999</c:v>
                </c:pt>
                <c:pt idx="47">
                  <c:v>17.899999999999999</c:v>
                </c:pt>
              </c:numCache>
            </c:numRef>
          </c:val>
          <c:smooth val="0"/>
          <c:extLst>
            <c:ext xmlns:c16="http://schemas.microsoft.com/office/drawing/2014/chart" uri="{C3380CC4-5D6E-409C-BE32-E72D297353CC}">
              <c16:uniqueId val="{0000000A-FA61-4A3B-94C0-0F4A8901C14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A61-4A3B-94C0-0F4A8901C14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A61-4A3B-94C0-0F4A8901C14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A61-4A3B-94C0-0F4A8901C14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17.53708</c:v>
                </c:pt>
                <c:pt idx="1">
                  <c:v>17.81193</c:v>
                </c:pt>
                <c:pt idx="2">
                  <c:v>17.56155</c:v>
                </c:pt>
                <c:pt idx="3">
                  <c:v>17.456579999999999</c:v>
                </c:pt>
                <c:pt idx="4">
                  <c:v>17.71809</c:v>
                </c:pt>
                <c:pt idx="5">
                  <c:v>17.910409999999999</c:v>
                </c:pt>
                <c:pt idx="6">
                  <c:v>17.654060000000001</c:v>
                </c:pt>
                <c:pt idx="7">
                  <c:v>17.706240000000001</c:v>
                </c:pt>
                <c:pt idx="8">
                  <c:v>17.552099999999999</c:v>
                </c:pt>
                <c:pt idx="9">
                  <c:v>17.8597</c:v>
                </c:pt>
                <c:pt idx="10">
                  <c:v>17.835889999999999</c:v>
                </c:pt>
                <c:pt idx="11">
                  <c:v>17.734639999999999</c:v>
                </c:pt>
                <c:pt idx="12">
                  <c:v>17.69342</c:v>
                </c:pt>
                <c:pt idx="13">
                  <c:v>17.622199999999999</c:v>
                </c:pt>
                <c:pt idx="14">
                  <c:v>17.814109999999999</c:v>
                </c:pt>
                <c:pt idx="15">
                  <c:v>18.070250000000001</c:v>
                </c:pt>
                <c:pt idx="16">
                  <c:v>18.348330000000001</c:v>
                </c:pt>
                <c:pt idx="17">
                  <c:v>18.430900000000001</c:v>
                </c:pt>
                <c:pt idx="18">
                  <c:v>18.351769999999998</c:v>
                </c:pt>
                <c:pt idx="19">
                  <c:v>18.539529999999999</c:v>
                </c:pt>
                <c:pt idx="20">
                  <c:v>18.26407</c:v>
                </c:pt>
                <c:pt idx="21">
                  <c:v>16.48685</c:v>
                </c:pt>
                <c:pt idx="22">
                  <c:v>13.42318</c:v>
                </c:pt>
                <c:pt idx="23">
                  <c:v>12.721769999999999</c:v>
                </c:pt>
                <c:pt idx="24">
                  <c:v>12.4282</c:v>
                </c:pt>
                <c:pt idx="25">
                  <c:v>12.686249999999999</c:v>
                </c:pt>
                <c:pt idx="26">
                  <c:v>12.79707</c:v>
                </c:pt>
                <c:pt idx="27">
                  <c:v>12.789210000000001</c:v>
                </c:pt>
                <c:pt idx="28">
                  <c:v>12.83501</c:v>
                </c:pt>
                <c:pt idx="29">
                  <c:v>12.688549999999999</c:v>
                </c:pt>
                <c:pt idx="30">
                  <c:v>15.253119999999999</c:v>
                </c:pt>
                <c:pt idx="31">
                  <c:v>17.465869999999999</c:v>
                </c:pt>
                <c:pt idx="32">
                  <c:v>18.072970000000002</c:v>
                </c:pt>
                <c:pt idx="33">
                  <c:v>18.18113</c:v>
                </c:pt>
                <c:pt idx="34">
                  <c:v>18.390419999999999</c:v>
                </c:pt>
                <c:pt idx="35">
                  <c:v>17.910799999999998</c:v>
                </c:pt>
                <c:pt idx="36">
                  <c:v>18.185860000000002</c:v>
                </c:pt>
                <c:pt idx="37">
                  <c:v>18.455369999999998</c:v>
                </c:pt>
                <c:pt idx="38">
                  <c:v>18.275829999999999</c:v>
                </c:pt>
                <c:pt idx="39">
                  <c:v>18.2469</c:v>
                </c:pt>
                <c:pt idx="40">
                  <c:v>18.20121</c:v>
                </c:pt>
                <c:pt idx="41">
                  <c:v>18.492509999999999</c:v>
                </c:pt>
                <c:pt idx="42">
                  <c:v>18.3992</c:v>
                </c:pt>
                <c:pt idx="43">
                  <c:v>18.254270000000002</c:v>
                </c:pt>
                <c:pt idx="44">
                  <c:v>17.529530000000001</c:v>
                </c:pt>
                <c:pt idx="45">
                  <c:v>15.80373</c:v>
                </c:pt>
                <c:pt idx="46">
                  <c:v>16.04616</c:v>
                </c:pt>
                <c:pt idx="47">
                  <c:v>15.949529999999999</c:v>
                </c:pt>
              </c:numCache>
            </c:numRef>
          </c:val>
          <c:smooth val="0"/>
          <c:extLst>
            <c:ext xmlns:c16="http://schemas.microsoft.com/office/drawing/2014/chart" uri="{C3380CC4-5D6E-409C-BE32-E72D297353CC}">
              <c16:uniqueId val="{0000000E-FA61-4A3B-94C0-0F4A8901C14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A61-4A3B-94C0-0F4A8901C14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3.1922999999999999</c:v>
                </c:pt>
                <c:pt idx="1">
                  <c:v>3.2366799999999998</c:v>
                </c:pt>
                <c:pt idx="2">
                  <c:v>3.3055099999999999</c:v>
                </c:pt>
                <c:pt idx="3">
                  <c:v>3.2827999999999999</c:v>
                </c:pt>
                <c:pt idx="4">
                  <c:v>3.2567699999999999</c:v>
                </c:pt>
                <c:pt idx="5">
                  <c:v>3.1452</c:v>
                </c:pt>
                <c:pt idx="6">
                  <c:v>3.0745499999999999</c:v>
                </c:pt>
                <c:pt idx="7">
                  <c:v>3.0960399999999999</c:v>
                </c:pt>
                <c:pt idx="8">
                  <c:v>3.0601799999999999</c:v>
                </c:pt>
                <c:pt idx="9">
                  <c:v>3.1776599999999999</c:v>
                </c:pt>
                <c:pt idx="10">
                  <c:v>3.1448499999999999</c:v>
                </c:pt>
                <c:pt idx="11">
                  <c:v>3.27135</c:v>
                </c:pt>
                <c:pt idx="12">
                  <c:v>3.2324099999999998</c:v>
                </c:pt>
                <c:pt idx="13">
                  <c:v>3.7395200000000002</c:v>
                </c:pt>
                <c:pt idx="14">
                  <c:v>4.0874800000000002</c:v>
                </c:pt>
                <c:pt idx="15">
                  <c:v>4.1251199999999999</c:v>
                </c:pt>
                <c:pt idx="16">
                  <c:v>4.1754300000000004</c:v>
                </c:pt>
                <c:pt idx="17">
                  <c:v>4.3380299999999998</c:v>
                </c:pt>
                <c:pt idx="18">
                  <c:v>4.3147599999999997</c:v>
                </c:pt>
                <c:pt idx="19">
                  <c:v>4.5501899999999997</c:v>
                </c:pt>
                <c:pt idx="20">
                  <c:v>4.5608399999999998</c:v>
                </c:pt>
                <c:pt idx="21">
                  <c:v>4.6245399999999997</c:v>
                </c:pt>
                <c:pt idx="22">
                  <c:v>4.6611799999999999</c:v>
                </c:pt>
                <c:pt idx="23">
                  <c:v>4.7172200000000002</c:v>
                </c:pt>
                <c:pt idx="24">
                  <c:v>4.7043699999999999</c:v>
                </c:pt>
                <c:pt idx="25">
                  <c:v>4.7813699999999999</c:v>
                </c:pt>
                <c:pt idx="26">
                  <c:v>4.8493199999999996</c:v>
                </c:pt>
                <c:pt idx="27">
                  <c:v>4.9576700000000002</c:v>
                </c:pt>
                <c:pt idx="28">
                  <c:v>4.8685900000000002</c:v>
                </c:pt>
                <c:pt idx="29">
                  <c:v>5.0777700000000001</c:v>
                </c:pt>
                <c:pt idx="30">
                  <c:v>5.1462199999999996</c:v>
                </c:pt>
                <c:pt idx="31">
                  <c:v>5.1594899999999999</c:v>
                </c:pt>
                <c:pt idx="32">
                  <c:v>5.0231599999999998</c:v>
                </c:pt>
                <c:pt idx="33">
                  <c:v>4.9654299999999996</c:v>
                </c:pt>
                <c:pt idx="34">
                  <c:v>5.0899599999999996</c:v>
                </c:pt>
                <c:pt idx="35">
                  <c:v>5.05741</c:v>
                </c:pt>
                <c:pt idx="36">
                  <c:v>4.9106800000000002</c:v>
                </c:pt>
                <c:pt idx="37">
                  <c:v>4.8980899999999998</c:v>
                </c:pt>
                <c:pt idx="38">
                  <c:v>4.8864599999999996</c:v>
                </c:pt>
                <c:pt idx="39">
                  <c:v>4.7563800000000001</c:v>
                </c:pt>
                <c:pt idx="40">
                  <c:v>4.9285199999999998</c:v>
                </c:pt>
                <c:pt idx="41">
                  <c:v>4.8359699999999997</c:v>
                </c:pt>
                <c:pt idx="42">
                  <c:v>4.9679799999999998</c:v>
                </c:pt>
                <c:pt idx="43">
                  <c:v>4.8373200000000001</c:v>
                </c:pt>
                <c:pt idx="44">
                  <c:v>4.83338</c:v>
                </c:pt>
                <c:pt idx="45">
                  <c:v>4.8345599999999997</c:v>
                </c:pt>
                <c:pt idx="46">
                  <c:v>4.74207</c:v>
                </c:pt>
                <c:pt idx="47">
                  <c:v>4.7935600000000003</c:v>
                </c:pt>
              </c:numCache>
            </c:numRef>
          </c:val>
          <c:smooth val="0"/>
          <c:extLst>
            <c:ext xmlns:c16="http://schemas.microsoft.com/office/drawing/2014/chart" uri="{C3380CC4-5D6E-409C-BE32-E72D297353CC}">
              <c16:uniqueId val="{00000010-FA61-4A3B-94C0-0F4A8901C14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A61-4A3B-94C0-0F4A8901C14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6.4210000000000003</c:v>
                </c:pt>
                <c:pt idx="2">
                  <c:v>6.3250000000000002</c:v>
                </c:pt>
                <c:pt idx="3">
                  <c:v>6.1260000000000003</c:v>
                </c:pt>
                <c:pt idx="4">
                  <c:v>6.3520000000000003</c:v>
                </c:pt>
                <c:pt idx="5">
                  <c:v>6.5229999999999997</c:v>
                </c:pt>
                <c:pt idx="6">
                  <c:v>6.3230000000000004</c:v>
                </c:pt>
                <c:pt idx="7">
                  <c:v>6.452</c:v>
                </c:pt>
                <c:pt idx="8">
                  <c:v>6.3209999999999997</c:v>
                </c:pt>
                <c:pt idx="9">
                  <c:v>6.5209999999999999</c:v>
                </c:pt>
                <c:pt idx="10">
                  <c:v>6.5419999999999998</c:v>
                </c:pt>
                <c:pt idx="11">
                  <c:v>6.5209999999999999</c:v>
                </c:pt>
                <c:pt idx="12">
                  <c:v>6.3250000000000002</c:v>
                </c:pt>
                <c:pt idx="13">
                  <c:v>6.4210000000000003</c:v>
                </c:pt>
                <c:pt idx="14">
                  <c:v>6.3250000000000002</c:v>
                </c:pt>
                <c:pt idx="15">
                  <c:v>6.1260000000000003</c:v>
                </c:pt>
                <c:pt idx="16">
                  <c:v>6.3520000000000003</c:v>
                </c:pt>
                <c:pt idx="17">
                  <c:v>6.5229999999999997</c:v>
                </c:pt>
                <c:pt idx="18">
                  <c:v>6.3230000000000004</c:v>
                </c:pt>
                <c:pt idx="19">
                  <c:v>6.452</c:v>
                </c:pt>
                <c:pt idx="20">
                  <c:v>6.3209999999999997</c:v>
                </c:pt>
                <c:pt idx="21">
                  <c:v>6.5209999999999999</c:v>
                </c:pt>
                <c:pt idx="22">
                  <c:v>6.5419999999999998</c:v>
                </c:pt>
                <c:pt idx="23">
                  <c:v>6.5209999999999999</c:v>
                </c:pt>
                <c:pt idx="24">
                  <c:v>6.3250000000000002</c:v>
                </c:pt>
                <c:pt idx="25">
                  <c:v>6.4210000000000003</c:v>
                </c:pt>
                <c:pt idx="26">
                  <c:v>6.3250000000000002</c:v>
                </c:pt>
                <c:pt idx="27">
                  <c:v>6.1260000000000003</c:v>
                </c:pt>
                <c:pt idx="28">
                  <c:v>6.3520000000000003</c:v>
                </c:pt>
                <c:pt idx="29">
                  <c:v>6.5229999999999997</c:v>
                </c:pt>
                <c:pt idx="30">
                  <c:v>6.3230000000000004</c:v>
                </c:pt>
                <c:pt idx="31">
                  <c:v>6.452</c:v>
                </c:pt>
                <c:pt idx="32">
                  <c:v>6.3209999999999997</c:v>
                </c:pt>
                <c:pt idx="33">
                  <c:v>6.5209999999999999</c:v>
                </c:pt>
                <c:pt idx="34">
                  <c:v>6.5419999999999998</c:v>
                </c:pt>
                <c:pt idx="35">
                  <c:v>6.5209999999999999</c:v>
                </c:pt>
                <c:pt idx="36">
                  <c:v>6.3250000000000002</c:v>
                </c:pt>
                <c:pt idx="37">
                  <c:v>6.4210000000000003</c:v>
                </c:pt>
                <c:pt idx="38">
                  <c:v>6.3250000000000002</c:v>
                </c:pt>
                <c:pt idx="39">
                  <c:v>6.1260000000000003</c:v>
                </c:pt>
                <c:pt idx="40">
                  <c:v>6.3520000000000003</c:v>
                </c:pt>
                <c:pt idx="41">
                  <c:v>6.5229999999999997</c:v>
                </c:pt>
                <c:pt idx="42">
                  <c:v>6.3230000000000004</c:v>
                </c:pt>
                <c:pt idx="43">
                  <c:v>6.452</c:v>
                </c:pt>
                <c:pt idx="44">
                  <c:v>6.3209999999999997</c:v>
                </c:pt>
                <c:pt idx="45">
                  <c:v>6.5209999999999999</c:v>
                </c:pt>
                <c:pt idx="46">
                  <c:v>6.5419999999999998</c:v>
                </c:pt>
                <c:pt idx="47">
                  <c:v>6.5209999999999999</c:v>
                </c:pt>
              </c:numCache>
            </c:numRef>
          </c:val>
          <c:smooth val="0"/>
          <c:extLst>
            <c:ext xmlns:c16="http://schemas.microsoft.com/office/drawing/2014/chart" uri="{C3380CC4-5D6E-409C-BE32-E72D297353CC}">
              <c16:uniqueId val="{00000012-FA61-4A3B-94C0-0F4A8901C14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25.513000000000002</c:v>
                </c:pt>
                <c:pt idx="1">
                  <c:v>25.376999999999999</c:v>
                </c:pt>
                <c:pt idx="2">
                  <c:v>25.523</c:v>
                </c:pt>
                <c:pt idx="3">
                  <c:v>26.295000000000002</c:v>
                </c:pt>
                <c:pt idx="4">
                  <c:v>26.149000000000001</c:v>
                </c:pt>
                <c:pt idx="5">
                  <c:v>25.945</c:v>
                </c:pt>
                <c:pt idx="6">
                  <c:v>26.128</c:v>
                </c:pt>
                <c:pt idx="7">
                  <c:v>26.146000000000001</c:v>
                </c:pt>
                <c:pt idx="8">
                  <c:v>26.02</c:v>
                </c:pt>
                <c:pt idx="9">
                  <c:v>26.170999999999999</c:v>
                </c:pt>
                <c:pt idx="10">
                  <c:v>26.324000000000002</c:v>
                </c:pt>
                <c:pt idx="11">
                  <c:v>26.082000000000001</c:v>
                </c:pt>
                <c:pt idx="12">
                  <c:v>26.332000000000001</c:v>
                </c:pt>
                <c:pt idx="13">
                  <c:v>26.266999999999999</c:v>
                </c:pt>
                <c:pt idx="14">
                  <c:v>24.533000000000001</c:v>
                </c:pt>
                <c:pt idx="15">
                  <c:v>23.960999999999999</c:v>
                </c:pt>
                <c:pt idx="16">
                  <c:v>26.428999999999998</c:v>
                </c:pt>
                <c:pt idx="17">
                  <c:v>26.867999999999999</c:v>
                </c:pt>
                <c:pt idx="18">
                  <c:v>27.047999999999998</c:v>
                </c:pt>
                <c:pt idx="19">
                  <c:v>27.763999999999999</c:v>
                </c:pt>
                <c:pt idx="20">
                  <c:v>30.431000000000001</c:v>
                </c:pt>
                <c:pt idx="21">
                  <c:v>30.623000000000001</c:v>
                </c:pt>
                <c:pt idx="22">
                  <c:v>31.026</c:v>
                </c:pt>
                <c:pt idx="23">
                  <c:v>31.161999999999999</c:v>
                </c:pt>
                <c:pt idx="24">
                  <c:v>32.351999999999997</c:v>
                </c:pt>
                <c:pt idx="25">
                  <c:v>36.673999999999999</c:v>
                </c:pt>
                <c:pt idx="26">
                  <c:v>37.781999999999996</c:v>
                </c:pt>
                <c:pt idx="27">
                  <c:v>37.845999999999997</c:v>
                </c:pt>
                <c:pt idx="28">
                  <c:v>37.984000000000002</c:v>
                </c:pt>
                <c:pt idx="29">
                  <c:v>37.835000000000001</c:v>
                </c:pt>
                <c:pt idx="30">
                  <c:v>37.927</c:v>
                </c:pt>
                <c:pt idx="31">
                  <c:v>37.999000000000002</c:v>
                </c:pt>
                <c:pt idx="32">
                  <c:v>38.173000000000002</c:v>
                </c:pt>
                <c:pt idx="33">
                  <c:v>39.267000000000003</c:v>
                </c:pt>
                <c:pt idx="34">
                  <c:v>39.137999999999998</c:v>
                </c:pt>
                <c:pt idx="35">
                  <c:v>11.914999999999999</c:v>
                </c:pt>
                <c:pt idx="36">
                  <c:v>3.4430000000000001</c:v>
                </c:pt>
                <c:pt idx="37">
                  <c:v>3.177</c:v>
                </c:pt>
                <c:pt idx="38">
                  <c:v>4.0780000000000003</c:v>
                </c:pt>
                <c:pt idx="39">
                  <c:v>4.17</c:v>
                </c:pt>
                <c:pt idx="40">
                  <c:v>3.9609999999999999</c:v>
                </c:pt>
                <c:pt idx="41">
                  <c:v>4.0830000000000002</c:v>
                </c:pt>
                <c:pt idx="42">
                  <c:v>4.4370000000000003</c:v>
                </c:pt>
                <c:pt idx="43">
                  <c:v>4.4710000000000001</c:v>
                </c:pt>
                <c:pt idx="44">
                  <c:v>24.52</c:v>
                </c:pt>
                <c:pt idx="45">
                  <c:v>39.354999999999997</c:v>
                </c:pt>
                <c:pt idx="46">
                  <c:v>38.600999999999999</c:v>
                </c:pt>
                <c:pt idx="47">
                  <c:v>38.643999999999998</c:v>
                </c:pt>
              </c:numCache>
            </c:numRef>
          </c:val>
          <c:smooth val="0"/>
          <c:extLst>
            <c:ext xmlns:c16="http://schemas.microsoft.com/office/drawing/2014/chart" uri="{C3380CC4-5D6E-409C-BE32-E72D297353CC}">
              <c16:uniqueId val="{00000013-FA61-4A3B-94C0-0F4A8901C14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c:v>
                </c:pt>
                <c:pt idx="1">
                  <c:v>2.2200000000000002</c:v>
                </c:pt>
                <c:pt idx="2">
                  <c:v>2.23</c:v>
                </c:pt>
                <c:pt idx="3">
                  <c:v>2.2799999999999998</c:v>
                </c:pt>
                <c:pt idx="4">
                  <c:v>2.21</c:v>
                </c:pt>
                <c:pt idx="5">
                  <c:v>2.2000000000000002</c:v>
                </c:pt>
                <c:pt idx="6">
                  <c:v>2.2799999999999998</c:v>
                </c:pt>
                <c:pt idx="7">
                  <c:v>2.13</c:v>
                </c:pt>
                <c:pt idx="8">
                  <c:v>2.1800000000000002</c:v>
                </c:pt>
                <c:pt idx="9">
                  <c:v>2.5099999999999998</c:v>
                </c:pt>
                <c:pt idx="10">
                  <c:v>2.38</c:v>
                </c:pt>
                <c:pt idx="11">
                  <c:v>2.27</c:v>
                </c:pt>
                <c:pt idx="12">
                  <c:v>2.2200000000000002</c:v>
                </c:pt>
                <c:pt idx="13">
                  <c:v>2.2799999999999998</c:v>
                </c:pt>
                <c:pt idx="14">
                  <c:v>2.4500000000000002</c:v>
                </c:pt>
                <c:pt idx="15">
                  <c:v>2.41</c:v>
                </c:pt>
                <c:pt idx="16">
                  <c:v>2.5</c:v>
                </c:pt>
                <c:pt idx="17">
                  <c:v>2.5499999999999998</c:v>
                </c:pt>
                <c:pt idx="18">
                  <c:v>2.42</c:v>
                </c:pt>
                <c:pt idx="19">
                  <c:v>2.6</c:v>
                </c:pt>
                <c:pt idx="20">
                  <c:v>2.5099999999999998</c:v>
                </c:pt>
                <c:pt idx="21">
                  <c:v>1.87</c:v>
                </c:pt>
                <c:pt idx="22">
                  <c:v>2.34</c:v>
                </c:pt>
                <c:pt idx="23">
                  <c:v>2.34</c:v>
                </c:pt>
                <c:pt idx="24">
                  <c:v>2.2400000000000002</c:v>
                </c:pt>
                <c:pt idx="25">
                  <c:v>2.2400000000000002</c:v>
                </c:pt>
                <c:pt idx="26">
                  <c:v>2.17</c:v>
                </c:pt>
                <c:pt idx="27">
                  <c:v>2.16</c:v>
                </c:pt>
                <c:pt idx="28">
                  <c:v>1.99</c:v>
                </c:pt>
                <c:pt idx="29">
                  <c:v>2.17</c:v>
                </c:pt>
                <c:pt idx="30">
                  <c:v>2.21</c:v>
                </c:pt>
                <c:pt idx="31">
                  <c:v>1.97</c:v>
                </c:pt>
                <c:pt idx="32">
                  <c:v>2.0699999999999998</c:v>
                </c:pt>
                <c:pt idx="33">
                  <c:v>2.19</c:v>
                </c:pt>
                <c:pt idx="34">
                  <c:v>2.14</c:v>
                </c:pt>
                <c:pt idx="35">
                  <c:v>2.1800000000000002</c:v>
                </c:pt>
                <c:pt idx="36">
                  <c:v>2.4300000000000002</c:v>
                </c:pt>
                <c:pt idx="37">
                  <c:v>2.33</c:v>
                </c:pt>
                <c:pt idx="38">
                  <c:v>2.27</c:v>
                </c:pt>
                <c:pt idx="39">
                  <c:v>2.38</c:v>
                </c:pt>
                <c:pt idx="40">
                  <c:v>2.44</c:v>
                </c:pt>
                <c:pt idx="41">
                  <c:v>2.41</c:v>
                </c:pt>
                <c:pt idx="42">
                  <c:v>2.4900000000000002</c:v>
                </c:pt>
                <c:pt idx="43">
                  <c:v>2.39</c:v>
                </c:pt>
                <c:pt idx="44">
                  <c:v>2.3199999999999998</c:v>
                </c:pt>
                <c:pt idx="45">
                  <c:v>2.39</c:v>
                </c:pt>
                <c:pt idx="46">
                  <c:v>2.33</c:v>
                </c:pt>
                <c:pt idx="47">
                  <c:v>2.2799999999999998</c:v>
                </c:pt>
              </c:numCache>
            </c:numRef>
          </c:val>
          <c:smooth val="0"/>
          <c:extLst>
            <c:ext xmlns:c16="http://schemas.microsoft.com/office/drawing/2014/chart" uri="{C3380CC4-5D6E-409C-BE32-E72D297353CC}">
              <c16:uniqueId val="{00000014-FA61-4A3B-94C0-0F4A8901C1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146.92581000000001</c:v>
                </c:pt>
                <c:pt idx="1">
                  <c:v>144.29434000000001</c:v>
                </c:pt>
                <c:pt idx="2">
                  <c:v>142.40475000000001</c:v>
                </c:pt>
                <c:pt idx="3">
                  <c:v>144.42724000000001</c:v>
                </c:pt>
                <c:pt idx="4">
                  <c:v>138.90177</c:v>
                </c:pt>
                <c:pt idx="5">
                  <c:v>141.03363999999999</c:v>
                </c:pt>
                <c:pt idx="6">
                  <c:v>143.20724999999999</c:v>
                </c:pt>
                <c:pt idx="7">
                  <c:v>144.60665</c:v>
                </c:pt>
                <c:pt idx="8">
                  <c:v>141.34018</c:v>
                </c:pt>
                <c:pt idx="9">
                  <c:v>138.79004</c:v>
                </c:pt>
                <c:pt idx="10">
                  <c:v>143.69118</c:v>
                </c:pt>
                <c:pt idx="11">
                  <c:v>144.47592</c:v>
                </c:pt>
                <c:pt idx="12">
                  <c:v>143.03006999999999</c:v>
                </c:pt>
                <c:pt idx="13">
                  <c:v>141.38163</c:v>
                </c:pt>
                <c:pt idx="14">
                  <c:v>140.93196</c:v>
                </c:pt>
                <c:pt idx="15">
                  <c:v>141.66468</c:v>
                </c:pt>
                <c:pt idx="16">
                  <c:v>142.84981999999999</c:v>
                </c:pt>
                <c:pt idx="17">
                  <c:v>145.47411</c:v>
                </c:pt>
                <c:pt idx="18">
                  <c:v>144.81308000000001</c:v>
                </c:pt>
                <c:pt idx="19">
                  <c:v>145.17299</c:v>
                </c:pt>
                <c:pt idx="20">
                  <c:v>145.77879999999999</c:v>
                </c:pt>
                <c:pt idx="21">
                  <c:v>146.19286</c:v>
                </c:pt>
                <c:pt idx="22">
                  <c:v>146.75045</c:v>
                </c:pt>
                <c:pt idx="23">
                  <c:v>148.14598000000001</c:v>
                </c:pt>
                <c:pt idx="24">
                  <c:v>147.69587999999999</c:v>
                </c:pt>
                <c:pt idx="25">
                  <c:v>143.95613</c:v>
                </c:pt>
                <c:pt idx="26">
                  <c:v>143.47037</c:v>
                </c:pt>
                <c:pt idx="27">
                  <c:v>146.41699</c:v>
                </c:pt>
                <c:pt idx="28">
                  <c:v>146.59771000000001</c:v>
                </c:pt>
                <c:pt idx="29">
                  <c:v>142.31980999999999</c:v>
                </c:pt>
                <c:pt idx="30">
                  <c:v>142.93651</c:v>
                </c:pt>
                <c:pt idx="31">
                  <c:v>141.5598</c:v>
                </c:pt>
                <c:pt idx="32">
                  <c:v>145.6841</c:v>
                </c:pt>
                <c:pt idx="33">
                  <c:v>141.74879000000001</c:v>
                </c:pt>
                <c:pt idx="34">
                  <c:v>144.32853</c:v>
                </c:pt>
                <c:pt idx="35">
                  <c:v>146.38238000000001</c:v>
                </c:pt>
                <c:pt idx="36">
                  <c:v>146.00685999999999</c:v>
                </c:pt>
                <c:pt idx="37">
                  <c:v>144.69638</c:v>
                </c:pt>
                <c:pt idx="38">
                  <c:v>144.55126999999999</c:v>
                </c:pt>
                <c:pt idx="39">
                  <c:v>146.80537000000001</c:v>
                </c:pt>
                <c:pt idx="40">
                  <c:v>143.97595000000001</c:v>
                </c:pt>
                <c:pt idx="41">
                  <c:v>144.44382999999999</c:v>
                </c:pt>
                <c:pt idx="42">
                  <c:v>146.32669999999999</c:v>
                </c:pt>
                <c:pt idx="43">
                  <c:v>146.57873000000001</c:v>
                </c:pt>
                <c:pt idx="44">
                  <c:v>147.32228000000001</c:v>
                </c:pt>
                <c:pt idx="45">
                  <c:v>143.21478999999999</c:v>
                </c:pt>
                <c:pt idx="46">
                  <c:v>145.48175000000001</c:v>
                </c:pt>
                <c:pt idx="47">
                  <c:v>146.00053</c:v>
                </c:pt>
              </c:numCache>
            </c:numRef>
          </c:val>
          <c:smooth val="0"/>
          <c:extLst>
            <c:ext xmlns:c16="http://schemas.microsoft.com/office/drawing/2014/chart" uri="{C3380CC4-5D6E-409C-BE32-E72D297353CC}">
              <c16:uniqueId val="{00000000-E35C-4F1B-A1DD-578351B4F4A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35C-4F1B-A1DD-578351B4F4A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5.0961999999999996</c:v>
                </c:pt>
                <c:pt idx="1">
                  <c:v>4.93377</c:v>
                </c:pt>
                <c:pt idx="2">
                  <c:v>4.9704100000000002</c:v>
                </c:pt>
                <c:pt idx="3">
                  <c:v>4.9302200000000003</c:v>
                </c:pt>
                <c:pt idx="4">
                  <c:v>4.8464999999999998</c:v>
                </c:pt>
                <c:pt idx="5">
                  <c:v>4.8407400000000003</c:v>
                </c:pt>
                <c:pt idx="6">
                  <c:v>4.8790399999999998</c:v>
                </c:pt>
                <c:pt idx="7">
                  <c:v>4.8659299999999996</c:v>
                </c:pt>
                <c:pt idx="8">
                  <c:v>4.8610899999999999</c:v>
                </c:pt>
                <c:pt idx="9">
                  <c:v>4.8662299999999998</c:v>
                </c:pt>
                <c:pt idx="10">
                  <c:v>4.8949499999999997</c:v>
                </c:pt>
                <c:pt idx="11">
                  <c:v>4.7530299999999999</c:v>
                </c:pt>
                <c:pt idx="12">
                  <c:v>4.7945799999999998</c:v>
                </c:pt>
                <c:pt idx="13">
                  <c:v>5.0031299999999996</c:v>
                </c:pt>
                <c:pt idx="14">
                  <c:v>5.2790800000000004</c:v>
                </c:pt>
                <c:pt idx="15">
                  <c:v>5.3298800000000002</c:v>
                </c:pt>
                <c:pt idx="16">
                  <c:v>4.6141399999999999</c:v>
                </c:pt>
                <c:pt idx="17">
                  <c:v>4.5968600000000004</c:v>
                </c:pt>
                <c:pt idx="18">
                  <c:v>4.5056900000000004</c:v>
                </c:pt>
                <c:pt idx="19">
                  <c:v>4.5383300000000002</c:v>
                </c:pt>
                <c:pt idx="20">
                  <c:v>4.5186400000000004</c:v>
                </c:pt>
                <c:pt idx="21">
                  <c:v>4.6345000000000001</c:v>
                </c:pt>
                <c:pt idx="22">
                  <c:v>4.6893799999999999</c:v>
                </c:pt>
                <c:pt idx="23">
                  <c:v>4.6796199999999999</c:v>
                </c:pt>
                <c:pt idx="24">
                  <c:v>4.5606799999999996</c:v>
                </c:pt>
                <c:pt idx="25">
                  <c:v>3.9374699999999998</c:v>
                </c:pt>
                <c:pt idx="26">
                  <c:v>3.9721299999999999</c:v>
                </c:pt>
                <c:pt idx="27">
                  <c:v>4.37866</c:v>
                </c:pt>
                <c:pt idx="28">
                  <c:v>4.6437299999999997</c:v>
                </c:pt>
                <c:pt idx="29">
                  <c:v>5.2822899999999997</c:v>
                </c:pt>
                <c:pt idx="30">
                  <c:v>5.2728799999999998</c:v>
                </c:pt>
                <c:pt idx="31">
                  <c:v>5.2198000000000002</c:v>
                </c:pt>
                <c:pt idx="32">
                  <c:v>5.1070099999999998</c:v>
                </c:pt>
                <c:pt idx="33">
                  <c:v>5.2163300000000001</c:v>
                </c:pt>
                <c:pt idx="34">
                  <c:v>5.2403199999999996</c:v>
                </c:pt>
                <c:pt idx="35">
                  <c:v>5.3081199999999997</c:v>
                </c:pt>
                <c:pt idx="36">
                  <c:v>4.9031399999999996</c:v>
                </c:pt>
                <c:pt idx="37">
                  <c:v>4.9557900000000004</c:v>
                </c:pt>
                <c:pt idx="38">
                  <c:v>4.9629099999999999</c:v>
                </c:pt>
                <c:pt idx="39">
                  <c:v>4.9678699999999996</c:v>
                </c:pt>
                <c:pt idx="40">
                  <c:v>4.8891499999999999</c:v>
                </c:pt>
                <c:pt idx="41">
                  <c:v>4.9561200000000003</c:v>
                </c:pt>
                <c:pt idx="42">
                  <c:v>5.1746600000000003</c:v>
                </c:pt>
                <c:pt idx="43">
                  <c:v>5.0993500000000003</c:v>
                </c:pt>
                <c:pt idx="44">
                  <c:v>5.0707199999999997</c:v>
                </c:pt>
                <c:pt idx="45">
                  <c:v>5.14</c:v>
                </c:pt>
                <c:pt idx="46">
                  <c:v>5.1475900000000001</c:v>
                </c:pt>
                <c:pt idx="47">
                  <c:v>5.0926799999999997</c:v>
                </c:pt>
              </c:numCache>
            </c:numRef>
          </c:val>
          <c:smooth val="0"/>
          <c:extLst>
            <c:ext xmlns:c16="http://schemas.microsoft.com/office/drawing/2014/chart" uri="{C3380CC4-5D6E-409C-BE32-E72D297353CC}">
              <c16:uniqueId val="{00000002-E35C-4F1B-A1DD-578351B4F4A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129.55864</c:v>
                </c:pt>
                <c:pt idx="1">
                  <c:v>127.79052</c:v>
                </c:pt>
                <c:pt idx="2">
                  <c:v>129.01835</c:v>
                </c:pt>
                <c:pt idx="3">
                  <c:v>130.05949000000001</c:v>
                </c:pt>
                <c:pt idx="4">
                  <c:v>129.72349</c:v>
                </c:pt>
                <c:pt idx="5">
                  <c:v>131.30465000000001</c:v>
                </c:pt>
                <c:pt idx="6">
                  <c:v>131.90260000000001</c:v>
                </c:pt>
                <c:pt idx="7">
                  <c:v>130.58405999999999</c:v>
                </c:pt>
                <c:pt idx="8">
                  <c:v>128.96162000000001</c:v>
                </c:pt>
                <c:pt idx="9">
                  <c:v>131.20504</c:v>
                </c:pt>
                <c:pt idx="10">
                  <c:v>133.6249</c:v>
                </c:pt>
                <c:pt idx="11">
                  <c:v>131.87752</c:v>
                </c:pt>
                <c:pt idx="12">
                  <c:v>128.28057000000001</c:v>
                </c:pt>
                <c:pt idx="13">
                  <c:v>124.92072</c:v>
                </c:pt>
                <c:pt idx="14">
                  <c:v>129.59816000000001</c:v>
                </c:pt>
                <c:pt idx="15">
                  <c:v>131.74056999999999</c:v>
                </c:pt>
                <c:pt idx="16">
                  <c:v>132.54629</c:v>
                </c:pt>
                <c:pt idx="17">
                  <c:v>131.04711</c:v>
                </c:pt>
                <c:pt idx="18">
                  <c:v>128.75246000000001</c:v>
                </c:pt>
                <c:pt idx="19">
                  <c:v>127.02776</c:v>
                </c:pt>
                <c:pt idx="20">
                  <c:v>126.36364</c:v>
                </c:pt>
                <c:pt idx="21">
                  <c:v>131.44656000000001</c:v>
                </c:pt>
                <c:pt idx="22">
                  <c:v>132.05907999999999</c:v>
                </c:pt>
                <c:pt idx="23">
                  <c:v>131.1387</c:v>
                </c:pt>
                <c:pt idx="24">
                  <c:v>130.48155</c:v>
                </c:pt>
                <c:pt idx="25">
                  <c:v>132.07175000000001</c:v>
                </c:pt>
                <c:pt idx="26">
                  <c:v>131.05788999999999</c:v>
                </c:pt>
                <c:pt idx="27">
                  <c:v>132.35121000000001</c:v>
                </c:pt>
                <c:pt idx="28">
                  <c:v>132.46319</c:v>
                </c:pt>
                <c:pt idx="29">
                  <c:v>131.99225999999999</c:v>
                </c:pt>
                <c:pt idx="30">
                  <c:v>133.37864999999999</c:v>
                </c:pt>
                <c:pt idx="31">
                  <c:v>134.22641999999999</c:v>
                </c:pt>
                <c:pt idx="32">
                  <c:v>133.54111</c:v>
                </c:pt>
                <c:pt idx="33">
                  <c:v>134.57295999999999</c:v>
                </c:pt>
                <c:pt idx="34">
                  <c:v>133.17695000000001</c:v>
                </c:pt>
                <c:pt idx="35">
                  <c:v>133.11564000000001</c:v>
                </c:pt>
                <c:pt idx="36">
                  <c:v>133.13827000000001</c:v>
                </c:pt>
                <c:pt idx="37">
                  <c:v>129.62903</c:v>
                </c:pt>
                <c:pt idx="38">
                  <c:v>133.21422999999999</c:v>
                </c:pt>
                <c:pt idx="39">
                  <c:v>134.27887999999999</c:v>
                </c:pt>
                <c:pt idx="40">
                  <c:v>133.58930000000001</c:v>
                </c:pt>
                <c:pt idx="41">
                  <c:v>133.2705</c:v>
                </c:pt>
                <c:pt idx="42">
                  <c:v>132.87575000000001</c:v>
                </c:pt>
                <c:pt idx="43">
                  <c:v>134.81573</c:v>
                </c:pt>
                <c:pt idx="44">
                  <c:v>133.6977</c:v>
                </c:pt>
                <c:pt idx="45">
                  <c:v>132.59574000000001</c:v>
                </c:pt>
                <c:pt idx="46">
                  <c:v>132.39509000000001</c:v>
                </c:pt>
                <c:pt idx="47">
                  <c:v>131.78154000000001</c:v>
                </c:pt>
              </c:numCache>
            </c:numRef>
          </c:val>
          <c:smooth val="0"/>
          <c:extLst>
            <c:ext xmlns:c16="http://schemas.microsoft.com/office/drawing/2014/chart" uri="{C3380CC4-5D6E-409C-BE32-E72D297353CC}">
              <c16:uniqueId val="{00000003-E35C-4F1B-A1DD-578351B4F4A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9.9544899999999998</c:v>
                </c:pt>
                <c:pt idx="1">
                  <c:v>10.30583</c:v>
                </c:pt>
                <c:pt idx="2">
                  <c:v>10.02924</c:v>
                </c:pt>
                <c:pt idx="3">
                  <c:v>9.7621599999999997</c:v>
                </c:pt>
                <c:pt idx="4">
                  <c:v>9.8147800000000007</c:v>
                </c:pt>
                <c:pt idx="5">
                  <c:v>9.6866599999999998</c:v>
                </c:pt>
                <c:pt idx="6">
                  <c:v>10.14015</c:v>
                </c:pt>
                <c:pt idx="7">
                  <c:v>10.1137</c:v>
                </c:pt>
                <c:pt idx="8">
                  <c:v>9.7720400000000005</c:v>
                </c:pt>
                <c:pt idx="9">
                  <c:v>9.6634499999999992</c:v>
                </c:pt>
                <c:pt idx="10">
                  <c:v>9.1284100000000006</c:v>
                </c:pt>
                <c:pt idx="11">
                  <c:v>8.4913000000000007</c:v>
                </c:pt>
                <c:pt idx="12">
                  <c:v>8.4064700000000006</c:v>
                </c:pt>
                <c:pt idx="13">
                  <c:v>7.3947599999999998</c:v>
                </c:pt>
                <c:pt idx="14">
                  <c:v>7.32437</c:v>
                </c:pt>
                <c:pt idx="15">
                  <c:v>7.5031600000000003</c:v>
                </c:pt>
                <c:pt idx="16">
                  <c:v>7.4605899999999998</c:v>
                </c:pt>
                <c:pt idx="17">
                  <c:v>9.6201699999999999</c:v>
                </c:pt>
                <c:pt idx="18">
                  <c:v>10.63537</c:v>
                </c:pt>
                <c:pt idx="19">
                  <c:v>11.90982</c:v>
                </c:pt>
                <c:pt idx="20">
                  <c:v>12.274480000000001</c:v>
                </c:pt>
                <c:pt idx="21">
                  <c:v>12.821160000000001</c:v>
                </c:pt>
                <c:pt idx="22">
                  <c:v>12.08643</c:v>
                </c:pt>
                <c:pt idx="23">
                  <c:v>12.211980000000001</c:v>
                </c:pt>
                <c:pt idx="24">
                  <c:v>11.20443</c:v>
                </c:pt>
                <c:pt idx="25">
                  <c:v>10.718389999999999</c:v>
                </c:pt>
                <c:pt idx="26">
                  <c:v>12.130660000000001</c:v>
                </c:pt>
                <c:pt idx="27">
                  <c:v>12.45448</c:v>
                </c:pt>
                <c:pt idx="28">
                  <c:v>11.648999999999999</c:v>
                </c:pt>
                <c:pt idx="29">
                  <c:v>13.228300000000001</c:v>
                </c:pt>
                <c:pt idx="30">
                  <c:v>15.514609999999999</c:v>
                </c:pt>
                <c:pt idx="31">
                  <c:v>13.90807</c:v>
                </c:pt>
                <c:pt idx="32">
                  <c:v>10.800269999999999</c:v>
                </c:pt>
                <c:pt idx="33">
                  <c:v>11.826180000000001</c:v>
                </c:pt>
                <c:pt idx="34">
                  <c:v>12.836930000000001</c:v>
                </c:pt>
                <c:pt idx="35">
                  <c:v>12.542059999999999</c:v>
                </c:pt>
                <c:pt idx="36">
                  <c:v>12.180630000000001</c:v>
                </c:pt>
                <c:pt idx="37">
                  <c:v>12.035450000000001</c:v>
                </c:pt>
                <c:pt idx="38">
                  <c:v>11.38062</c:v>
                </c:pt>
                <c:pt idx="39">
                  <c:v>11.530340000000001</c:v>
                </c:pt>
                <c:pt idx="40">
                  <c:v>10.238020000000001</c:v>
                </c:pt>
                <c:pt idx="41">
                  <c:v>11.325419999999999</c:v>
                </c:pt>
                <c:pt idx="42">
                  <c:v>11.19036</c:v>
                </c:pt>
                <c:pt idx="43">
                  <c:v>10.771000000000001</c:v>
                </c:pt>
                <c:pt idx="44">
                  <c:v>10.890779999999999</c:v>
                </c:pt>
                <c:pt idx="45">
                  <c:v>10.67563</c:v>
                </c:pt>
                <c:pt idx="46">
                  <c:v>11.31</c:v>
                </c:pt>
                <c:pt idx="47">
                  <c:v>11.05158</c:v>
                </c:pt>
              </c:numCache>
            </c:numRef>
          </c:val>
          <c:smooth val="0"/>
          <c:extLst>
            <c:ext xmlns:c16="http://schemas.microsoft.com/office/drawing/2014/chart" uri="{C3380CC4-5D6E-409C-BE32-E72D297353CC}">
              <c16:uniqueId val="{00000004-E35C-4F1B-A1DD-578351B4F4A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35C-4F1B-A1DD-578351B4F4A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35C-4F1B-A1DD-578351B4F4A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35C-4F1B-A1DD-578351B4F4A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10.43111</c:v>
                </c:pt>
                <c:pt idx="1">
                  <c:v>10.526300000000001</c:v>
                </c:pt>
                <c:pt idx="2">
                  <c:v>10.6197</c:v>
                </c:pt>
                <c:pt idx="3">
                  <c:v>11.2338</c:v>
                </c:pt>
                <c:pt idx="4">
                  <c:v>11.223039999999999</c:v>
                </c:pt>
                <c:pt idx="5">
                  <c:v>11.13696</c:v>
                </c:pt>
                <c:pt idx="6">
                  <c:v>11.036</c:v>
                </c:pt>
                <c:pt idx="7">
                  <c:v>10.94111</c:v>
                </c:pt>
                <c:pt idx="8">
                  <c:v>10.19787</c:v>
                </c:pt>
                <c:pt idx="9">
                  <c:v>10.16455</c:v>
                </c:pt>
                <c:pt idx="10">
                  <c:v>10.013669999999999</c:v>
                </c:pt>
                <c:pt idx="11">
                  <c:v>9.0491799999999998</c:v>
                </c:pt>
                <c:pt idx="12">
                  <c:v>9.0948200000000003</c:v>
                </c:pt>
                <c:pt idx="13">
                  <c:v>9.3056999999999999</c:v>
                </c:pt>
                <c:pt idx="14">
                  <c:v>9.4161000000000001</c:v>
                </c:pt>
                <c:pt idx="15">
                  <c:v>9.5659799999999997</c:v>
                </c:pt>
                <c:pt idx="16">
                  <c:v>8.4312900000000006</c:v>
                </c:pt>
                <c:pt idx="17">
                  <c:v>8.0587300000000006</c:v>
                </c:pt>
                <c:pt idx="18">
                  <c:v>8.4219399999999993</c:v>
                </c:pt>
                <c:pt idx="19">
                  <c:v>8.4628599999999992</c:v>
                </c:pt>
                <c:pt idx="20">
                  <c:v>8.73231</c:v>
                </c:pt>
                <c:pt idx="21">
                  <c:v>8.8038500000000006</c:v>
                </c:pt>
                <c:pt idx="22">
                  <c:v>8.6833299999999998</c:v>
                </c:pt>
                <c:pt idx="23">
                  <c:v>8.3506199999999993</c:v>
                </c:pt>
                <c:pt idx="24">
                  <c:v>7.6750400000000001</c:v>
                </c:pt>
                <c:pt idx="25">
                  <c:v>7.8809100000000001</c:v>
                </c:pt>
                <c:pt idx="26">
                  <c:v>7.73935</c:v>
                </c:pt>
                <c:pt idx="27">
                  <c:v>7.7130200000000002</c:v>
                </c:pt>
                <c:pt idx="28">
                  <c:v>7.9922700000000004</c:v>
                </c:pt>
                <c:pt idx="29">
                  <c:v>8.5488700000000009</c:v>
                </c:pt>
                <c:pt idx="30">
                  <c:v>8.31677</c:v>
                </c:pt>
                <c:pt idx="31">
                  <c:v>8.3314400000000006</c:v>
                </c:pt>
                <c:pt idx="32">
                  <c:v>8.9806000000000008</c:v>
                </c:pt>
                <c:pt idx="33">
                  <c:v>10.57361</c:v>
                </c:pt>
                <c:pt idx="34">
                  <c:v>9.6207899999999995</c:v>
                </c:pt>
                <c:pt idx="35">
                  <c:v>9.5420300000000005</c:v>
                </c:pt>
                <c:pt idx="36">
                  <c:v>9.35928</c:v>
                </c:pt>
                <c:pt idx="37">
                  <c:v>8.9725900000000003</c:v>
                </c:pt>
                <c:pt idx="38">
                  <c:v>8.6623800000000006</c:v>
                </c:pt>
                <c:pt idx="39">
                  <c:v>8.1663899999999998</c:v>
                </c:pt>
                <c:pt idx="40">
                  <c:v>8.4206000000000003</c:v>
                </c:pt>
                <c:pt idx="41">
                  <c:v>9.9710599999999996</c:v>
                </c:pt>
                <c:pt idx="42">
                  <c:v>10.331950000000001</c:v>
                </c:pt>
                <c:pt idx="43">
                  <c:v>11.119429999999999</c:v>
                </c:pt>
                <c:pt idx="44">
                  <c:v>11.176170000000001</c:v>
                </c:pt>
                <c:pt idx="45">
                  <c:v>11.64203</c:v>
                </c:pt>
                <c:pt idx="46">
                  <c:v>11.69144</c:v>
                </c:pt>
                <c:pt idx="47">
                  <c:v>11.520339999999999</c:v>
                </c:pt>
              </c:numCache>
            </c:numRef>
          </c:val>
          <c:smooth val="0"/>
          <c:extLst>
            <c:ext xmlns:c16="http://schemas.microsoft.com/office/drawing/2014/chart" uri="{C3380CC4-5D6E-409C-BE32-E72D297353CC}">
              <c16:uniqueId val="{00000008-E35C-4F1B-A1DD-578351B4F4A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35C-4F1B-A1DD-578351B4F4A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87.006159999999994</c:v>
                </c:pt>
                <c:pt idx="1">
                  <c:v>86.687200000000004</c:v>
                </c:pt>
                <c:pt idx="2">
                  <c:v>86.271460000000005</c:v>
                </c:pt>
                <c:pt idx="3">
                  <c:v>85.062669999999997</c:v>
                </c:pt>
                <c:pt idx="4">
                  <c:v>85.223910000000004</c:v>
                </c:pt>
                <c:pt idx="5">
                  <c:v>84.834230000000005</c:v>
                </c:pt>
                <c:pt idx="6">
                  <c:v>85.021240000000006</c:v>
                </c:pt>
                <c:pt idx="7">
                  <c:v>86.33126</c:v>
                </c:pt>
                <c:pt idx="8">
                  <c:v>85.463849999999994</c:v>
                </c:pt>
                <c:pt idx="9">
                  <c:v>86.927419999999998</c:v>
                </c:pt>
                <c:pt idx="10">
                  <c:v>88.30162</c:v>
                </c:pt>
                <c:pt idx="11">
                  <c:v>87.778480000000002</c:v>
                </c:pt>
                <c:pt idx="12">
                  <c:v>87.83081</c:v>
                </c:pt>
                <c:pt idx="13">
                  <c:v>86.566590000000005</c:v>
                </c:pt>
                <c:pt idx="14">
                  <c:v>84.328699999999998</c:v>
                </c:pt>
                <c:pt idx="15">
                  <c:v>83.866600000000005</c:v>
                </c:pt>
                <c:pt idx="16">
                  <c:v>86.299340000000001</c:v>
                </c:pt>
                <c:pt idx="17">
                  <c:v>87.649889999999999</c:v>
                </c:pt>
                <c:pt idx="18">
                  <c:v>85.332080000000005</c:v>
                </c:pt>
                <c:pt idx="19">
                  <c:v>84.423289999999994</c:v>
                </c:pt>
                <c:pt idx="20">
                  <c:v>85.753020000000006</c:v>
                </c:pt>
                <c:pt idx="21">
                  <c:v>87.192350000000005</c:v>
                </c:pt>
                <c:pt idx="22">
                  <c:v>87.845399999999998</c:v>
                </c:pt>
                <c:pt idx="23">
                  <c:v>88.626109999999997</c:v>
                </c:pt>
                <c:pt idx="24">
                  <c:v>88.561260000000004</c:v>
                </c:pt>
                <c:pt idx="25">
                  <c:v>89.353899999999996</c:v>
                </c:pt>
                <c:pt idx="26">
                  <c:v>89.724879999999999</c:v>
                </c:pt>
                <c:pt idx="27">
                  <c:v>89.250699999999995</c:v>
                </c:pt>
                <c:pt idx="28">
                  <c:v>88.977000000000004</c:v>
                </c:pt>
                <c:pt idx="29">
                  <c:v>88.751959999999997</c:v>
                </c:pt>
                <c:pt idx="30">
                  <c:v>87.071479999999994</c:v>
                </c:pt>
                <c:pt idx="31">
                  <c:v>85.983819999999994</c:v>
                </c:pt>
                <c:pt idx="32">
                  <c:v>88.372690000000006</c:v>
                </c:pt>
                <c:pt idx="33">
                  <c:v>89.571529999999996</c:v>
                </c:pt>
                <c:pt idx="34">
                  <c:v>88.182900000000004</c:v>
                </c:pt>
                <c:pt idx="35">
                  <c:v>85.998379999999997</c:v>
                </c:pt>
                <c:pt idx="36">
                  <c:v>85.807019999999994</c:v>
                </c:pt>
                <c:pt idx="37">
                  <c:v>85.505809999999997</c:v>
                </c:pt>
                <c:pt idx="38">
                  <c:v>86.599829999999997</c:v>
                </c:pt>
                <c:pt idx="39">
                  <c:v>87.576359999999994</c:v>
                </c:pt>
                <c:pt idx="40">
                  <c:v>86.844130000000007</c:v>
                </c:pt>
                <c:pt idx="41">
                  <c:v>86.318790000000007</c:v>
                </c:pt>
                <c:pt idx="42">
                  <c:v>85.731260000000006</c:v>
                </c:pt>
                <c:pt idx="43">
                  <c:v>84.952719999999999</c:v>
                </c:pt>
                <c:pt idx="44">
                  <c:v>85.676450000000003</c:v>
                </c:pt>
                <c:pt idx="45">
                  <c:v>87.305279999999996</c:v>
                </c:pt>
                <c:pt idx="46">
                  <c:v>88.158640000000005</c:v>
                </c:pt>
                <c:pt idx="47">
                  <c:v>89.192229999999995</c:v>
                </c:pt>
              </c:numCache>
            </c:numRef>
          </c:val>
          <c:smooth val="0"/>
          <c:extLst>
            <c:ext xmlns:c16="http://schemas.microsoft.com/office/drawing/2014/chart" uri="{C3380CC4-5D6E-409C-BE32-E72D297353CC}">
              <c16:uniqueId val="{0000000A-E35C-4F1B-A1DD-578351B4F4A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6.6569399999999996</c:v>
                </c:pt>
                <c:pt idx="1">
                  <c:v>6.6537499999999996</c:v>
                </c:pt>
                <c:pt idx="2">
                  <c:v>6.6444099999999997</c:v>
                </c:pt>
                <c:pt idx="3">
                  <c:v>6.6405599999999998</c:v>
                </c:pt>
                <c:pt idx="4">
                  <c:v>6.6356000000000002</c:v>
                </c:pt>
                <c:pt idx="5">
                  <c:v>6.6066200000000004</c:v>
                </c:pt>
                <c:pt idx="6">
                  <c:v>6.3883599999999996</c:v>
                </c:pt>
                <c:pt idx="7">
                  <c:v>5.4164700000000003</c:v>
                </c:pt>
                <c:pt idx="8">
                  <c:v>5.4202500000000002</c:v>
                </c:pt>
                <c:pt idx="9">
                  <c:v>5.3987499999999997</c:v>
                </c:pt>
                <c:pt idx="10">
                  <c:v>5.3502999999999998</c:v>
                </c:pt>
                <c:pt idx="11">
                  <c:v>5.2812799999999998</c:v>
                </c:pt>
                <c:pt idx="12">
                  <c:v>5.2435499999999999</c:v>
                </c:pt>
                <c:pt idx="13">
                  <c:v>5.3016899999999998</c:v>
                </c:pt>
                <c:pt idx="14">
                  <c:v>5.2728700000000002</c:v>
                </c:pt>
                <c:pt idx="15">
                  <c:v>5.24268</c:v>
                </c:pt>
                <c:pt idx="16">
                  <c:v>5.2361700000000004</c:v>
                </c:pt>
                <c:pt idx="17">
                  <c:v>5.2364899999999999</c:v>
                </c:pt>
                <c:pt idx="18">
                  <c:v>5.2395199999999997</c:v>
                </c:pt>
                <c:pt idx="19">
                  <c:v>5.24308</c:v>
                </c:pt>
                <c:pt idx="20">
                  <c:v>5.2638100000000003</c:v>
                </c:pt>
                <c:pt idx="21">
                  <c:v>5.26823</c:v>
                </c:pt>
                <c:pt idx="22">
                  <c:v>5.2695400000000001</c:v>
                </c:pt>
                <c:pt idx="23">
                  <c:v>5.2622499999999999</c:v>
                </c:pt>
                <c:pt idx="24">
                  <c:v>5.23766</c:v>
                </c:pt>
                <c:pt idx="25">
                  <c:v>5.2290200000000002</c:v>
                </c:pt>
                <c:pt idx="26">
                  <c:v>5.2263999999999999</c:v>
                </c:pt>
                <c:pt idx="27">
                  <c:v>5.2310699999999999</c:v>
                </c:pt>
                <c:pt idx="28">
                  <c:v>5.2372100000000001</c:v>
                </c:pt>
                <c:pt idx="29">
                  <c:v>5.2423299999999999</c:v>
                </c:pt>
                <c:pt idx="30">
                  <c:v>5.2444600000000001</c:v>
                </c:pt>
                <c:pt idx="31">
                  <c:v>5.2381099999999998</c:v>
                </c:pt>
                <c:pt idx="32">
                  <c:v>5.2404799999999998</c:v>
                </c:pt>
                <c:pt idx="33">
                  <c:v>5.2255200000000004</c:v>
                </c:pt>
                <c:pt idx="34">
                  <c:v>5.2202299999999999</c:v>
                </c:pt>
                <c:pt idx="35">
                  <c:v>5.2398699999999998</c:v>
                </c:pt>
                <c:pt idx="36">
                  <c:v>2.3302100000000001</c:v>
                </c:pt>
                <c:pt idx="37">
                  <c:v>1.68882</c:v>
                </c:pt>
                <c:pt idx="38">
                  <c:v>1.6903300000000001</c:v>
                </c:pt>
                <c:pt idx="39">
                  <c:v>1.6886000000000001</c:v>
                </c:pt>
                <c:pt idx="40">
                  <c:v>1.6948799999999999</c:v>
                </c:pt>
                <c:pt idx="41">
                  <c:v>1.7158500000000001</c:v>
                </c:pt>
                <c:pt idx="42">
                  <c:v>2.1627800000000001</c:v>
                </c:pt>
                <c:pt idx="43">
                  <c:v>4.41357</c:v>
                </c:pt>
                <c:pt idx="44">
                  <c:v>6.5005100000000002</c:v>
                </c:pt>
                <c:pt idx="45">
                  <c:v>6.4435500000000001</c:v>
                </c:pt>
                <c:pt idx="46">
                  <c:v>5.8954800000000001</c:v>
                </c:pt>
                <c:pt idx="47">
                  <c:v>6.5774299999999997</c:v>
                </c:pt>
              </c:numCache>
            </c:numRef>
          </c:val>
          <c:smooth val="0"/>
          <c:extLst>
            <c:ext xmlns:c16="http://schemas.microsoft.com/office/drawing/2014/chart" uri="{C3380CC4-5D6E-409C-BE32-E72D297353CC}">
              <c16:uniqueId val="{0000000B-E35C-4F1B-A1DD-578351B4F4A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35C-4F1B-A1DD-578351B4F4A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c:v>
                </c:pt>
                <c:pt idx="2">
                  <c:v>0.59</c:v>
                </c:pt>
                <c:pt idx="3">
                  <c:v>0.63</c:v>
                </c:pt>
                <c:pt idx="4">
                  <c:v>0.59</c:v>
                </c:pt>
                <c:pt idx="5">
                  <c:v>0.56999999999999995</c:v>
                </c:pt>
                <c:pt idx="6">
                  <c:v>0.59</c:v>
                </c:pt>
                <c:pt idx="7">
                  <c:v>0.62</c:v>
                </c:pt>
                <c:pt idx="8">
                  <c:v>0.61</c:v>
                </c:pt>
                <c:pt idx="9">
                  <c:v>0.57999999999999996</c:v>
                </c:pt>
                <c:pt idx="10">
                  <c:v>0.56999999999999995</c:v>
                </c:pt>
                <c:pt idx="11">
                  <c:v>0.59</c:v>
                </c:pt>
                <c:pt idx="12">
                  <c:v>0.62</c:v>
                </c:pt>
                <c:pt idx="13">
                  <c:v>0.63</c:v>
                </c:pt>
                <c:pt idx="14">
                  <c:v>0.61</c:v>
                </c:pt>
                <c:pt idx="15">
                  <c:v>0.57999999999999996</c:v>
                </c:pt>
                <c:pt idx="16">
                  <c:v>0.61</c:v>
                </c:pt>
                <c:pt idx="17">
                  <c:v>0.55000000000000004</c:v>
                </c:pt>
                <c:pt idx="18">
                  <c:v>0.53</c:v>
                </c:pt>
                <c:pt idx="19">
                  <c:v>0.56000000000000005</c:v>
                </c:pt>
                <c:pt idx="20">
                  <c:v>0.55000000000000004</c:v>
                </c:pt>
                <c:pt idx="21">
                  <c:v>0.51</c:v>
                </c:pt>
                <c:pt idx="22">
                  <c:v>0.46</c:v>
                </c:pt>
                <c:pt idx="23">
                  <c:v>0.55000000000000004</c:v>
                </c:pt>
                <c:pt idx="24">
                  <c:v>0.57999999999999996</c:v>
                </c:pt>
                <c:pt idx="25">
                  <c:v>0.57999999999999996</c:v>
                </c:pt>
                <c:pt idx="26">
                  <c:v>0.6</c:v>
                </c:pt>
                <c:pt idx="27">
                  <c:v>0.54</c:v>
                </c:pt>
                <c:pt idx="28">
                  <c:v>0.56999999999999995</c:v>
                </c:pt>
                <c:pt idx="29">
                  <c:v>0.56999999999999995</c:v>
                </c:pt>
                <c:pt idx="30">
                  <c:v>0.56000000000000005</c:v>
                </c:pt>
                <c:pt idx="31">
                  <c:v>0.53</c:v>
                </c:pt>
                <c:pt idx="32">
                  <c:v>0.55000000000000004</c:v>
                </c:pt>
                <c:pt idx="33">
                  <c:v>0.59</c:v>
                </c:pt>
                <c:pt idx="34">
                  <c:v>0.54</c:v>
                </c:pt>
                <c:pt idx="35">
                  <c:v>0.63</c:v>
                </c:pt>
                <c:pt idx="36">
                  <c:v>0.64</c:v>
                </c:pt>
                <c:pt idx="37">
                  <c:v>0.64</c:v>
                </c:pt>
                <c:pt idx="38">
                  <c:v>0.64</c:v>
                </c:pt>
                <c:pt idx="39">
                  <c:v>0.67</c:v>
                </c:pt>
                <c:pt idx="40">
                  <c:v>0.61</c:v>
                </c:pt>
                <c:pt idx="41">
                  <c:v>0.67</c:v>
                </c:pt>
                <c:pt idx="42">
                  <c:v>0.64</c:v>
                </c:pt>
                <c:pt idx="43">
                  <c:v>0.66</c:v>
                </c:pt>
                <c:pt idx="44">
                  <c:v>0.62</c:v>
                </c:pt>
                <c:pt idx="45">
                  <c:v>0.59</c:v>
                </c:pt>
                <c:pt idx="46">
                  <c:v>0.62</c:v>
                </c:pt>
                <c:pt idx="47">
                  <c:v>0.57999999999999996</c:v>
                </c:pt>
              </c:numCache>
            </c:numRef>
          </c:val>
          <c:smooth val="0"/>
          <c:extLst>
            <c:ext xmlns:c16="http://schemas.microsoft.com/office/drawing/2014/chart" uri="{C3380CC4-5D6E-409C-BE32-E72D297353CC}">
              <c16:uniqueId val="{0000000D-E35C-4F1B-A1DD-578351B4F4A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28.638100000000001</c:v>
                </c:pt>
                <c:pt idx="1">
                  <c:v>28.02495</c:v>
                </c:pt>
                <c:pt idx="2">
                  <c:v>28.943930000000002</c:v>
                </c:pt>
                <c:pt idx="3">
                  <c:v>29.068480000000001</c:v>
                </c:pt>
                <c:pt idx="4">
                  <c:v>28.888549999999999</c:v>
                </c:pt>
                <c:pt idx="5">
                  <c:v>28.4132</c:v>
                </c:pt>
                <c:pt idx="6">
                  <c:v>28.875910000000001</c:v>
                </c:pt>
                <c:pt idx="7">
                  <c:v>29.364329999999999</c:v>
                </c:pt>
                <c:pt idx="8">
                  <c:v>27.591619999999999</c:v>
                </c:pt>
                <c:pt idx="9">
                  <c:v>26.44426</c:v>
                </c:pt>
                <c:pt idx="10">
                  <c:v>26.56493</c:v>
                </c:pt>
                <c:pt idx="11">
                  <c:v>25.21923</c:v>
                </c:pt>
                <c:pt idx="12">
                  <c:v>24.839009999999998</c:v>
                </c:pt>
                <c:pt idx="13">
                  <c:v>22.818210000000001</c:v>
                </c:pt>
                <c:pt idx="14">
                  <c:v>22.375109999999999</c:v>
                </c:pt>
                <c:pt idx="15">
                  <c:v>22.228850000000001</c:v>
                </c:pt>
                <c:pt idx="16">
                  <c:v>22.85904</c:v>
                </c:pt>
                <c:pt idx="17">
                  <c:v>23.436889999999998</c:v>
                </c:pt>
                <c:pt idx="18">
                  <c:v>24.171669999999999</c:v>
                </c:pt>
                <c:pt idx="19">
                  <c:v>23.42286</c:v>
                </c:pt>
                <c:pt idx="20">
                  <c:v>23.671900000000001</c:v>
                </c:pt>
                <c:pt idx="21">
                  <c:v>23.440729999999999</c:v>
                </c:pt>
                <c:pt idx="22">
                  <c:v>23.925809999999998</c:v>
                </c:pt>
                <c:pt idx="23">
                  <c:v>21.932600000000001</c:v>
                </c:pt>
                <c:pt idx="24">
                  <c:v>21.368120000000001</c:v>
                </c:pt>
                <c:pt idx="25">
                  <c:v>21.78115</c:v>
                </c:pt>
                <c:pt idx="26">
                  <c:v>22.330349999999999</c:v>
                </c:pt>
                <c:pt idx="27">
                  <c:v>22.983090000000001</c:v>
                </c:pt>
                <c:pt idx="28">
                  <c:v>21.965730000000001</c:v>
                </c:pt>
                <c:pt idx="29">
                  <c:v>23.656939999999999</c:v>
                </c:pt>
                <c:pt idx="30">
                  <c:v>23.21959</c:v>
                </c:pt>
                <c:pt idx="31">
                  <c:v>24.819199999999999</c:v>
                </c:pt>
                <c:pt idx="32">
                  <c:v>23.399609999999999</c:v>
                </c:pt>
                <c:pt idx="33">
                  <c:v>23.30181</c:v>
                </c:pt>
                <c:pt idx="34">
                  <c:v>23.001049999999999</c:v>
                </c:pt>
                <c:pt idx="35">
                  <c:v>21.581990000000001</c:v>
                </c:pt>
                <c:pt idx="36">
                  <c:v>20.486329999999999</c:v>
                </c:pt>
                <c:pt idx="37">
                  <c:v>20.187889999999999</c:v>
                </c:pt>
                <c:pt idx="38">
                  <c:v>21.484390000000001</c:v>
                </c:pt>
                <c:pt idx="39">
                  <c:v>22.17632</c:v>
                </c:pt>
                <c:pt idx="40">
                  <c:v>21.997299999999999</c:v>
                </c:pt>
                <c:pt idx="41">
                  <c:v>22.187190000000001</c:v>
                </c:pt>
                <c:pt idx="42">
                  <c:v>23.780349999999999</c:v>
                </c:pt>
                <c:pt idx="43">
                  <c:v>23.84442</c:v>
                </c:pt>
                <c:pt idx="44">
                  <c:v>24.830719999999999</c:v>
                </c:pt>
                <c:pt idx="45">
                  <c:v>24.424250000000001</c:v>
                </c:pt>
                <c:pt idx="46">
                  <c:v>24.101369999999999</c:v>
                </c:pt>
                <c:pt idx="47">
                  <c:v>24.223579999999998</c:v>
                </c:pt>
              </c:numCache>
            </c:numRef>
          </c:val>
          <c:smooth val="0"/>
          <c:extLst>
            <c:ext xmlns:c16="http://schemas.microsoft.com/office/drawing/2014/chart" uri="{C3380CC4-5D6E-409C-BE32-E72D297353CC}">
              <c16:uniqueId val="{0000000E-E35C-4F1B-A1DD-578351B4F4A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412.90857</c:v>
                </c:pt>
                <c:pt idx="1">
                  <c:v>415.79223999999999</c:v>
                </c:pt>
                <c:pt idx="2">
                  <c:v>416.93086</c:v>
                </c:pt>
                <c:pt idx="3">
                  <c:v>418.63866999999999</c:v>
                </c:pt>
                <c:pt idx="4">
                  <c:v>230.83194</c:v>
                </c:pt>
                <c:pt idx="5">
                  <c:v>318.36801000000003</c:v>
                </c:pt>
                <c:pt idx="6">
                  <c:v>384.77346999999997</c:v>
                </c:pt>
                <c:pt idx="7">
                  <c:v>418.08530999999999</c:v>
                </c:pt>
                <c:pt idx="8">
                  <c:v>423.98176000000001</c:v>
                </c:pt>
                <c:pt idx="9">
                  <c:v>425.36279000000002</c:v>
                </c:pt>
                <c:pt idx="10">
                  <c:v>416.96454999999997</c:v>
                </c:pt>
                <c:pt idx="11">
                  <c:v>422.15410000000003</c:v>
                </c:pt>
                <c:pt idx="12">
                  <c:v>418.41951999999998</c:v>
                </c:pt>
                <c:pt idx="13">
                  <c:v>419.87812000000002</c:v>
                </c:pt>
                <c:pt idx="14">
                  <c:v>413.24005</c:v>
                </c:pt>
                <c:pt idx="15">
                  <c:v>416.63197000000002</c:v>
                </c:pt>
                <c:pt idx="16">
                  <c:v>419.18682000000001</c:v>
                </c:pt>
                <c:pt idx="17">
                  <c:v>413.42255</c:v>
                </c:pt>
                <c:pt idx="18">
                  <c:v>416.25054999999998</c:v>
                </c:pt>
                <c:pt idx="19">
                  <c:v>417.03341</c:v>
                </c:pt>
                <c:pt idx="20">
                  <c:v>420.46319</c:v>
                </c:pt>
                <c:pt idx="21">
                  <c:v>412.51765999999998</c:v>
                </c:pt>
                <c:pt idx="22">
                  <c:v>413.70533999999998</c:v>
                </c:pt>
                <c:pt idx="23">
                  <c:v>413.94054</c:v>
                </c:pt>
                <c:pt idx="24">
                  <c:v>411.31358</c:v>
                </c:pt>
                <c:pt idx="25">
                  <c:v>405.14353</c:v>
                </c:pt>
                <c:pt idx="26">
                  <c:v>389.74160000000001</c:v>
                </c:pt>
                <c:pt idx="27">
                  <c:v>407.96411999999998</c:v>
                </c:pt>
                <c:pt idx="28">
                  <c:v>415.80986000000001</c:v>
                </c:pt>
                <c:pt idx="29">
                  <c:v>412.32530000000003</c:v>
                </c:pt>
                <c:pt idx="30">
                  <c:v>414.24959999999999</c:v>
                </c:pt>
                <c:pt idx="31">
                  <c:v>414.05023999999997</c:v>
                </c:pt>
                <c:pt idx="32">
                  <c:v>409.01299999999998</c:v>
                </c:pt>
                <c:pt idx="33">
                  <c:v>397.59116999999998</c:v>
                </c:pt>
                <c:pt idx="34">
                  <c:v>405.03688</c:v>
                </c:pt>
                <c:pt idx="35">
                  <c:v>411.75885</c:v>
                </c:pt>
                <c:pt idx="36">
                  <c:v>415.14600999999999</c:v>
                </c:pt>
                <c:pt idx="37">
                  <c:v>414.88513</c:v>
                </c:pt>
                <c:pt idx="38">
                  <c:v>405.15983999999997</c:v>
                </c:pt>
                <c:pt idx="39">
                  <c:v>401.30385999999999</c:v>
                </c:pt>
                <c:pt idx="40">
                  <c:v>399.37331</c:v>
                </c:pt>
                <c:pt idx="41">
                  <c:v>394.42865</c:v>
                </c:pt>
                <c:pt idx="42">
                  <c:v>388.75234999999998</c:v>
                </c:pt>
                <c:pt idx="43">
                  <c:v>396.93714</c:v>
                </c:pt>
                <c:pt idx="44">
                  <c:v>378.93275999999997</c:v>
                </c:pt>
                <c:pt idx="45">
                  <c:v>361.39499000000001</c:v>
                </c:pt>
                <c:pt idx="46">
                  <c:v>358.40366</c:v>
                </c:pt>
                <c:pt idx="47">
                  <c:v>345.66163</c:v>
                </c:pt>
              </c:numCache>
            </c:numRef>
          </c:val>
          <c:smooth val="0"/>
          <c:extLst>
            <c:ext xmlns:c16="http://schemas.microsoft.com/office/drawing/2014/chart" uri="{C3380CC4-5D6E-409C-BE32-E72D297353CC}">
              <c16:uniqueId val="{0000000F-E35C-4F1B-A1DD-578351B4F4A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35C-4F1B-A1DD-578351B4F4A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161.39259999999999</c:v>
                </c:pt>
                <c:pt idx="1">
                  <c:v>156.4297</c:v>
                </c:pt>
                <c:pt idx="2">
                  <c:v>151.61060000000001</c:v>
                </c:pt>
                <c:pt idx="3">
                  <c:v>152.37989999999999</c:v>
                </c:pt>
                <c:pt idx="4">
                  <c:v>154.8964</c:v>
                </c:pt>
                <c:pt idx="5">
                  <c:v>147.97630000000001</c:v>
                </c:pt>
                <c:pt idx="6">
                  <c:v>154.35730000000001</c:v>
                </c:pt>
                <c:pt idx="7">
                  <c:v>153.62389999999999</c:v>
                </c:pt>
                <c:pt idx="8">
                  <c:v>155.3339</c:v>
                </c:pt>
                <c:pt idx="9">
                  <c:v>149.10470000000001</c:v>
                </c:pt>
                <c:pt idx="10">
                  <c:v>154.12569999999999</c:v>
                </c:pt>
                <c:pt idx="11">
                  <c:v>158.48869999999999</c:v>
                </c:pt>
                <c:pt idx="12">
                  <c:v>154.49889999999999</c:v>
                </c:pt>
                <c:pt idx="13">
                  <c:v>151.07730000000001</c:v>
                </c:pt>
                <c:pt idx="14">
                  <c:v>121.99760000000001</c:v>
                </c:pt>
                <c:pt idx="15">
                  <c:v>116.6872</c:v>
                </c:pt>
                <c:pt idx="16">
                  <c:v>124.1982</c:v>
                </c:pt>
                <c:pt idx="17">
                  <c:v>112.50409999999999</c:v>
                </c:pt>
                <c:pt idx="18">
                  <c:v>112.8783</c:v>
                </c:pt>
                <c:pt idx="19">
                  <c:v>108.36369999999999</c:v>
                </c:pt>
                <c:pt idx="20">
                  <c:v>98.602400000000003</c:v>
                </c:pt>
                <c:pt idx="21">
                  <c:v>105.62050000000001</c:v>
                </c:pt>
                <c:pt idx="22">
                  <c:v>100.0155</c:v>
                </c:pt>
                <c:pt idx="23">
                  <c:v>106.45099999999999</c:v>
                </c:pt>
                <c:pt idx="24">
                  <c:v>108.6705</c:v>
                </c:pt>
                <c:pt idx="25">
                  <c:v>110.3768</c:v>
                </c:pt>
                <c:pt idx="26">
                  <c:v>107.72969999999999</c:v>
                </c:pt>
                <c:pt idx="27">
                  <c:v>133.40469999999999</c:v>
                </c:pt>
                <c:pt idx="28">
                  <c:v>111.1237</c:v>
                </c:pt>
                <c:pt idx="29">
                  <c:v>112.9443</c:v>
                </c:pt>
                <c:pt idx="30">
                  <c:v>111.6063</c:v>
                </c:pt>
                <c:pt idx="31">
                  <c:v>111.62909999999999</c:v>
                </c:pt>
                <c:pt idx="32">
                  <c:v>99.201899999999995</c:v>
                </c:pt>
                <c:pt idx="33">
                  <c:v>102.99890000000001</c:v>
                </c:pt>
                <c:pt idx="34">
                  <c:v>103.8108</c:v>
                </c:pt>
                <c:pt idx="35">
                  <c:v>106.3098</c:v>
                </c:pt>
                <c:pt idx="36">
                  <c:v>110.849</c:v>
                </c:pt>
                <c:pt idx="37">
                  <c:v>149.6388</c:v>
                </c:pt>
                <c:pt idx="38">
                  <c:v>147.49549999999999</c:v>
                </c:pt>
                <c:pt idx="39">
                  <c:v>147.1259</c:v>
                </c:pt>
                <c:pt idx="40">
                  <c:v>153.99590000000001</c:v>
                </c:pt>
                <c:pt idx="41">
                  <c:v>152.99639999999999</c:v>
                </c:pt>
                <c:pt idx="42">
                  <c:v>152.90110000000001</c:v>
                </c:pt>
                <c:pt idx="43">
                  <c:v>151.41589999999999</c:v>
                </c:pt>
                <c:pt idx="44">
                  <c:v>155.20160000000001</c:v>
                </c:pt>
                <c:pt idx="45">
                  <c:v>157.5307</c:v>
                </c:pt>
                <c:pt idx="46">
                  <c:v>154.84100000000001</c:v>
                </c:pt>
                <c:pt idx="47">
                  <c:v>154.273</c:v>
                </c:pt>
              </c:numCache>
            </c:numRef>
          </c:val>
          <c:smooth val="0"/>
          <c:extLst>
            <c:ext xmlns:c16="http://schemas.microsoft.com/office/drawing/2014/chart" uri="{C3380CC4-5D6E-409C-BE32-E72D297353CC}">
              <c16:uniqueId val="{00000011-E35C-4F1B-A1DD-578351B4F4A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17.10896</c:v>
                </c:pt>
                <c:pt idx="1">
                  <c:v>17.030010000000001</c:v>
                </c:pt>
                <c:pt idx="2">
                  <c:v>16.73216</c:v>
                </c:pt>
                <c:pt idx="3">
                  <c:v>16.865950000000002</c:v>
                </c:pt>
                <c:pt idx="4">
                  <c:v>17.053529999999999</c:v>
                </c:pt>
                <c:pt idx="5">
                  <c:v>16.911239999999999</c:v>
                </c:pt>
                <c:pt idx="6">
                  <c:v>16.952819999999999</c:v>
                </c:pt>
                <c:pt idx="7">
                  <c:v>16.673220000000001</c:v>
                </c:pt>
                <c:pt idx="8">
                  <c:v>17.10669</c:v>
                </c:pt>
                <c:pt idx="9">
                  <c:v>17.174939999999999</c:v>
                </c:pt>
                <c:pt idx="10">
                  <c:v>17.559229999999999</c:v>
                </c:pt>
                <c:pt idx="11">
                  <c:v>17.6556</c:v>
                </c:pt>
                <c:pt idx="12">
                  <c:v>17.683119999999999</c:v>
                </c:pt>
                <c:pt idx="13">
                  <c:v>17.06664</c:v>
                </c:pt>
                <c:pt idx="14">
                  <c:v>17.360620000000001</c:v>
                </c:pt>
                <c:pt idx="15">
                  <c:v>17.27721</c:v>
                </c:pt>
                <c:pt idx="16">
                  <c:v>17.188030000000001</c:v>
                </c:pt>
                <c:pt idx="17">
                  <c:v>17.300879999999999</c:v>
                </c:pt>
                <c:pt idx="18">
                  <c:v>17.083169999999999</c:v>
                </c:pt>
                <c:pt idx="19">
                  <c:v>17.211659999999998</c:v>
                </c:pt>
                <c:pt idx="20">
                  <c:v>16.932020000000001</c:v>
                </c:pt>
                <c:pt idx="21">
                  <c:v>16.516259999999999</c:v>
                </c:pt>
                <c:pt idx="22">
                  <c:v>16.76397</c:v>
                </c:pt>
                <c:pt idx="23">
                  <c:v>16.628440000000001</c:v>
                </c:pt>
                <c:pt idx="24">
                  <c:v>16.899450000000002</c:v>
                </c:pt>
                <c:pt idx="25">
                  <c:v>16.58755</c:v>
                </c:pt>
                <c:pt idx="26">
                  <c:v>16.503920000000001</c:v>
                </c:pt>
                <c:pt idx="27">
                  <c:v>16.430620000000001</c:v>
                </c:pt>
                <c:pt idx="28">
                  <c:v>16.554320000000001</c:v>
                </c:pt>
                <c:pt idx="29">
                  <c:v>16.480589999999999</c:v>
                </c:pt>
                <c:pt idx="30">
                  <c:v>16.975909999999999</c:v>
                </c:pt>
                <c:pt idx="31">
                  <c:v>17.518730000000001</c:v>
                </c:pt>
                <c:pt idx="32">
                  <c:v>17.321249999999999</c:v>
                </c:pt>
                <c:pt idx="33">
                  <c:v>17.130949999999999</c:v>
                </c:pt>
                <c:pt idx="34">
                  <c:v>17.250869999999999</c:v>
                </c:pt>
                <c:pt idx="35">
                  <c:v>17.80724</c:v>
                </c:pt>
                <c:pt idx="36">
                  <c:v>17.658729999999998</c:v>
                </c:pt>
                <c:pt idx="37">
                  <c:v>15.63087</c:v>
                </c:pt>
                <c:pt idx="38">
                  <c:v>15.805300000000001</c:v>
                </c:pt>
                <c:pt idx="39">
                  <c:v>15.75432</c:v>
                </c:pt>
                <c:pt idx="40">
                  <c:v>15.880549999999999</c:v>
                </c:pt>
                <c:pt idx="41">
                  <c:v>17.211569999999998</c:v>
                </c:pt>
                <c:pt idx="42">
                  <c:v>17.720389999999998</c:v>
                </c:pt>
                <c:pt idx="43">
                  <c:v>17.593630000000001</c:v>
                </c:pt>
                <c:pt idx="44">
                  <c:v>17.444939999999999</c:v>
                </c:pt>
                <c:pt idx="45">
                  <c:v>15.677</c:v>
                </c:pt>
                <c:pt idx="46">
                  <c:v>16.347449999999998</c:v>
                </c:pt>
                <c:pt idx="47">
                  <c:v>16.568999999999999</c:v>
                </c:pt>
              </c:numCache>
            </c:numRef>
          </c:val>
          <c:smooth val="0"/>
          <c:extLst>
            <c:ext xmlns:c16="http://schemas.microsoft.com/office/drawing/2014/chart" uri="{C3380CC4-5D6E-409C-BE32-E72D297353CC}">
              <c16:uniqueId val="{00000012-E35C-4F1B-A1DD-578351B4F4A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35C-4F1B-A1DD-578351B4F4A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35C-4F1B-A1DD-578351B4F4A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35C-4F1B-A1DD-578351B4F4A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4.7061299999999999</c:v>
                </c:pt>
                <c:pt idx="1">
                  <c:v>4.7761800000000001</c:v>
                </c:pt>
                <c:pt idx="2">
                  <c:v>4.7524899999999999</c:v>
                </c:pt>
                <c:pt idx="3">
                  <c:v>4.7828400000000002</c:v>
                </c:pt>
                <c:pt idx="4">
                  <c:v>4.97499</c:v>
                </c:pt>
                <c:pt idx="5">
                  <c:v>4.9477200000000003</c:v>
                </c:pt>
                <c:pt idx="6">
                  <c:v>4.9212699999999998</c:v>
                </c:pt>
                <c:pt idx="7">
                  <c:v>4.8664699999999996</c:v>
                </c:pt>
                <c:pt idx="8">
                  <c:v>4.9095899999999997</c:v>
                </c:pt>
                <c:pt idx="9">
                  <c:v>4.9334800000000003</c:v>
                </c:pt>
                <c:pt idx="10">
                  <c:v>4.9828700000000001</c:v>
                </c:pt>
                <c:pt idx="11">
                  <c:v>4.8670600000000004</c:v>
                </c:pt>
                <c:pt idx="12">
                  <c:v>4.6167899999999999</c:v>
                </c:pt>
                <c:pt idx="13">
                  <c:v>4.6092500000000003</c:v>
                </c:pt>
                <c:pt idx="14">
                  <c:v>4.5770900000000001</c:v>
                </c:pt>
                <c:pt idx="15">
                  <c:v>4.7236900000000004</c:v>
                </c:pt>
                <c:pt idx="16">
                  <c:v>4.68032</c:v>
                </c:pt>
                <c:pt idx="17">
                  <c:v>4.8212299999999999</c:v>
                </c:pt>
                <c:pt idx="18">
                  <c:v>4.8456299999999999</c:v>
                </c:pt>
                <c:pt idx="19">
                  <c:v>4.8371000000000004</c:v>
                </c:pt>
                <c:pt idx="20">
                  <c:v>4.8510200000000001</c:v>
                </c:pt>
                <c:pt idx="21">
                  <c:v>4.8355600000000001</c:v>
                </c:pt>
                <c:pt idx="22">
                  <c:v>4.9121199999999998</c:v>
                </c:pt>
                <c:pt idx="23">
                  <c:v>4.9192299999999998</c:v>
                </c:pt>
                <c:pt idx="24">
                  <c:v>4.7062499999999998</c:v>
                </c:pt>
                <c:pt idx="25">
                  <c:v>4.5480900000000002</c:v>
                </c:pt>
                <c:pt idx="26">
                  <c:v>4.5409199999999998</c:v>
                </c:pt>
                <c:pt idx="27">
                  <c:v>4.5194900000000002</c:v>
                </c:pt>
                <c:pt idx="28">
                  <c:v>4.5070199999999998</c:v>
                </c:pt>
                <c:pt idx="29">
                  <c:v>4.2199400000000002</c:v>
                </c:pt>
                <c:pt idx="30">
                  <c:v>3.9606599999999998</c:v>
                </c:pt>
                <c:pt idx="31">
                  <c:v>4.5976400000000002</c:v>
                </c:pt>
                <c:pt idx="32">
                  <c:v>4.7662199999999997</c:v>
                </c:pt>
                <c:pt idx="33">
                  <c:v>4.9684400000000002</c:v>
                </c:pt>
                <c:pt idx="34">
                  <c:v>4.9164300000000001</c:v>
                </c:pt>
                <c:pt idx="35">
                  <c:v>4.78017</c:v>
                </c:pt>
                <c:pt idx="36">
                  <c:v>4.6767300000000001</c:v>
                </c:pt>
                <c:pt idx="37">
                  <c:v>4.6784100000000004</c:v>
                </c:pt>
                <c:pt idx="38">
                  <c:v>4.6767300000000001</c:v>
                </c:pt>
                <c:pt idx="39">
                  <c:v>4.6853699999999998</c:v>
                </c:pt>
                <c:pt idx="40">
                  <c:v>4.72288</c:v>
                </c:pt>
                <c:pt idx="41">
                  <c:v>5.0474199999999998</c:v>
                </c:pt>
                <c:pt idx="42">
                  <c:v>5.0341100000000001</c:v>
                </c:pt>
                <c:pt idx="43">
                  <c:v>4.9874999999999998</c:v>
                </c:pt>
                <c:pt idx="44">
                  <c:v>5.0667299999999997</c:v>
                </c:pt>
                <c:pt idx="45">
                  <c:v>5.0517000000000003</c:v>
                </c:pt>
                <c:pt idx="46">
                  <c:v>5.0374400000000001</c:v>
                </c:pt>
                <c:pt idx="47">
                  <c:v>5.0224399999999996</c:v>
                </c:pt>
              </c:numCache>
            </c:numRef>
          </c:val>
          <c:smooth val="0"/>
          <c:extLst>
            <c:ext xmlns:c16="http://schemas.microsoft.com/office/drawing/2014/chart" uri="{C3380CC4-5D6E-409C-BE32-E72D297353CC}">
              <c16:uniqueId val="{00000016-E35C-4F1B-A1DD-578351B4F4A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35C-4F1B-A1DD-578351B4F4A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35C-4F1B-A1DD-578351B4F4A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16.94753</c:v>
                </c:pt>
                <c:pt idx="1">
                  <c:v>16.764869999999998</c:v>
                </c:pt>
                <c:pt idx="2">
                  <c:v>16.19492</c:v>
                </c:pt>
                <c:pt idx="3">
                  <c:v>16.456939999999999</c:v>
                </c:pt>
                <c:pt idx="4">
                  <c:v>16.755089999999999</c:v>
                </c:pt>
                <c:pt idx="5">
                  <c:v>16.692630000000001</c:v>
                </c:pt>
                <c:pt idx="6">
                  <c:v>16.707090000000001</c:v>
                </c:pt>
                <c:pt idx="7">
                  <c:v>16.869289999999999</c:v>
                </c:pt>
                <c:pt idx="8">
                  <c:v>16.592680000000001</c:v>
                </c:pt>
                <c:pt idx="9">
                  <c:v>15.94172</c:v>
                </c:pt>
                <c:pt idx="10">
                  <c:v>14.805820000000001</c:v>
                </c:pt>
                <c:pt idx="11">
                  <c:v>14.15863</c:v>
                </c:pt>
                <c:pt idx="12">
                  <c:v>12.687110000000001</c:v>
                </c:pt>
                <c:pt idx="13">
                  <c:v>12.59924</c:v>
                </c:pt>
                <c:pt idx="14">
                  <c:v>12.8917</c:v>
                </c:pt>
                <c:pt idx="15">
                  <c:v>13.094749999999999</c:v>
                </c:pt>
                <c:pt idx="16">
                  <c:v>14.332179999999999</c:v>
                </c:pt>
                <c:pt idx="17">
                  <c:v>14.419700000000001</c:v>
                </c:pt>
                <c:pt idx="18">
                  <c:v>15.24281</c:v>
                </c:pt>
                <c:pt idx="19">
                  <c:v>15.21617</c:v>
                </c:pt>
                <c:pt idx="20">
                  <c:v>15.43662</c:v>
                </c:pt>
                <c:pt idx="21">
                  <c:v>15.93365</c:v>
                </c:pt>
                <c:pt idx="22">
                  <c:v>17.012969999999999</c:v>
                </c:pt>
                <c:pt idx="23">
                  <c:v>16.605270000000001</c:v>
                </c:pt>
                <c:pt idx="24">
                  <c:v>15.84193</c:v>
                </c:pt>
                <c:pt idx="25">
                  <c:v>15.94999</c:v>
                </c:pt>
                <c:pt idx="26">
                  <c:v>16.325589999999998</c:v>
                </c:pt>
                <c:pt idx="27">
                  <c:v>15.761950000000001</c:v>
                </c:pt>
                <c:pt idx="28">
                  <c:v>16.222619999999999</c:v>
                </c:pt>
                <c:pt idx="29">
                  <c:v>16.285540000000001</c:v>
                </c:pt>
                <c:pt idx="30">
                  <c:v>16.302350000000001</c:v>
                </c:pt>
                <c:pt idx="31">
                  <c:v>15.99511</c:v>
                </c:pt>
                <c:pt idx="32">
                  <c:v>16.192609999999998</c:v>
                </c:pt>
                <c:pt idx="33">
                  <c:v>15.714639999999999</c:v>
                </c:pt>
                <c:pt idx="34">
                  <c:v>14.67759</c:v>
                </c:pt>
                <c:pt idx="35">
                  <c:v>13.689500000000001</c:v>
                </c:pt>
                <c:pt idx="36">
                  <c:v>12.516540000000001</c:v>
                </c:pt>
                <c:pt idx="37">
                  <c:v>12.290760000000001</c:v>
                </c:pt>
                <c:pt idx="38">
                  <c:v>12.76695</c:v>
                </c:pt>
                <c:pt idx="39">
                  <c:v>13.56753</c:v>
                </c:pt>
                <c:pt idx="40">
                  <c:v>14.332380000000001</c:v>
                </c:pt>
                <c:pt idx="41">
                  <c:v>14.53829</c:v>
                </c:pt>
                <c:pt idx="42">
                  <c:v>14.95613</c:v>
                </c:pt>
                <c:pt idx="43">
                  <c:v>15.45839</c:v>
                </c:pt>
                <c:pt idx="44">
                  <c:v>15.31653</c:v>
                </c:pt>
                <c:pt idx="45">
                  <c:v>16.66197</c:v>
                </c:pt>
                <c:pt idx="46">
                  <c:v>15.99816</c:v>
                </c:pt>
                <c:pt idx="47">
                  <c:v>16.75196</c:v>
                </c:pt>
              </c:numCache>
            </c:numRef>
          </c:val>
          <c:smooth val="0"/>
          <c:extLst>
            <c:ext xmlns:c16="http://schemas.microsoft.com/office/drawing/2014/chart" uri="{C3380CC4-5D6E-409C-BE32-E72D297353CC}">
              <c16:uniqueId val="{00000019-E35C-4F1B-A1DD-578351B4F4A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287.3</c:v>
                </c:pt>
                <c:pt idx="1">
                  <c:v>285.37</c:v>
                </c:pt>
                <c:pt idx="2">
                  <c:v>281.23</c:v>
                </c:pt>
                <c:pt idx="3">
                  <c:v>284.54000000000002</c:v>
                </c:pt>
                <c:pt idx="4">
                  <c:v>274.70999999999998</c:v>
                </c:pt>
                <c:pt idx="5">
                  <c:v>288.27999999999997</c:v>
                </c:pt>
                <c:pt idx="6">
                  <c:v>283.35000000000002</c:v>
                </c:pt>
                <c:pt idx="7">
                  <c:v>284.7</c:v>
                </c:pt>
                <c:pt idx="8">
                  <c:v>291.24</c:v>
                </c:pt>
                <c:pt idx="9">
                  <c:v>290.62</c:v>
                </c:pt>
                <c:pt idx="10">
                  <c:v>293.19</c:v>
                </c:pt>
                <c:pt idx="11">
                  <c:v>291.32</c:v>
                </c:pt>
                <c:pt idx="12">
                  <c:v>292.47000000000003</c:v>
                </c:pt>
                <c:pt idx="13">
                  <c:v>284.70999999999998</c:v>
                </c:pt>
                <c:pt idx="14">
                  <c:v>277.86</c:v>
                </c:pt>
                <c:pt idx="15">
                  <c:v>276.86</c:v>
                </c:pt>
                <c:pt idx="16">
                  <c:v>279.75</c:v>
                </c:pt>
                <c:pt idx="17">
                  <c:v>268.26</c:v>
                </c:pt>
                <c:pt idx="18">
                  <c:v>252.17</c:v>
                </c:pt>
                <c:pt idx="19">
                  <c:v>250.34</c:v>
                </c:pt>
                <c:pt idx="20">
                  <c:v>249.08</c:v>
                </c:pt>
                <c:pt idx="21">
                  <c:v>252.28</c:v>
                </c:pt>
                <c:pt idx="22">
                  <c:v>253.14</c:v>
                </c:pt>
                <c:pt idx="23">
                  <c:v>253.92</c:v>
                </c:pt>
                <c:pt idx="24">
                  <c:v>253.85</c:v>
                </c:pt>
                <c:pt idx="25">
                  <c:v>250.71</c:v>
                </c:pt>
                <c:pt idx="26">
                  <c:v>234.87</c:v>
                </c:pt>
                <c:pt idx="27">
                  <c:v>227.81</c:v>
                </c:pt>
                <c:pt idx="28">
                  <c:v>225.73</c:v>
                </c:pt>
                <c:pt idx="29">
                  <c:v>228.15</c:v>
                </c:pt>
                <c:pt idx="30">
                  <c:v>223.9</c:v>
                </c:pt>
                <c:pt idx="31">
                  <c:v>224.79</c:v>
                </c:pt>
                <c:pt idx="32">
                  <c:v>223.07</c:v>
                </c:pt>
                <c:pt idx="33">
                  <c:v>225.66</c:v>
                </c:pt>
                <c:pt idx="34">
                  <c:v>226.15</c:v>
                </c:pt>
                <c:pt idx="35">
                  <c:v>226.7</c:v>
                </c:pt>
                <c:pt idx="36">
                  <c:v>228.69</c:v>
                </c:pt>
                <c:pt idx="37">
                  <c:v>223.64</c:v>
                </c:pt>
                <c:pt idx="38">
                  <c:v>216.77</c:v>
                </c:pt>
                <c:pt idx="39">
                  <c:v>215.13</c:v>
                </c:pt>
                <c:pt idx="40">
                  <c:v>222.07</c:v>
                </c:pt>
                <c:pt idx="41">
                  <c:v>228.92</c:v>
                </c:pt>
                <c:pt idx="42">
                  <c:v>228.18</c:v>
                </c:pt>
                <c:pt idx="43">
                  <c:v>230.38</c:v>
                </c:pt>
                <c:pt idx="44">
                  <c:v>243.92</c:v>
                </c:pt>
                <c:pt idx="45">
                  <c:v>253.31</c:v>
                </c:pt>
                <c:pt idx="46">
                  <c:v>261.98</c:v>
                </c:pt>
                <c:pt idx="47">
                  <c:v>267.70999999999998</c:v>
                </c:pt>
              </c:numCache>
            </c:numRef>
          </c:val>
          <c:smooth val="0"/>
          <c:extLst>
            <c:ext xmlns:c16="http://schemas.microsoft.com/office/drawing/2014/chart" uri="{C3380CC4-5D6E-409C-BE32-E72D297353CC}">
              <c16:uniqueId val="{0000001A-E35C-4F1B-A1DD-578351B4F4A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35C-4F1B-A1DD-578351B4F4A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35.750999999999998</c:v>
                </c:pt>
                <c:pt idx="1">
                  <c:v>36.061</c:v>
                </c:pt>
                <c:pt idx="2">
                  <c:v>34.771000000000001</c:v>
                </c:pt>
                <c:pt idx="3">
                  <c:v>34.600999999999999</c:v>
                </c:pt>
                <c:pt idx="4">
                  <c:v>34.451999999999998</c:v>
                </c:pt>
                <c:pt idx="5">
                  <c:v>34.313000000000002</c:v>
                </c:pt>
                <c:pt idx="6">
                  <c:v>33.753</c:v>
                </c:pt>
                <c:pt idx="7">
                  <c:v>33.579000000000001</c:v>
                </c:pt>
                <c:pt idx="8">
                  <c:v>35.188000000000002</c:v>
                </c:pt>
                <c:pt idx="9">
                  <c:v>35.883000000000003</c:v>
                </c:pt>
                <c:pt idx="10">
                  <c:v>36.143999999999998</c:v>
                </c:pt>
                <c:pt idx="11">
                  <c:v>35.959000000000003</c:v>
                </c:pt>
                <c:pt idx="12">
                  <c:v>35.444000000000003</c:v>
                </c:pt>
                <c:pt idx="13">
                  <c:v>35.478999999999999</c:v>
                </c:pt>
                <c:pt idx="14">
                  <c:v>35.182000000000002</c:v>
                </c:pt>
                <c:pt idx="15">
                  <c:v>35.805999999999997</c:v>
                </c:pt>
                <c:pt idx="16">
                  <c:v>36.08</c:v>
                </c:pt>
                <c:pt idx="17">
                  <c:v>35.677999999999997</c:v>
                </c:pt>
                <c:pt idx="18">
                  <c:v>34.460999999999999</c:v>
                </c:pt>
                <c:pt idx="19">
                  <c:v>34.453000000000003</c:v>
                </c:pt>
                <c:pt idx="20">
                  <c:v>35.47</c:v>
                </c:pt>
                <c:pt idx="21">
                  <c:v>34.290999999999997</c:v>
                </c:pt>
                <c:pt idx="22">
                  <c:v>35.298000000000002</c:v>
                </c:pt>
                <c:pt idx="23">
                  <c:v>34.784999999999997</c:v>
                </c:pt>
                <c:pt idx="24">
                  <c:v>34.83</c:v>
                </c:pt>
                <c:pt idx="25">
                  <c:v>34.280999999999999</c:v>
                </c:pt>
                <c:pt idx="26">
                  <c:v>34.924999999999997</c:v>
                </c:pt>
                <c:pt idx="27">
                  <c:v>35.607999999999997</c:v>
                </c:pt>
                <c:pt idx="28">
                  <c:v>33.832000000000001</c:v>
                </c:pt>
                <c:pt idx="29">
                  <c:v>34.695</c:v>
                </c:pt>
                <c:pt idx="30">
                  <c:v>34.853000000000002</c:v>
                </c:pt>
                <c:pt idx="31">
                  <c:v>35.801000000000002</c:v>
                </c:pt>
                <c:pt idx="32">
                  <c:v>36.21</c:v>
                </c:pt>
                <c:pt idx="33">
                  <c:v>36.363</c:v>
                </c:pt>
                <c:pt idx="34">
                  <c:v>36.423999999999999</c:v>
                </c:pt>
                <c:pt idx="35">
                  <c:v>36.32</c:v>
                </c:pt>
                <c:pt idx="36">
                  <c:v>31.422000000000001</c:v>
                </c:pt>
                <c:pt idx="37">
                  <c:v>30.556000000000001</c:v>
                </c:pt>
                <c:pt idx="38">
                  <c:v>30.286999999999999</c:v>
                </c:pt>
                <c:pt idx="39">
                  <c:v>30.364999999999998</c:v>
                </c:pt>
                <c:pt idx="40">
                  <c:v>30.413</c:v>
                </c:pt>
                <c:pt idx="41">
                  <c:v>31.414000000000001</c:v>
                </c:pt>
                <c:pt idx="42">
                  <c:v>33.581000000000003</c:v>
                </c:pt>
                <c:pt idx="43">
                  <c:v>33.585000000000001</c:v>
                </c:pt>
                <c:pt idx="44">
                  <c:v>35.966999999999999</c:v>
                </c:pt>
                <c:pt idx="45">
                  <c:v>35.503</c:v>
                </c:pt>
                <c:pt idx="46">
                  <c:v>35.530999999999999</c:v>
                </c:pt>
                <c:pt idx="47">
                  <c:v>35.738999999999997</c:v>
                </c:pt>
              </c:numCache>
            </c:numRef>
          </c:val>
          <c:smooth val="0"/>
          <c:extLst>
            <c:ext xmlns:c16="http://schemas.microsoft.com/office/drawing/2014/chart" uri="{C3380CC4-5D6E-409C-BE32-E72D297353CC}">
              <c16:uniqueId val="{0000001C-E35C-4F1B-A1DD-578351B4F4A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35C-4F1B-A1DD-578351B4F4A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13.83</c:v>
                </c:pt>
                <c:pt idx="1">
                  <c:v>14.795999999999999</c:v>
                </c:pt>
                <c:pt idx="2">
                  <c:v>16.896000000000001</c:v>
                </c:pt>
                <c:pt idx="3">
                  <c:v>15.695</c:v>
                </c:pt>
                <c:pt idx="4">
                  <c:v>16.323</c:v>
                </c:pt>
                <c:pt idx="5">
                  <c:v>16.46</c:v>
                </c:pt>
                <c:pt idx="6">
                  <c:v>16.643000000000001</c:v>
                </c:pt>
                <c:pt idx="7">
                  <c:v>16.646000000000001</c:v>
                </c:pt>
                <c:pt idx="8">
                  <c:v>16.541</c:v>
                </c:pt>
                <c:pt idx="9">
                  <c:v>16.277999999999999</c:v>
                </c:pt>
                <c:pt idx="10">
                  <c:v>10.874000000000001</c:v>
                </c:pt>
                <c:pt idx="11">
                  <c:v>9.8780000000000001</c:v>
                </c:pt>
                <c:pt idx="12">
                  <c:v>6.5990000000000002</c:v>
                </c:pt>
                <c:pt idx="13">
                  <c:v>2.4729999999999999</c:v>
                </c:pt>
                <c:pt idx="14">
                  <c:v>0.157</c:v>
                </c:pt>
                <c:pt idx="15">
                  <c:v>9.9000000000000005E-2</c:v>
                </c:pt>
                <c:pt idx="16">
                  <c:v>0.1</c:v>
                </c:pt>
                <c:pt idx="17">
                  <c:v>9.5000000000000001E-2</c:v>
                </c:pt>
                <c:pt idx="18">
                  <c:v>0.16900000000000001</c:v>
                </c:pt>
                <c:pt idx="19">
                  <c:v>0.14499999999999999</c:v>
                </c:pt>
                <c:pt idx="20">
                  <c:v>0.184</c:v>
                </c:pt>
                <c:pt idx="21">
                  <c:v>0.55900000000000005</c:v>
                </c:pt>
                <c:pt idx="22">
                  <c:v>0.86699999999999999</c:v>
                </c:pt>
                <c:pt idx="23">
                  <c:v>4.7370000000000001</c:v>
                </c:pt>
                <c:pt idx="24">
                  <c:v>6.71</c:v>
                </c:pt>
                <c:pt idx="25">
                  <c:v>6.7119999999999997</c:v>
                </c:pt>
                <c:pt idx="26">
                  <c:v>7.867</c:v>
                </c:pt>
                <c:pt idx="27">
                  <c:v>9.1790000000000003</c:v>
                </c:pt>
                <c:pt idx="28">
                  <c:v>10.037000000000001</c:v>
                </c:pt>
                <c:pt idx="29">
                  <c:v>10.398999999999999</c:v>
                </c:pt>
                <c:pt idx="30">
                  <c:v>10.366</c:v>
                </c:pt>
                <c:pt idx="31">
                  <c:v>10.826000000000001</c:v>
                </c:pt>
                <c:pt idx="32">
                  <c:v>11.401999999999999</c:v>
                </c:pt>
                <c:pt idx="33">
                  <c:v>12.804</c:v>
                </c:pt>
                <c:pt idx="34">
                  <c:v>13.48</c:v>
                </c:pt>
                <c:pt idx="35">
                  <c:v>11.058999999999999</c:v>
                </c:pt>
                <c:pt idx="36">
                  <c:v>9.7479999999999993</c:v>
                </c:pt>
                <c:pt idx="37">
                  <c:v>10.683999999999999</c:v>
                </c:pt>
                <c:pt idx="38">
                  <c:v>11.185</c:v>
                </c:pt>
                <c:pt idx="39">
                  <c:v>11.721</c:v>
                </c:pt>
                <c:pt idx="40">
                  <c:v>13.653</c:v>
                </c:pt>
                <c:pt idx="41">
                  <c:v>15.616</c:v>
                </c:pt>
                <c:pt idx="42">
                  <c:v>18.044</c:v>
                </c:pt>
                <c:pt idx="43">
                  <c:v>18.044</c:v>
                </c:pt>
                <c:pt idx="44">
                  <c:v>17.984000000000002</c:v>
                </c:pt>
                <c:pt idx="45">
                  <c:v>18.266999999999999</c:v>
                </c:pt>
                <c:pt idx="46">
                  <c:v>20.123000000000001</c:v>
                </c:pt>
                <c:pt idx="47">
                  <c:v>20.905999999999999</c:v>
                </c:pt>
              </c:numCache>
            </c:numRef>
          </c:val>
          <c:smooth val="0"/>
          <c:extLst>
            <c:ext xmlns:c16="http://schemas.microsoft.com/office/drawing/2014/chart" uri="{C3380CC4-5D6E-409C-BE32-E72D297353CC}">
              <c16:uniqueId val="{0000001E-E35C-4F1B-A1DD-578351B4F4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1221.93001</c:v>
                </c:pt>
                <c:pt idx="1">
                  <c:v>1205.3541499999999</c:v>
                </c:pt>
                <c:pt idx="2">
                  <c:v>1210.3453199999999</c:v>
                </c:pt>
                <c:pt idx="3">
                  <c:v>1212.19488</c:v>
                </c:pt>
                <c:pt idx="4">
                  <c:v>1182.28458</c:v>
                </c:pt>
                <c:pt idx="5">
                  <c:v>1206.04251</c:v>
                </c:pt>
                <c:pt idx="6">
                  <c:v>1200.7436</c:v>
                </c:pt>
                <c:pt idx="7">
                  <c:v>1191.43057</c:v>
                </c:pt>
                <c:pt idx="8">
                  <c:v>1203.12483</c:v>
                </c:pt>
                <c:pt idx="9">
                  <c:v>1194.98795</c:v>
                </c:pt>
                <c:pt idx="10">
                  <c:v>1200.4644699999999</c:v>
                </c:pt>
                <c:pt idx="11">
                  <c:v>1184.8069</c:v>
                </c:pt>
                <c:pt idx="12">
                  <c:v>1193.1902299999999</c:v>
                </c:pt>
                <c:pt idx="13">
                  <c:v>1193.16293</c:v>
                </c:pt>
                <c:pt idx="14">
                  <c:v>1205.32673</c:v>
                </c:pt>
                <c:pt idx="15">
                  <c:v>1209.1667299999999</c:v>
                </c:pt>
                <c:pt idx="16">
                  <c:v>1221.33808</c:v>
                </c:pt>
                <c:pt idx="17">
                  <c:v>1213.2051100000001</c:v>
                </c:pt>
                <c:pt idx="18">
                  <c:v>1225.7360699999999</c:v>
                </c:pt>
                <c:pt idx="19">
                  <c:v>1220.88769</c:v>
                </c:pt>
                <c:pt idx="20">
                  <c:v>1181.6274000000001</c:v>
                </c:pt>
                <c:pt idx="21">
                  <c:v>1181.74</c:v>
                </c:pt>
                <c:pt idx="22">
                  <c:v>1197.87976</c:v>
                </c:pt>
                <c:pt idx="23">
                  <c:v>1195.06089</c:v>
                </c:pt>
                <c:pt idx="24">
                  <c:v>1218.3714199999999</c:v>
                </c:pt>
                <c:pt idx="25">
                  <c:v>1192.1613400000001</c:v>
                </c:pt>
                <c:pt idx="26">
                  <c:v>1199.6540600000001</c:v>
                </c:pt>
                <c:pt idx="27">
                  <c:v>1205.14842</c:v>
                </c:pt>
                <c:pt idx="28">
                  <c:v>1201.60618</c:v>
                </c:pt>
                <c:pt idx="29">
                  <c:v>1189.37069</c:v>
                </c:pt>
                <c:pt idx="30">
                  <c:v>1175.2748899999999</c:v>
                </c:pt>
                <c:pt idx="31">
                  <c:v>1168.7632799999999</c:v>
                </c:pt>
                <c:pt idx="32">
                  <c:v>1171.55429</c:v>
                </c:pt>
                <c:pt idx="33">
                  <c:v>1173.6415400000001</c:v>
                </c:pt>
                <c:pt idx="34">
                  <c:v>1172.93614</c:v>
                </c:pt>
                <c:pt idx="35">
                  <c:v>1208.1188299999999</c:v>
                </c:pt>
                <c:pt idx="36">
                  <c:v>1210.5636300000001</c:v>
                </c:pt>
                <c:pt idx="37">
                  <c:v>1195.5757699999999</c:v>
                </c:pt>
                <c:pt idx="38">
                  <c:v>1216.6896200000001</c:v>
                </c:pt>
                <c:pt idx="39">
                  <c:v>1205.2492500000001</c:v>
                </c:pt>
                <c:pt idx="40">
                  <c:v>1209.0686900000001</c:v>
                </c:pt>
                <c:pt idx="41">
                  <c:v>1224.6445799999999</c:v>
                </c:pt>
                <c:pt idx="42">
                  <c:v>1219.93336</c:v>
                </c:pt>
                <c:pt idx="43">
                  <c:v>1214.9271699999999</c:v>
                </c:pt>
                <c:pt idx="44">
                  <c:v>1193.07079</c:v>
                </c:pt>
                <c:pt idx="45">
                  <c:v>1165.8484100000001</c:v>
                </c:pt>
                <c:pt idx="46">
                  <c:v>1171.0456799999999</c:v>
                </c:pt>
                <c:pt idx="47">
                  <c:v>1159.9223500000001</c:v>
                </c:pt>
              </c:numCache>
            </c:numRef>
          </c:val>
          <c:extLst>
            <c:ext xmlns:c16="http://schemas.microsoft.com/office/drawing/2014/chart" uri="{C3380CC4-5D6E-409C-BE32-E72D297353CC}">
              <c16:uniqueId val="{00000000-C706-4764-9634-B24BAE6979F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2612.1039099999998</c:v>
                </c:pt>
                <c:pt idx="1">
                  <c:v>2501.0153300000002</c:v>
                </c:pt>
                <c:pt idx="2">
                  <c:v>2558.2434699999999</c:v>
                </c:pt>
                <c:pt idx="3">
                  <c:v>2608.1882500000002</c:v>
                </c:pt>
                <c:pt idx="4">
                  <c:v>2411.82395</c:v>
                </c:pt>
                <c:pt idx="5">
                  <c:v>2443.2328499999999</c:v>
                </c:pt>
                <c:pt idx="6">
                  <c:v>2438.2752500000001</c:v>
                </c:pt>
                <c:pt idx="7">
                  <c:v>2471.6929700000001</c:v>
                </c:pt>
                <c:pt idx="8">
                  <c:v>2594.0063300000002</c:v>
                </c:pt>
                <c:pt idx="9">
                  <c:v>2613.9884200000001</c:v>
                </c:pt>
                <c:pt idx="10">
                  <c:v>2745.3482300000001</c:v>
                </c:pt>
                <c:pt idx="11">
                  <c:v>2536.2292600000001</c:v>
                </c:pt>
                <c:pt idx="12">
                  <c:v>2569.7516900000001</c:v>
                </c:pt>
                <c:pt idx="13">
                  <c:v>2428.4611399999999</c:v>
                </c:pt>
                <c:pt idx="14">
                  <c:v>2413.53854</c:v>
                </c:pt>
                <c:pt idx="15">
                  <c:v>2515.5171999999998</c:v>
                </c:pt>
                <c:pt idx="16">
                  <c:v>2768.8514100000002</c:v>
                </c:pt>
                <c:pt idx="17">
                  <c:v>2917.8010300000001</c:v>
                </c:pt>
                <c:pt idx="18">
                  <c:v>3144.8967600000001</c:v>
                </c:pt>
                <c:pt idx="19">
                  <c:v>3335.3307</c:v>
                </c:pt>
                <c:pt idx="20">
                  <c:v>3403.5943600000001</c:v>
                </c:pt>
                <c:pt idx="21">
                  <c:v>3459.1052800000002</c:v>
                </c:pt>
                <c:pt idx="22">
                  <c:v>3394.2890200000002</c:v>
                </c:pt>
                <c:pt idx="23">
                  <c:v>3119.45631</c:v>
                </c:pt>
                <c:pt idx="24">
                  <c:v>3075.6562300000001</c:v>
                </c:pt>
                <c:pt idx="25">
                  <c:v>3083.0871099999999</c:v>
                </c:pt>
                <c:pt idx="26">
                  <c:v>3056.50945</c:v>
                </c:pt>
                <c:pt idx="27">
                  <c:v>3161.3357000000001</c:v>
                </c:pt>
                <c:pt idx="28">
                  <c:v>3250.05834</c:v>
                </c:pt>
                <c:pt idx="29">
                  <c:v>3193.36985</c:v>
                </c:pt>
                <c:pt idx="30">
                  <c:v>3219.8982299999998</c:v>
                </c:pt>
                <c:pt idx="31">
                  <c:v>3180.9646200000002</c:v>
                </c:pt>
                <c:pt idx="32">
                  <c:v>3292.5915799999998</c:v>
                </c:pt>
                <c:pt idx="33">
                  <c:v>3283.0376500000002</c:v>
                </c:pt>
                <c:pt idx="34">
                  <c:v>3237.0112600000002</c:v>
                </c:pt>
                <c:pt idx="35">
                  <c:v>3181.2175200000001</c:v>
                </c:pt>
                <c:pt idx="36">
                  <c:v>3170.3425499999998</c:v>
                </c:pt>
                <c:pt idx="37">
                  <c:v>3476.84103</c:v>
                </c:pt>
                <c:pt idx="38">
                  <c:v>3476.3381300000001</c:v>
                </c:pt>
                <c:pt idx="39">
                  <c:v>3465.2435500000001</c:v>
                </c:pt>
                <c:pt idx="40">
                  <c:v>3387.1441599999998</c:v>
                </c:pt>
                <c:pt idx="41">
                  <c:v>3435.527</c:v>
                </c:pt>
                <c:pt idx="42">
                  <c:v>3378.886</c:v>
                </c:pt>
                <c:pt idx="43">
                  <c:v>3388.73</c:v>
                </c:pt>
                <c:pt idx="44">
                  <c:v>3377.7310000000002</c:v>
                </c:pt>
                <c:pt idx="45">
                  <c:v>3262.8380000000002</c:v>
                </c:pt>
                <c:pt idx="46">
                  <c:v>2989.9209999999998</c:v>
                </c:pt>
                <c:pt idx="47">
                  <c:v>3017.7820000000002</c:v>
                </c:pt>
              </c:numCache>
            </c:numRef>
          </c:val>
          <c:extLst>
            <c:ext xmlns:c16="http://schemas.microsoft.com/office/drawing/2014/chart" uri="{C3380CC4-5D6E-409C-BE32-E72D297353CC}">
              <c16:uniqueId val="{00000001-C706-4764-9634-B24BAE6979F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2037.0008700000001</c:v>
                </c:pt>
                <c:pt idx="1">
                  <c:v>2070.4896699999999</c:v>
                </c:pt>
                <c:pt idx="2">
                  <c:v>2035.7210399999999</c:v>
                </c:pt>
                <c:pt idx="3">
                  <c:v>1938.1243099999999</c:v>
                </c:pt>
                <c:pt idx="4">
                  <c:v>1784.4527</c:v>
                </c:pt>
                <c:pt idx="5">
                  <c:v>1835.60076</c:v>
                </c:pt>
                <c:pt idx="6">
                  <c:v>1824.6772699999999</c:v>
                </c:pt>
                <c:pt idx="7">
                  <c:v>1839.1801700000001</c:v>
                </c:pt>
                <c:pt idx="8">
                  <c:v>1882.62952</c:v>
                </c:pt>
                <c:pt idx="9">
                  <c:v>1882.26576</c:v>
                </c:pt>
                <c:pt idx="10">
                  <c:v>1878.6764599999999</c:v>
                </c:pt>
                <c:pt idx="11">
                  <c:v>1873.0437400000001</c:v>
                </c:pt>
                <c:pt idx="12">
                  <c:v>1879.0591199999999</c:v>
                </c:pt>
                <c:pt idx="13">
                  <c:v>1778.6289200000001</c:v>
                </c:pt>
                <c:pt idx="14">
                  <c:v>1765.0989300000001</c:v>
                </c:pt>
                <c:pt idx="15">
                  <c:v>1833.3025700000001</c:v>
                </c:pt>
                <c:pt idx="16">
                  <c:v>1839.13645</c:v>
                </c:pt>
                <c:pt idx="17">
                  <c:v>1839.60653</c:v>
                </c:pt>
                <c:pt idx="18">
                  <c:v>1744.55204</c:v>
                </c:pt>
                <c:pt idx="19">
                  <c:v>1735.31755</c:v>
                </c:pt>
                <c:pt idx="20">
                  <c:v>1697.3779500000001</c:v>
                </c:pt>
                <c:pt idx="21">
                  <c:v>1699.0079800000001</c:v>
                </c:pt>
                <c:pt idx="22">
                  <c:v>1822.7284500000001</c:v>
                </c:pt>
                <c:pt idx="23">
                  <c:v>1891.6337000000001</c:v>
                </c:pt>
                <c:pt idx="24">
                  <c:v>1978.4417599999999</c:v>
                </c:pt>
                <c:pt idx="25">
                  <c:v>1983.29627</c:v>
                </c:pt>
                <c:pt idx="26">
                  <c:v>1987.1511599999999</c:v>
                </c:pt>
                <c:pt idx="27">
                  <c:v>2005.5786700000001</c:v>
                </c:pt>
                <c:pt idx="28">
                  <c:v>1983.76289</c:v>
                </c:pt>
                <c:pt idx="29">
                  <c:v>2061.9737799999998</c:v>
                </c:pt>
                <c:pt idx="30">
                  <c:v>2207.5537300000001</c:v>
                </c:pt>
                <c:pt idx="31">
                  <c:v>2215.03593</c:v>
                </c:pt>
                <c:pt idx="32">
                  <c:v>2227.1783399999999</c:v>
                </c:pt>
                <c:pt idx="33">
                  <c:v>2200.5091600000001</c:v>
                </c:pt>
                <c:pt idx="34">
                  <c:v>2264.7532000000001</c:v>
                </c:pt>
                <c:pt idx="35">
                  <c:v>2228.1020800000001</c:v>
                </c:pt>
                <c:pt idx="36">
                  <c:v>2285.3747100000001</c:v>
                </c:pt>
                <c:pt idx="37">
                  <c:v>2287.3996099999999</c:v>
                </c:pt>
                <c:pt idx="38">
                  <c:v>2329.46</c:v>
                </c:pt>
                <c:pt idx="39">
                  <c:v>2324.9122299999999</c:v>
                </c:pt>
                <c:pt idx="40">
                  <c:v>2318.7615799999999</c:v>
                </c:pt>
                <c:pt idx="41">
                  <c:v>2258.23146</c:v>
                </c:pt>
                <c:pt idx="42">
                  <c:v>2249.4339100000002</c:v>
                </c:pt>
                <c:pt idx="43">
                  <c:v>2245.41885</c:v>
                </c:pt>
                <c:pt idx="44">
                  <c:v>2254.7167599999998</c:v>
                </c:pt>
                <c:pt idx="45">
                  <c:v>2254.35151</c:v>
                </c:pt>
                <c:pt idx="46">
                  <c:v>2201.3451500000001</c:v>
                </c:pt>
                <c:pt idx="47">
                  <c:v>2171.4545400000002</c:v>
                </c:pt>
              </c:numCache>
            </c:numRef>
          </c:val>
          <c:extLst>
            <c:ext xmlns:c16="http://schemas.microsoft.com/office/drawing/2014/chart" uri="{C3380CC4-5D6E-409C-BE32-E72D297353CC}">
              <c16:uniqueId val="{00000002-C706-4764-9634-B24BAE6979F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45.5</c:v>
                </c:pt>
                <c:pt idx="1">
                  <c:v>45.8</c:v>
                </c:pt>
                <c:pt idx="2">
                  <c:v>45.3</c:v>
                </c:pt>
                <c:pt idx="3">
                  <c:v>45.2</c:v>
                </c:pt>
                <c:pt idx="4">
                  <c:v>45.4</c:v>
                </c:pt>
                <c:pt idx="5">
                  <c:v>45.5</c:v>
                </c:pt>
                <c:pt idx="6">
                  <c:v>45.6</c:v>
                </c:pt>
                <c:pt idx="7">
                  <c:v>45.6</c:v>
                </c:pt>
                <c:pt idx="8">
                  <c:v>45.4</c:v>
                </c:pt>
                <c:pt idx="9">
                  <c:v>45.8</c:v>
                </c:pt>
                <c:pt idx="10">
                  <c:v>46</c:v>
                </c:pt>
                <c:pt idx="11">
                  <c:v>46</c:v>
                </c:pt>
                <c:pt idx="12">
                  <c:v>46.2</c:v>
                </c:pt>
                <c:pt idx="13">
                  <c:v>46.4</c:v>
                </c:pt>
                <c:pt idx="14">
                  <c:v>45</c:v>
                </c:pt>
                <c:pt idx="15">
                  <c:v>45.5</c:v>
                </c:pt>
                <c:pt idx="16">
                  <c:v>45.4</c:v>
                </c:pt>
                <c:pt idx="17">
                  <c:v>45.7</c:v>
                </c:pt>
                <c:pt idx="18">
                  <c:v>45</c:v>
                </c:pt>
                <c:pt idx="19">
                  <c:v>44.9</c:v>
                </c:pt>
                <c:pt idx="20">
                  <c:v>45.2</c:v>
                </c:pt>
                <c:pt idx="21">
                  <c:v>45</c:v>
                </c:pt>
                <c:pt idx="22">
                  <c:v>44.8</c:v>
                </c:pt>
                <c:pt idx="23">
                  <c:v>45.2</c:v>
                </c:pt>
                <c:pt idx="24">
                  <c:v>45.2</c:v>
                </c:pt>
                <c:pt idx="25">
                  <c:v>44.6</c:v>
                </c:pt>
                <c:pt idx="26">
                  <c:v>45.2</c:v>
                </c:pt>
                <c:pt idx="27">
                  <c:v>44.7</c:v>
                </c:pt>
                <c:pt idx="28">
                  <c:v>45.2</c:v>
                </c:pt>
                <c:pt idx="29">
                  <c:v>45.5</c:v>
                </c:pt>
                <c:pt idx="30">
                  <c:v>45.7</c:v>
                </c:pt>
                <c:pt idx="31">
                  <c:v>45.4</c:v>
                </c:pt>
                <c:pt idx="32">
                  <c:v>45.2</c:v>
                </c:pt>
                <c:pt idx="33">
                  <c:v>45.5</c:v>
                </c:pt>
                <c:pt idx="34">
                  <c:v>45.5</c:v>
                </c:pt>
                <c:pt idx="35">
                  <c:v>45.8</c:v>
                </c:pt>
                <c:pt idx="36">
                  <c:v>45.5</c:v>
                </c:pt>
                <c:pt idx="37">
                  <c:v>45.7</c:v>
                </c:pt>
                <c:pt idx="38">
                  <c:v>45.6</c:v>
                </c:pt>
                <c:pt idx="39">
                  <c:v>45.7</c:v>
                </c:pt>
                <c:pt idx="40">
                  <c:v>45.7</c:v>
                </c:pt>
                <c:pt idx="41">
                  <c:v>45.8</c:v>
                </c:pt>
                <c:pt idx="42">
                  <c:v>45.6</c:v>
                </c:pt>
                <c:pt idx="43">
                  <c:v>45.7</c:v>
                </c:pt>
                <c:pt idx="44">
                  <c:v>46.2</c:v>
                </c:pt>
                <c:pt idx="45">
                  <c:v>46.6</c:v>
                </c:pt>
                <c:pt idx="46">
                  <c:v>46.2</c:v>
                </c:pt>
                <c:pt idx="47">
                  <c:v>45.8</c:v>
                </c:pt>
              </c:numCache>
            </c:numRef>
          </c:val>
          <c:extLst>
            <c:ext xmlns:c16="http://schemas.microsoft.com/office/drawing/2014/chart" uri="{C3380CC4-5D6E-409C-BE32-E72D297353CC}">
              <c16:uniqueId val="{00000003-C706-4764-9634-B24BAE6979F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79.75</c:v>
                </c:pt>
                <c:pt idx="1">
                  <c:v>82.16</c:v>
                </c:pt>
                <c:pt idx="2">
                  <c:v>83.26</c:v>
                </c:pt>
                <c:pt idx="3">
                  <c:v>80.55</c:v>
                </c:pt>
                <c:pt idx="4">
                  <c:v>82.79</c:v>
                </c:pt>
                <c:pt idx="5">
                  <c:v>68.06</c:v>
                </c:pt>
                <c:pt idx="6">
                  <c:v>65.19</c:v>
                </c:pt>
                <c:pt idx="7">
                  <c:v>69.03</c:v>
                </c:pt>
                <c:pt idx="8">
                  <c:v>78.45</c:v>
                </c:pt>
                <c:pt idx="9">
                  <c:v>79.180000000000007</c:v>
                </c:pt>
                <c:pt idx="10">
                  <c:v>77</c:v>
                </c:pt>
                <c:pt idx="11">
                  <c:v>74.989999999999995</c:v>
                </c:pt>
                <c:pt idx="12">
                  <c:v>76.459999999999994</c:v>
                </c:pt>
                <c:pt idx="13">
                  <c:v>78.91</c:v>
                </c:pt>
                <c:pt idx="14">
                  <c:v>76.180000000000007</c:v>
                </c:pt>
                <c:pt idx="15">
                  <c:v>77.52</c:v>
                </c:pt>
                <c:pt idx="16">
                  <c:v>78.52</c:v>
                </c:pt>
                <c:pt idx="17">
                  <c:v>78.87</c:v>
                </c:pt>
                <c:pt idx="18">
                  <c:v>77.41</c:v>
                </c:pt>
                <c:pt idx="19">
                  <c:v>77.42</c:v>
                </c:pt>
                <c:pt idx="20">
                  <c:v>79.900000000000006</c:v>
                </c:pt>
                <c:pt idx="21">
                  <c:v>79.33</c:v>
                </c:pt>
                <c:pt idx="22">
                  <c:v>76.650000000000006</c:v>
                </c:pt>
                <c:pt idx="23">
                  <c:v>77.180000000000007</c:v>
                </c:pt>
                <c:pt idx="24">
                  <c:v>81.89</c:v>
                </c:pt>
                <c:pt idx="25">
                  <c:v>81.7</c:v>
                </c:pt>
                <c:pt idx="26">
                  <c:v>78.760000000000005</c:v>
                </c:pt>
                <c:pt idx="27">
                  <c:v>78.430000000000007</c:v>
                </c:pt>
                <c:pt idx="28">
                  <c:v>76.94</c:v>
                </c:pt>
                <c:pt idx="29">
                  <c:v>79.010000000000005</c:v>
                </c:pt>
                <c:pt idx="30">
                  <c:v>72.010000000000005</c:v>
                </c:pt>
                <c:pt idx="31">
                  <c:v>75.319999999999993</c:v>
                </c:pt>
                <c:pt idx="32">
                  <c:v>71.03</c:v>
                </c:pt>
                <c:pt idx="33">
                  <c:v>72</c:v>
                </c:pt>
                <c:pt idx="34">
                  <c:v>77.180000000000007</c:v>
                </c:pt>
                <c:pt idx="35">
                  <c:v>79.95</c:v>
                </c:pt>
                <c:pt idx="36">
                  <c:v>81.08</c:v>
                </c:pt>
                <c:pt idx="37">
                  <c:v>77.180000000000007</c:v>
                </c:pt>
                <c:pt idx="38">
                  <c:v>77.069999999999993</c:v>
                </c:pt>
                <c:pt idx="39">
                  <c:v>80.67</c:v>
                </c:pt>
                <c:pt idx="40">
                  <c:v>82.41</c:v>
                </c:pt>
                <c:pt idx="41">
                  <c:v>85.06</c:v>
                </c:pt>
                <c:pt idx="42">
                  <c:v>84.42</c:v>
                </c:pt>
                <c:pt idx="43">
                  <c:v>83.74</c:v>
                </c:pt>
                <c:pt idx="44">
                  <c:v>83.46</c:v>
                </c:pt>
                <c:pt idx="45">
                  <c:v>86.33</c:v>
                </c:pt>
                <c:pt idx="46">
                  <c:v>86.77</c:v>
                </c:pt>
                <c:pt idx="47">
                  <c:v>85.03</c:v>
                </c:pt>
              </c:numCache>
            </c:numRef>
          </c:val>
          <c:extLst>
            <c:ext xmlns:c16="http://schemas.microsoft.com/office/drawing/2014/chart" uri="{C3380CC4-5D6E-409C-BE32-E72D297353CC}">
              <c16:uniqueId val="{00000004-C706-4764-9634-B24BAE6979F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6.8</c:v>
                </c:pt>
                <c:pt idx="17">
                  <c:v>6.8</c:v>
                </c:pt>
                <c:pt idx="18">
                  <c:v>6.8</c:v>
                </c:pt>
                <c:pt idx="19">
                  <c:v>6.8</c:v>
                </c:pt>
                <c:pt idx="20">
                  <c:v>6.8</c:v>
                </c:pt>
                <c:pt idx="21">
                  <c:v>6.8</c:v>
                </c:pt>
                <c:pt idx="22">
                  <c:v>6.5</c:v>
                </c:pt>
                <c:pt idx="23">
                  <c:v>6.5</c:v>
                </c:pt>
                <c:pt idx="24">
                  <c:v>6.5</c:v>
                </c:pt>
                <c:pt idx="25">
                  <c:v>6.5</c:v>
                </c:pt>
                <c:pt idx="26">
                  <c:v>6.5</c:v>
                </c:pt>
                <c:pt idx="27">
                  <c:v>6.5</c:v>
                </c:pt>
                <c:pt idx="28">
                  <c:v>6.2</c:v>
                </c:pt>
                <c:pt idx="29">
                  <c:v>6.5</c:v>
                </c:pt>
                <c:pt idx="30">
                  <c:v>6.5</c:v>
                </c:pt>
                <c:pt idx="31">
                  <c:v>6.5</c:v>
                </c:pt>
                <c:pt idx="32">
                  <c:v>6.5</c:v>
                </c:pt>
                <c:pt idx="33">
                  <c:v>6.8</c:v>
                </c:pt>
                <c:pt idx="34">
                  <c:v>6.8</c:v>
                </c:pt>
                <c:pt idx="35">
                  <c:v>6.8</c:v>
                </c:pt>
                <c:pt idx="36">
                  <c:v>6.8</c:v>
                </c:pt>
                <c:pt idx="37">
                  <c:v>6.8</c:v>
                </c:pt>
                <c:pt idx="38">
                  <c:v>6.8</c:v>
                </c:pt>
                <c:pt idx="39">
                  <c:v>6.8</c:v>
                </c:pt>
                <c:pt idx="40">
                  <c:v>6.8</c:v>
                </c:pt>
                <c:pt idx="41">
                  <c:v>6.5</c:v>
                </c:pt>
                <c:pt idx="42">
                  <c:v>6.2</c:v>
                </c:pt>
                <c:pt idx="43">
                  <c:v>6.8</c:v>
                </c:pt>
                <c:pt idx="44">
                  <c:v>6.8</c:v>
                </c:pt>
                <c:pt idx="45">
                  <c:v>6.8</c:v>
                </c:pt>
                <c:pt idx="46">
                  <c:v>6.8</c:v>
                </c:pt>
                <c:pt idx="47">
                  <c:v>6.8</c:v>
                </c:pt>
              </c:numCache>
            </c:numRef>
          </c:val>
          <c:extLst>
            <c:ext xmlns:c16="http://schemas.microsoft.com/office/drawing/2014/chart" uri="{C3380CC4-5D6E-409C-BE32-E72D297353CC}">
              <c16:uniqueId val="{00000005-C706-4764-9634-B24BAE6979F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7.4</c:v>
                </c:pt>
                <c:pt idx="11">
                  <c:v>61.2</c:v>
                </c:pt>
                <c:pt idx="12">
                  <c:v>265.60000000000002</c:v>
                </c:pt>
                <c:pt idx="13">
                  <c:v>563.70000000000005</c:v>
                </c:pt>
                <c:pt idx="14">
                  <c:v>764.9</c:v>
                </c:pt>
                <c:pt idx="15">
                  <c:v>846.8</c:v>
                </c:pt>
                <c:pt idx="16">
                  <c:v>896.7</c:v>
                </c:pt>
                <c:pt idx="17">
                  <c:v>935.6</c:v>
                </c:pt>
                <c:pt idx="18">
                  <c:v>941.5</c:v>
                </c:pt>
                <c:pt idx="19">
                  <c:v>949.2</c:v>
                </c:pt>
                <c:pt idx="20">
                  <c:v>973.2</c:v>
                </c:pt>
                <c:pt idx="21">
                  <c:v>973.2</c:v>
                </c:pt>
                <c:pt idx="22">
                  <c:v>955</c:v>
                </c:pt>
                <c:pt idx="23">
                  <c:v>971.2</c:v>
                </c:pt>
                <c:pt idx="24">
                  <c:v>939.5</c:v>
                </c:pt>
                <c:pt idx="25">
                  <c:v>860.8</c:v>
                </c:pt>
                <c:pt idx="26">
                  <c:v>788.1</c:v>
                </c:pt>
                <c:pt idx="27">
                  <c:v>660.6</c:v>
                </c:pt>
                <c:pt idx="28">
                  <c:v>709.6</c:v>
                </c:pt>
                <c:pt idx="29">
                  <c:v>628.5</c:v>
                </c:pt>
                <c:pt idx="30">
                  <c:v>540.4</c:v>
                </c:pt>
                <c:pt idx="31">
                  <c:v>442.5</c:v>
                </c:pt>
                <c:pt idx="32">
                  <c:v>230.6</c:v>
                </c:pt>
                <c:pt idx="33">
                  <c:v>202.1</c:v>
                </c:pt>
                <c:pt idx="34">
                  <c:v>100.6</c:v>
                </c:pt>
                <c:pt idx="35">
                  <c:v>26.7</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706-4764-9634-B24BAE6979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GAS AGUAYTÍA</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28757.585885</c:v>
                </c:pt>
                <c:pt idx="1">
                  <c:v>72023.401809999996</c:v>
                </c:pt>
                <c:pt idx="2">
                  <c:v>48465.754869999997</c:v>
                </c:pt>
                <c:pt idx="3">
                  <c:v>1092.5</c:v>
                </c:pt>
                <c:pt idx="4">
                  <c:v>0</c:v>
                </c:pt>
                <c:pt idx="5">
                  <c:v>0</c:v>
                </c:pt>
                <c:pt idx="6">
                  <c:v>0</c:v>
                </c:pt>
                <c:pt idx="7">
                  <c:v>927.8000000000003</c:v>
                </c:pt>
                <c:pt idx="8">
                  <c:v>0</c:v>
                </c:pt>
                <c:pt idx="9">
                  <c:v>1886.1</c:v>
                </c:pt>
                <c:pt idx="10">
                  <c:v>178.55</c:v>
                </c:pt>
                <c:pt idx="11">
                  <c:v>8118.5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79-439C-B6B7-D0AD120F8BE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345</c:v>
                </c:pt>
                <c:pt idx="1">
                  <c:v>433.15</c:v>
                </c:pt>
                <c:pt idx="2">
                  <c:v>185.715</c:v>
                </c:pt>
                <c:pt idx="3">
                  <c:v>267.36</c:v>
                </c:pt>
                <c:pt idx="4">
                  <c:v>249.2</c:v>
                </c:pt>
                <c:pt idx="5">
                  <c:v>71.66</c:v>
                </c:pt>
                <c:pt idx="6">
                  <c:v>0</c:v>
                </c:pt>
                <c:pt idx="7">
                  <c:v>224.35</c:v>
                </c:pt>
                <c:pt idx="8">
                  <c:v>430.52499999999998</c:v>
                </c:pt>
                <c:pt idx="9">
                  <c:v>474.9</c:v>
                </c:pt>
                <c:pt idx="10">
                  <c:v>2.4500000000000002</c:v>
                </c:pt>
                <c:pt idx="11">
                  <c:v>4.45</c:v>
                </c:pt>
                <c:pt idx="12">
                  <c:v>475.25</c:v>
                </c:pt>
                <c:pt idx="13">
                  <c:v>0</c:v>
                </c:pt>
                <c:pt idx="14">
                  <c:v>483.25</c:v>
                </c:pt>
                <c:pt idx="15">
                  <c:v>484.75</c:v>
                </c:pt>
                <c:pt idx="16">
                  <c:v>191.35</c:v>
                </c:pt>
                <c:pt idx="17">
                  <c:v>75.650000000000006</c:v>
                </c:pt>
                <c:pt idx="18">
                  <c:v>120.3</c:v>
                </c:pt>
                <c:pt idx="19">
                  <c:v>479.35</c:v>
                </c:pt>
                <c:pt idx="20">
                  <c:v>400.05</c:v>
                </c:pt>
                <c:pt idx="21">
                  <c:v>479.9</c:v>
                </c:pt>
                <c:pt idx="22">
                  <c:v>445.7</c:v>
                </c:pt>
                <c:pt idx="23">
                  <c:v>545.04999999999995</c:v>
                </c:pt>
                <c:pt idx="24">
                  <c:v>97.95</c:v>
                </c:pt>
                <c:pt idx="25">
                  <c:v>2341.9</c:v>
                </c:pt>
                <c:pt idx="26">
                  <c:v>390.75</c:v>
                </c:pt>
                <c:pt idx="27">
                  <c:v>3970.15</c:v>
                </c:pt>
                <c:pt idx="28">
                  <c:v>251.75</c:v>
                </c:pt>
                <c:pt idx="29">
                  <c:v>350.55</c:v>
                </c:pt>
                <c:pt idx="30">
                  <c:v>501.67383999999998</c:v>
                </c:pt>
                <c:pt idx="31">
                  <c:v>185.16077999999999</c:v>
                </c:pt>
                <c:pt idx="32">
                  <c:v>489.6</c:v>
                </c:pt>
                <c:pt idx="33">
                  <c:v>489.6</c:v>
                </c:pt>
                <c:pt idx="34">
                  <c:v>482.4</c:v>
                </c:pt>
                <c:pt idx="35">
                  <c:v>203.9</c:v>
                </c:pt>
                <c:pt idx="36">
                  <c:v>721.25</c:v>
                </c:pt>
                <c:pt idx="37">
                  <c:v>58.2</c:v>
                </c:pt>
                <c:pt idx="38">
                  <c:v>70.650000000000006</c:v>
                </c:pt>
                <c:pt idx="39">
                  <c:v>83.15</c:v>
                </c:pt>
                <c:pt idx="40">
                  <c:v>446.4</c:v>
                </c:pt>
                <c:pt idx="41">
                  <c:v>0</c:v>
                </c:pt>
                <c:pt idx="42">
                  <c:v>0</c:v>
                </c:pt>
                <c:pt idx="43">
                  <c:v>2215.85</c:v>
                </c:pt>
                <c:pt idx="44">
                  <c:v>0</c:v>
                </c:pt>
                <c:pt idx="45">
                  <c:v>1781.4</c:v>
                </c:pt>
                <c:pt idx="46">
                  <c:v>1.1499999999999999</c:v>
                </c:pt>
                <c:pt idx="47">
                  <c:v>85.45</c:v>
                </c:pt>
                <c:pt idx="48">
                  <c:v>125.35</c:v>
                </c:pt>
                <c:pt idx="49">
                  <c:v>0</c:v>
                </c:pt>
                <c:pt idx="50">
                  <c:v>134.4</c:v>
                </c:pt>
                <c:pt idx="51">
                  <c:v>130.25</c:v>
                </c:pt>
                <c:pt idx="52">
                  <c:v>237.85</c:v>
                </c:pt>
                <c:pt idx="53">
                  <c:v>1567.6489999999999</c:v>
                </c:pt>
                <c:pt idx="54">
                  <c:v>1414.4875</c:v>
                </c:pt>
                <c:pt idx="55">
                  <c:v>15.343</c:v>
                </c:pt>
                <c:pt idx="56">
                  <c:v>875.5</c:v>
                </c:pt>
                <c:pt idx="57">
                  <c:v>1181.6500000000001</c:v>
                </c:pt>
                <c:pt idx="58">
                  <c:v>179.4</c:v>
                </c:pt>
                <c:pt idx="59">
                  <c:v>583.70000000000005</c:v>
                </c:pt>
                <c:pt idx="60">
                  <c:v>1606.75</c:v>
                </c:pt>
                <c:pt idx="61">
                  <c:v>103.05</c:v>
                </c:pt>
                <c:pt idx="62">
                  <c:v>26.6</c:v>
                </c:pt>
                <c:pt idx="63">
                  <c:v>17.600000000000001</c:v>
                </c:pt>
                <c:pt idx="64">
                  <c:v>31.3</c:v>
                </c:pt>
                <c:pt idx="65">
                  <c:v>111.25</c:v>
                </c:pt>
                <c:pt idx="66">
                  <c:v>38.700000000000003</c:v>
                </c:pt>
                <c:pt idx="67">
                  <c:v>479.9</c:v>
                </c:pt>
                <c:pt idx="68">
                  <c:v>196.45</c:v>
                </c:pt>
                <c:pt idx="69">
                  <c:v>182.1</c:v>
                </c:pt>
                <c:pt idx="70">
                  <c:v>353.1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812-4A2F-B0B1-1ED55FFE88D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31680.624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2064.65</c:v>
                </c:pt>
                <c:pt idx="1">
                  <c:v>8118.5</c:v>
                </c:pt>
                <c:pt idx="2">
                  <c:v>8850.2376199999999</c:v>
                </c:pt>
                <c:pt idx="3">
                  <c:v>12647.236500000001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1C2-4E57-86B1-0A082F9C6EB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c:v>
                </c:pt>
                <c:pt idx="4">
                  <c:v>14</c:v>
                </c:pt>
                <c:pt idx="5">
                  <c:v>13.8</c:v>
                </c:pt>
                <c:pt idx="6">
                  <c:v>14.1</c:v>
                </c:pt>
                <c:pt idx="7">
                  <c:v>14</c:v>
                </c:pt>
                <c:pt idx="8">
                  <c:v>14</c:v>
                </c:pt>
                <c:pt idx="9">
                  <c:v>14</c:v>
                </c:pt>
                <c:pt idx="10">
                  <c:v>14</c:v>
                </c:pt>
                <c:pt idx="11">
                  <c:v>13.9</c:v>
                </c:pt>
                <c:pt idx="12">
                  <c:v>14.2</c:v>
                </c:pt>
                <c:pt idx="13">
                  <c:v>15</c:v>
                </c:pt>
                <c:pt idx="14">
                  <c:v>14.6</c:v>
                </c:pt>
                <c:pt idx="15">
                  <c:v>14.2</c:v>
                </c:pt>
                <c:pt idx="16">
                  <c:v>14.3</c:v>
                </c:pt>
                <c:pt idx="17">
                  <c:v>14.4</c:v>
                </c:pt>
                <c:pt idx="18">
                  <c:v>14.2</c:v>
                </c:pt>
                <c:pt idx="19">
                  <c:v>14.3</c:v>
                </c:pt>
                <c:pt idx="20">
                  <c:v>14.2</c:v>
                </c:pt>
                <c:pt idx="21">
                  <c:v>14.5</c:v>
                </c:pt>
                <c:pt idx="22">
                  <c:v>14.7</c:v>
                </c:pt>
                <c:pt idx="23">
                  <c:v>15.8</c:v>
                </c:pt>
                <c:pt idx="24">
                  <c:v>15.2</c:v>
                </c:pt>
                <c:pt idx="25">
                  <c:v>15.5</c:v>
                </c:pt>
                <c:pt idx="26">
                  <c:v>14.7</c:v>
                </c:pt>
                <c:pt idx="27">
                  <c:v>14.4</c:v>
                </c:pt>
                <c:pt idx="28">
                  <c:v>14.9</c:v>
                </c:pt>
                <c:pt idx="29">
                  <c:v>15.5</c:v>
                </c:pt>
                <c:pt idx="30">
                  <c:v>14.9</c:v>
                </c:pt>
                <c:pt idx="31">
                  <c:v>15.1</c:v>
                </c:pt>
                <c:pt idx="32">
                  <c:v>14.5</c:v>
                </c:pt>
                <c:pt idx="33">
                  <c:v>14.7</c:v>
                </c:pt>
                <c:pt idx="34">
                  <c:v>15</c:v>
                </c:pt>
                <c:pt idx="35">
                  <c:v>14.5</c:v>
                </c:pt>
                <c:pt idx="36">
                  <c:v>14</c:v>
                </c:pt>
                <c:pt idx="37">
                  <c:v>14</c:v>
                </c:pt>
                <c:pt idx="38">
                  <c:v>13.5</c:v>
                </c:pt>
                <c:pt idx="39">
                  <c:v>13.7</c:v>
                </c:pt>
                <c:pt idx="40">
                  <c:v>14.3</c:v>
                </c:pt>
                <c:pt idx="41">
                  <c:v>14.4</c:v>
                </c:pt>
                <c:pt idx="42">
                  <c:v>14.2</c:v>
                </c:pt>
                <c:pt idx="43">
                  <c:v>14.3</c:v>
                </c:pt>
                <c:pt idx="44">
                  <c:v>14.8</c:v>
                </c:pt>
                <c:pt idx="45">
                  <c:v>14.5</c:v>
                </c:pt>
                <c:pt idx="46">
                  <c:v>14.1</c:v>
                </c:pt>
                <c:pt idx="47">
                  <c:v>13.1</c:v>
                </c:pt>
              </c:numCache>
            </c:numRef>
          </c:val>
          <c:extLst>
            <c:ext xmlns:c16="http://schemas.microsoft.com/office/drawing/2014/chart" uri="{C3380CC4-5D6E-409C-BE32-E72D297353CC}">
              <c16:uniqueId val="{00000000-B3FC-4D2F-8E87-1592C30BF6D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17.600000000000001</c:v>
                </c:pt>
                <c:pt idx="10">
                  <c:v>17.600000000000001</c:v>
                </c:pt>
                <c:pt idx="11">
                  <c:v>17.600000000000001</c:v>
                </c:pt>
                <c:pt idx="12">
                  <c:v>17.600000000000001</c:v>
                </c:pt>
                <c:pt idx="13">
                  <c:v>17.600000000000001</c:v>
                </c:pt>
                <c:pt idx="14">
                  <c:v>17.600000000000001</c:v>
                </c:pt>
                <c:pt idx="15">
                  <c:v>16.899999999999999</c:v>
                </c:pt>
                <c:pt idx="16">
                  <c:v>17.2</c:v>
                </c:pt>
                <c:pt idx="17">
                  <c:v>17.2</c:v>
                </c:pt>
                <c:pt idx="18">
                  <c:v>17.2</c:v>
                </c:pt>
                <c:pt idx="19">
                  <c:v>17.600000000000001</c:v>
                </c:pt>
                <c:pt idx="20">
                  <c:v>19</c:v>
                </c:pt>
                <c:pt idx="21">
                  <c:v>19</c:v>
                </c:pt>
                <c:pt idx="22">
                  <c:v>18.600000000000001</c:v>
                </c:pt>
                <c:pt idx="23">
                  <c:v>19</c:v>
                </c:pt>
                <c:pt idx="24">
                  <c:v>19</c:v>
                </c:pt>
                <c:pt idx="25">
                  <c:v>19</c:v>
                </c:pt>
                <c:pt idx="26">
                  <c:v>18.899999999999999</c:v>
                </c:pt>
                <c:pt idx="27">
                  <c:v>19</c:v>
                </c:pt>
                <c:pt idx="28">
                  <c:v>18.899999999999999</c:v>
                </c:pt>
                <c:pt idx="29">
                  <c:v>19</c:v>
                </c:pt>
                <c:pt idx="30">
                  <c:v>13.2</c:v>
                </c:pt>
                <c:pt idx="31">
                  <c:v>16.8</c:v>
                </c:pt>
                <c:pt idx="32">
                  <c:v>15.2</c:v>
                </c:pt>
                <c:pt idx="33">
                  <c:v>15.5</c:v>
                </c:pt>
                <c:pt idx="34">
                  <c:v>18.100000000000001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18.8</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B3FC-4D2F-8E87-1592C30BF6D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7.34</c:v>
                </c:pt>
                <c:pt idx="1">
                  <c:v>8.18</c:v>
                </c:pt>
                <c:pt idx="2">
                  <c:v>7.86</c:v>
                </c:pt>
                <c:pt idx="3">
                  <c:v>8.24</c:v>
                </c:pt>
                <c:pt idx="4">
                  <c:v>8.65</c:v>
                </c:pt>
                <c:pt idx="5">
                  <c:v>7.52</c:v>
                </c:pt>
                <c:pt idx="6">
                  <c:v>7.7</c:v>
                </c:pt>
                <c:pt idx="7">
                  <c:v>6.68</c:v>
                </c:pt>
                <c:pt idx="8">
                  <c:v>6.41</c:v>
                </c:pt>
                <c:pt idx="9">
                  <c:v>7.71</c:v>
                </c:pt>
                <c:pt idx="10">
                  <c:v>8.0500000000000007</c:v>
                </c:pt>
                <c:pt idx="11">
                  <c:v>8.0399999999999991</c:v>
                </c:pt>
                <c:pt idx="12">
                  <c:v>8.25</c:v>
                </c:pt>
                <c:pt idx="13">
                  <c:v>8.4</c:v>
                </c:pt>
                <c:pt idx="14">
                  <c:v>7.26</c:v>
                </c:pt>
                <c:pt idx="15">
                  <c:v>8.8000000000000007</c:v>
                </c:pt>
                <c:pt idx="16">
                  <c:v>8.61</c:v>
                </c:pt>
                <c:pt idx="17">
                  <c:v>9.1199999999999992</c:v>
                </c:pt>
                <c:pt idx="18">
                  <c:v>7.35</c:v>
                </c:pt>
                <c:pt idx="19">
                  <c:v>7.28</c:v>
                </c:pt>
                <c:pt idx="20">
                  <c:v>8.33</c:v>
                </c:pt>
                <c:pt idx="21">
                  <c:v>7.59</c:v>
                </c:pt>
                <c:pt idx="22">
                  <c:v>7.8</c:v>
                </c:pt>
                <c:pt idx="23">
                  <c:v>7.23</c:v>
                </c:pt>
                <c:pt idx="24">
                  <c:v>9.2799999999999994</c:v>
                </c:pt>
                <c:pt idx="25">
                  <c:v>9.08</c:v>
                </c:pt>
                <c:pt idx="26">
                  <c:v>8.4</c:v>
                </c:pt>
                <c:pt idx="27">
                  <c:v>8.0299999999999994</c:v>
                </c:pt>
                <c:pt idx="28">
                  <c:v>7.96</c:v>
                </c:pt>
                <c:pt idx="29">
                  <c:v>7.75</c:v>
                </c:pt>
                <c:pt idx="30">
                  <c:v>7.13</c:v>
                </c:pt>
                <c:pt idx="31">
                  <c:v>6.76</c:v>
                </c:pt>
                <c:pt idx="32">
                  <c:v>5.82</c:v>
                </c:pt>
                <c:pt idx="33">
                  <c:v>6.27</c:v>
                </c:pt>
                <c:pt idx="34">
                  <c:v>8.4499999999999993</c:v>
                </c:pt>
                <c:pt idx="35">
                  <c:v>8.5</c:v>
                </c:pt>
                <c:pt idx="36">
                  <c:v>8.89</c:v>
                </c:pt>
                <c:pt idx="37">
                  <c:v>6.62</c:v>
                </c:pt>
                <c:pt idx="38">
                  <c:v>6.77</c:v>
                </c:pt>
                <c:pt idx="39">
                  <c:v>6.75</c:v>
                </c:pt>
                <c:pt idx="40">
                  <c:v>6.05</c:v>
                </c:pt>
                <c:pt idx="41">
                  <c:v>8.23</c:v>
                </c:pt>
                <c:pt idx="42">
                  <c:v>7.13</c:v>
                </c:pt>
                <c:pt idx="43">
                  <c:v>6.16</c:v>
                </c:pt>
                <c:pt idx="44">
                  <c:v>7.22</c:v>
                </c:pt>
                <c:pt idx="45">
                  <c:v>8.5</c:v>
                </c:pt>
                <c:pt idx="46">
                  <c:v>8.73</c:v>
                </c:pt>
                <c:pt idx="47">
                  <c:v>8.5500000000000007</c:v>
                </c:pt>
              </c:numCache>
            </c:numRef>
          </c:val>
          <c:extLst>
            <c:ext xmlns:c16="http://schemas.microsoft.com/office/drawing/2014/chart" uri="{C3380CC4-5D6E-409C-BE32-E72D297353CC}">
              <c16:uniqueId val="{00000002-B3FC-4D2F-8E87-1592C30BF6D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11.29</c:v>
                </c:pt>
                <c:pt idx="1">
                  <c:v>11.26</c:v>
                </c:pt>
                <c:pt idx="2">
                  <c:v>11.25</c:v>
                </c:pt>
                <c:pt idx="3">
                  <c:v>11.26</c:v>
                </c:pt>
                <c:pt idx="4">
                  <c:v>11.23</c:v>
                </c:pt>
                <c:pt idx="5">
                  <c:v>11.26</c:v>
                </c:pt>
                <c:pt idx="6">
                  <c:v>11.22</c:v>
                </c:pt>
                <c:pt idx="7">
                  <c:v>11.3</c:v>
                </c:pt>
                <c:pt idx="8">
                  <c:v>11.12</c:v>
                </c:pt>
                <c:pt idx="9">
                  <c:v>10.93</c:v>
                </c:pt>
                <c:pt idx="10">
                  <c:v>10.81</c:v>
                </c:pt>
                <c:pt idx="11">
                  <c:v>11.06</c:v>
                </c:pt>
                <c:pt idx="12">
                  <c:v>11.12</c:v>
                </c:pt>
                <c:pt idx="13">
                  <c:v>11.11</c:v>
                </c:pt>
                <c:pt idx="14">
                  <c:v>11.16</c:v>
                </c:pt>
                <c:pt idx="15">
                  <c:v>11.33</c:v>
                </c:pt>
                <c:pt idx="16">
                  <c:v>11.33</c:v>
                </c:pt>
                <c:pt idx="17">
                  <c:v>11.32</c:v>
                </c:pt>
                <c:pt idx="18">
                  <c:v>11.29</c:v>
                </c:pt>
                <c:pt idx="19">
                  <c:v>11.32</c:v>
                </c:pt>
                <c:pt idx="20">
                  <c:v>11.34</c:v>
                </c:pt>
                <c:pt idx="21">
                  <c:v>11.29</c:v>
                </c:pt>
                <c:pt idx="22">
                  <c:v>11.28</c:v>
                </c:pt>
                <c:pt idx="23">
                  <c:v>9.8800000000000008</c:v>
                </c:pt>
                <c:pt idx="24">
                  <c:v>11.28</c:v>
                </c:pt>
                <c:pt idx="25">
                  <c:v>11.34</c:v>
                </c:pt>
                <c:pt idx="26">
                  <c:v>11.36</c:v>
                </c:pt>
                <c:pt idx="27">
                  <c:v>11.15</c:v>
                </c:pt>
                <c:pt idx="28">
                  <c:v>10.92</c:v>
                </c:pt>
                <c:pt idx="29">
                  <c:v>10.94</c:v>
                </c:pt>
                <c:pt idx="30">
                  <c:v>10.91</c:v>
                </c:pt>
                <c:pt idx="31">
                  <c:v>10.92</c:v>
                </c:pt>
                <c:pt idx="32">
                  <c:v>10.71</c:v>
                </c:pt>
                <c:pt idx="33">
                  <c:v>10.76</c:v>
                </c:pt>
                <c:pt idx="34">
                  <c:v>10.85</c:v>
                </c:pt>
                <c:pt idx="35">
                  <c:v>10.9</c:v>
                </c:pt>
                <c:pt idx="36">
                  <c:v>11.26</c:v>
                </c:pt>
                <c:pt idx="37">
                  <c:v>11.27</c:v>
                </c:pt>
                <c:pt idx="38">
                  <c:v>11.24</c:v>
                </c:pt>
                <c:pt idx="39">
                  <c:v>11.22</c:v>
                </c:pt>
                <c:pt idx="40">
                  <c:v>11.22</c:v>
                </c:pt>
                <c:pt idx="41">
                  <c:v>11.24</c:v>
                </c:pt>
                <c:pt idx="42">
                  <c:v>11.24</c:v>
                </c:pt>
                <c:pt idx="43">
                  <c:v>11.25</c:v>
                </c:pt>
                <c:pt idx="44">
                  <c:v>11.23</c:v>
                </c:pt>
                <c:pt idx="45">
                  <c:v>11.25</c:v>
                </c:pt>
                <c:pt idx="46">
                  <c:v>11.23</c:v>
                </c:pt>
                <c:pt idx="47">
                  <c:v>11.27</c:v>
                </c:pt>
              </c:numCache>
            </c:numRef>
          </c:val>
          <c:extLst>
            <c:ext xmlns:c16="http://schemas.microsoft.com/office/drawing/2014/chart" uri="{C3380CC4-5D6E-409C-BE32-E72D297353CC}">
              <c16:uniqueId val="{00000003-B3FC-4D2F-8E87-1592C30BF6D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6.6</c:v>
                </c:pt>
                <c:pt idx="1">
                  <c:v>8.5</c:v>
                </c:pt>
                <c:pt idx="2">
                  <c:v>9.6</c:v>
                </c:pt>
                <c:pt idx="3">
                  <c:v>9.4</c:v>
                </c:pt>
                <c:pt idx="4">
                  <c:v>9.6</c:v>
                </c:pt>
                <c:pt idx="5">
                  <c:v>9.6</c:v>
                </c:pt>
                <c:pt idx="6">
                  <c:v>9.6</c:v>
                </c:pt>
                <c:pt idx="7">
                  <c:v>9.6</c:v>
                </c:pt>
                <c:pt idx="8">
                  <c:v>9.8000000000000007</c:v>
                </c:pt>
                <c:pt idx="9">
                  <c:v>9.5</c:v>
                </c:pt>
                <c:pt idx="10">
                  <c:v>9.4</c:v>
                </c:pt>
                <c:pt idx="11">
                  <c:v>9</c:v>
                </c:pt>
                <c:pt idx="12">
                  <c:v>9</c:v>
                </c:pt>
                <c:pt idx="13">
                  <c:v>9.1</c:v>
                </c:pt>
                <c:pt idx="14">
                  <c:v>8.6</c:v>
                </c:pt>
                <c:pt idx="15">
                  <c:v>8.9</c:v>
                </c:pt>
                <c:pt idx="16">
                  <c:v>9.5</c:v>
                </c:pt>
                <c:pt idx="17">
                  <c:v>9.5</c:v>
                </c:pt>
                <c:pt idx="18">
                  <c:v>9.5</c:v>
                </c:pt>
                <c:pt idx="19">
                  <c:v>9.5</c:v>
                </c:pt>
                <c:pt idx="20">
                  <c:v>9.5</c:v>
                </c:pt>
                <c:pt idx="21">
                  <c:v>9.5</c:v>
                </c:pt>
                <c:pt idx="22">
                  <c:v>9.3000000000000007</c:v>
                </c:pt>
                <c:pt idx="23">
                  <c:v>9.4</c:v>
                </c:pt>
                <c:pt idx="24">
                  <c:v>9.9</c:v>
                </c:pt>
                <c:pt idx="25">
                  <c:v>10.199999999999999</c:v>
                </c:pt>
                <c:pt idx="26">
                  <c:v>9.6999999999999993</c:v>
                </c:pt>
                <c:pt idx="27">
                  <c:v>9.1</c:v>
                </c:pt>
                <c:pt idx="28">
                  <c:v>9.3000000000000007</c:v>
                </c:pt>
                <c:pt idx="29">
                  <c:v>8.6999999999999993</c:v>
                </c:pt>
                <c:pt idx="30">
                  <c:v>8.6999999999999993</c:v>
                </c:pt>
                <c:pt idx="31">
                  <c:v>8.6999999999999993</c:v>
                </c:pt>
                <c:pt idx="32">
                  <c:v>8.6</c:v>
                </c:pt>
                <c:pt idx="33">
                  <c:v>8.6999999999999993</c:v>
                </c:pt>
                <c:pt idx="34">
                  <c:v>8.6999999999999993</c:v>
                </c:pt>
                <c:pt idx="35">
                  <c:v>10</c:v>
                </c:pt>
                <c:pt idx="36">
                  <c:v>10</c:v>
                </c:pt>
                <c:pt idx="37">
                  <c:v>9.9</c:v>
                </c:pt>
                <c:pt idx="38">
                  <c:v>10</c:v>
                </c:pt>
                <c:pt idx="39">
                  <c:v>9.6</c:v>
                </c:pt>
                <c:pt idx="40">
                  <c:v>9.3000000000000007</c:v>
                </c:pt>
                <c:pt idx="41">
                  <c:v>9.3000000000000007</c:v>
                </c:pt>
                <c:pt idx="42">
                  <c:v>9.6999999999999993</c:v>
                </c:pt>
                <c:pt idx="43">
                  <c:v>9.8000000000000007</c:v>
                </c:pt>
                <c:pt idx="44">
                  <c:v>9.8000000000000007</c:v>
                </c:pt>
                <c:pt idx="45">
                  <c:v>9.4</c:v>
                </c:pt>
                <c:pt idx="46">
                  <c:v>9.6999999999999993</c:v>
                </c:pt>
                <c:pt idx="47">
                  <c:v>10.4</c:v>
                </c:pt>
              </c:numCache>
            </c:numRef>
          </c:val>
          <c:extLst>
            <c:ext xmlns:c16="http://schemas.microsoft.com/office/drawing/2014/chart" uri="{C3380CC4-5D6E-409C-BE32-E72D297353CC}">
              <c16:uniqueId val="{00000004-B3FC-4D2F-8E87-1592C30BF6D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22.92</c:v>
                </c:pt>
                <c:pt idx="1">
                  <c:v>22.62</c:v>
                </c:pt>
                <c:pt idx="2">
                  <c:v>22.95</c:v>
                </c:pt>
                <c:pt idx="3">
                  <c:v>20.05</c:v>
                </c:pt>
                <c:pt idx="4">
                  <c:v>21.71</c:v>
                </c:pt>
                <c:pt idx="5">
                  <c:v>8.2799999999999994</c:v>
                </c:pt>
                <c:pt idx="6">
                  <c:v>4.97</c:v>
                </c:pt>
                <c:pt idx="7">
                  <c:v>9.85</c:v>
                </c:pt>
                <c:pt idx="8">
                  <c:v>19.52</c:v>
                </c:pt>
                <c:pt idx="9">
                  <c:v>19.440000000000001</c:v>
                </c:pt>
                <c:pt idx="10">
                  <c:v>17.14</c:v>
                </c:pt>
                <c:pt idx="11">
                  <c:v>15.39</c:v>
                </c:pt>
                <c:pt idx="12">
                  <c:v>16.29</c:v>
                </c:pt>
                <c:pt idx="13">
                  <c:v>17.7</c:v>
                </c:pt>
                <c:pt idx="14">
                  <c:v>16.96</c:v>
                </c:pt>
                <c:pt idx="15">
                  <c:v>17.39</c:v>
                </c:pt>
                <c:pt idx="16">
                  <c:v>17.579999999999998</c:v>
                </c:pt>
                <c:pt idx="17">
                  <c:v>17.329999999999998</c:v>
                </c:pt>
                <c:pt idx="18">
                  <c:v>17.87</c:v>
                </c:pt>
                <c:pt idx="19">
                  <c:v>17.420000000000002</c:v>
                </c:pt>
                <c:pt idx="20">
                  <c:v>17.53</c:v>
                </c:pt>
                <c:pt idx="21">
                  <c:v>17.45</c:v>
                </c:pt>
                <c:pt idx="22">
                  <c:v>14.97</c:v>
                </c:pt>
                <c:pt idx="23">
                  <c:v>15.87</c:v>
                </c:pt>
                <c:pt idx="24">
                  <c:v>17.23</c:v>
                </c:pt>
                <c:pt idx="25">
                  <c:v>16.579999999999998</c:v>
                </c:pt>
                <c:pt idx="26">
                  <c:v>15.7</c:v>
                </c:pt>
                <c:pt idx="27">
                  <c:v>16.75</c:v>
                </c:pt>
                <c:pt idx="28">
                  <c:v>14.96</c:v>
                </c:pt>
                <c:pt idx="29">
                  <c:v>17.12</c:v>
                </c:pt>
                <c:pt idx="30">
                  <c:v>17.170000000000002</c:v>
                </c:pt>
                <c:pt idx="31">
                  <c:v>17.04</c:v>
                </c:pt>
                <c:pt idx="32">
                  <c:v>16.2</c:v>
                </c:pt>
                <c:pt idx="33">
                  <c:v>16.07</c:v>
                </c:pt>
                <c:pt idx="34">
                  <c:v>16.079999999999998</c:v>
                </c:pt>
                <c:pt idx="35">
                  <c:v>16.95</c:v>
                </c:pt>
                <c:pt idx="36">
                  <c:v>17.829999999999998</c:v>
                </c:pt>
                <c:pt idx="37">
                  <c:v>16.29</c:v>
                </c:pt>
                <c:pt idx="38">
                  <c:v>16.46</c:v>
                </c:pt>
                <c:pt idx="39">
                  <c:v>20.3</c:v>
                </c:pt>
                <c:pt idx="40">
                  <c:v>22.44</c:v>
                </c:pt>
                <c:pt idx="41">
                  <c:v>22.79</c:v>
                </c:pt>
                <c:pt idx="42">
                  <c:v>23.05</c:v>
                </c:pt>
                <c:pt idx="43">
                  <c:v>23.43</c:v>
                </c:pt>
                <c:pt idx="44">
                  <c:v>21.31</c:v>
                </c:pt>
                <c:pt idx="45">
                  <c:v>23.58</c:v>
                </c:pt>
                <c:pt idx="46">
                  <c:v>23.91</c:v>
                </c:pt>
                <c:pt idx="47">
                  <c:v>22.61</c:v>
                </c:pt>
              </c:numCache>
            </c:numRef>
          </c:val>
          <c:extLst>
            <c:ext xmlns:c16="http://schemas.microsoft.com/office/drawing/2014/chart" uri="{C3380CC4-5D6E-409C-BE32-E72D297353CC}">
              <c16:uniqueId val="{00000005-B3FC-4D2F-8E87-1592C30BF6D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21.2</c:v>
                </c:pt>
                <c:pt idx="1">
                  <c:v>24.6</c:v>
                </c:pt>
                <c:pt idx="2">
                  <c:v>27.6</c:v>
                </c:pt>
                <c:pt idx="3">
                  <c:v>27.3</c:v>
                </c:pt>
                <c:pt idx="4">
                  <c:v>26.5</c:v>
                </c:pt>
                <c:pt idx="5">
                  <c:v>26.2</c:v>
                </c:pt>
                <c:pt idx="6">
                  <c:v>26.1</c:v>
                </c:pt>
                <c:pt idx="7">
                  <c:v>25.9</c:v>
                </c:pt>
                <c:pt idx="8">
                  <c:v>26.4</c:v>
                </c:pt>
                <c:pt idx="9">
                  <c:v>26.4</c:v>
                </c:pt>
                <c:pt idx="10">
                  <c:v>29.6</c:v>
                </c:pt>
                <c:pt idx="11">
                  <c:v>43.8</c:v>
                </c:pt>
                <c:pt idx="12">
                  <c:v>50.6</c:v>
                </c:pt>
                <c:pt idx="13">
                  <c:v>51.5</c:v>
                </c:pt>
                <c:pt idx="14">
                  <c:v>51.3</c:v>
                </c:pt>
                <c:pt idx="15">
                  <c:v>54.4</c:v>
                </c:pt>
                <c:pt idx="16">
                  <c:v>39.9</c:v>
                </c:pt>
                <c:pt idx="20">
                  <c:v>15</c:v>
                </c:pt>
                <c:pt idx="21">
                  <c:v>22.7</c:v>
                </c:pt>
                <c:pt idx="22">
                  <c:v>21.9</c:v>
                </c:pt>
                <c:pt idx="23">
                  <c:v>21.5</c:v>
                </c:pt>
                <c:pt idx="24">
                  <c:v>21.6</c:v>
                </c:pt>
                <c:pt idx="25">
                  <c:v>21.5</c:v>
                </c:pt>
                <c:pt idx="26">
                  <c:v>22.5</c:v>
                </c:pt>
                <c:pt idx="27">
                  <c:v>22.6</c:v>
                </c:pt>
                <c:pt idx="28">
                  <c:v>30.5</c:v>
                </c:pt>
                <c:pt idx="29">
                  <c:v>43.5</c:v>
                </c:pt>
                <c:pt idx="30">
                  <c:v>49.3</c:v>
                </c:pt>
                <c:pt idx="31">
                  <c:v>54.7</c:v>
                </c:pt>
                <c:pt idx="32">
                  <c:v>55.6</c:v>
                </c:pt>
                <c:pt idx="33">
                  <c:v>55.6</c:v>
                </c:pt>
                <c:pt idx="34">
                  <c:v>57.1</c:v>
                </c:pt>
                <c:pt idx="35">
                  <c:v>57.4</c:v>
                </c:pt>
                <c:pt idx="36">
                  <c:v>57.4</c:v>
                </c:pt>
                <c:pt idx="37">
                  <c:v>58.2</c:v>
                </c:pt>
                <c:pt idx="38">
                  <c:v>57.9</c:v>
                </c:pt>
                <c:pt idx="39">
                  <c:v>58.5</c:v>
                </c:pt>
                <c:pt idx="40">
                  <c:v>59.8</c:v>
                </c:pt>
                <c:pt idx="41">
                  <c:v>59.5</c:v>
                </c:pt>
                <c:pt idx="42">
                  <c:v>59.9</c:v>
                </c:pt>
                <c:pt idx="43">
                  <c:v>58.8</c:v>
                </c:pt>
                <c:pt idx="44">
                  <c:v>58.4</c:v>
                </c:pt>
                <c:pt idx="45">
                  <c:v>58.2</c:v>
                </c:pt>
                <c:pt idx="46">
                  <c:v>58.7</c:v>
                </c:pt>
                <c:pt idx="47">
                  <c:v>58</c:v>
                </c:pt>
              </c:numCache>
            </c:numRef>
          </c:val>
          <c:extLst>
            <c:ext xmlns:c16="http://schemas.microsoft.com/office/drawing/2014/chart" uri="{C3380CC4-5D6E-409C-BE32-E72D297353CC}">
              <c16:uniqueId val="{00000006-B3FC-4D2F-8E87-1592C30BF6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ENGIE ENERGIA PERU S.A.A.</c:v>
                </c:pt>
                <c:pt idx="1">
                  <c:v>ORYGEN PERU S.A.A.</c:v>
                </c:pt>
                <c:pt idx="2">
                  <c:v>ELECTROPERU</c:v>
                </c:pt>
                <c:pt idx="3">
                  <c:v>KALLPA GENERACION S.A.</c:v>
                </c:pt>
                <c:pt idx="4">
                  <c:v>FENIX POWER PERÚ</c:v>
                </c:pt>
                <c:pt idx="5">
                  <c:v>EMPRESA DE GENERACION HUALLAGA</c:v>
                </c:pt>
                <c:pt idx="6">
                  <c:v>ORAZUL ENERGY PERÚ</c:v>
                </c:pt>
                <c:pt idx="7">
                  <c:v>STATKRAFT S.A</c:v>
                </c:pt>
                <c:pt idx="8">
                  <c:v>HYDRO GLOBAL PERÚ S.A.C.</c:v>
                </c:pt>
                <c:pt idx="9">
                  <c:v>TERMOCHILCA S.A.C.</c:v>
                </c:pt>
                <c:pt idx="10">
                  <c:v>EGEMSA</c:v>
                </c:pt>
                <c:pt idx="11">
                  <c:v>CHINANGO S.A.C.</c:v>
                </c:pt>
                <c:pt idx="12">
                  <c:v>CELEPSA</c:v>
                </c:pt>
                <c:pt idx="13">
                  <c:v>EGASA</c:v>
                </c:pt>
                <c:pt idx="14">
                  <c:v>JOYA SOLAR S.A.C.</c:v>
                </c:pt>
                <c:pt idx="15">
                  <c:v>SAN GABAN</c:v>
                </c:pt>
                <c:pt idx="16">
                  <c:v>INLAND ENERGY SAC</c:v>
                </c:pt>
                <c:pt idx="17">
                  <c:v>ENERGIA RENOVABLE DEL SUR S.A.</c:v>
                </c:pt>
                <c:pt idx="18">
                  <c:v>GENERADORA DE ENERGÍA DEL PERÚ</c:v>
                </c:pt>
                <c:pt idx="19">
                  <c:v>EGEJUNIN</c:v>
                </c:pt>
                <c:pt idx="20">
                  <c:v>LA VIRGEN</c:v>
                </c:pt>
                <c:pt idx="21">
                  <c:v>PARQUE EOLICO TRES HERMANAS S.A.C.</c:v>
                </c:pt>
                <c:pt idx="22">
                  <c:v>EMPRESA DE GENERACION HUANZA</c:v>
                </c:pt>
                <c:pt idx="23">
                  <c:v>ENERGÍA EÓLICA S.A.</c:v>
                </c:pt>
                <c:pt idx="24">
                  <c:v>ENEL GENERACION PIURA S.A.</c:v>
                </c:pt>
                <c:pt idx="25">
                  <c:v>GR CORTARRAMA SOCIEDAD ANONIMA CERRADA</c:v>
                </c:pt>
                <c:pt idx="26">
                  <c:v>SINERSA</c:v>
                </c:pt>
                <c:pt idx="27">
                  <c:v>GENERACIÓN ANDINA S.A.C.</c:v>
                </c:pt>
                <c:pt idx="28">
                  <c:v>EGESUR</c:v>
                </c:pt>
                <c:pt idx="29">
                  <c:v>EMPRESA DE GENERACION ELECTRICA SANTA ANA S.A.C.</c:v>
                </c:pt>
                <c:pt idx="30">
                  <c:v>CELEPSA RENOVABLES S.R.L.</c:v>
                </c:pt>
                <c:pt idx="31">
                  <c:v>EMPRESA ELECTRICA AGUA AZUL</c:v>
                </c:pt>
                <c:pt idx="32">
                  <c:v>HUAURA POWER GROUP S.A.</c:v>
                </c:pt>
                <c:pt idx="33">
                  <c:v>EMPRESA ELECTRICA RIO DOBLE</c:v>
                </c:pt>
                <c:pt idx="34">
                  <c:v>PARQUE EOLICO MARCONA S.A.C.</c:v>
                </c:pt>
                <c:pt idx="35">
                  <c:v>VARI ENERGIA S.A.C.</c:v>
                </c:pt>
                <c:pt idx="36">
                  <c:v>AGROAURORA S.A.C.</c:v>
                </c:pt>
                <c:pt idx="37">
                  <c:v>HIDROELECTRICA HUANCHOR S.A.C.</c:v>
                </c:pt>
                <c:pt idx="38">
                  <c:v>EMPRESA DE GENERACION ELECTRICA RIO BAÑOS S.A.C.</c:v>
                </c:pt>
                <c:pt idx="39">
                  <c:v>GM OPERACIONES S.A.C.</c:v>
                </c:pt>
                <c:pt idx="40">
                  <c:v>CELARIS ENERGY S.A.</c:v>
                </c:pt>
                <c:pt idx="41">
                  <c:v>ANDEAN POWER S.A.C.</c:v>
                </c:pt>
                <c:pt idx="42">
                  <c:v>CASA GRANDE S.A.A.</c:v>
                </c:pt>
                <c:pt idx="43">
                  <c:v>AGROLMOS SOCIEDAD ANONIMA - AGROLMOS S.A.</c:v>
                </c:pt>
                <c:pt idx="44">
                  <c:v>PETRAMAS</c:v>
                </c:pt>
                <c:pt idx="45">
                  <c:v>AGRO INDUSTRIAL PARAMONGA S.A.</c:v>
                </c:pt>
                <c:pt idx="46">
                  <c:v>BIOENERGIA DEL CHIRA S.A.</c:v>
                </c:pt>
                <c:pt idx="47">
                  <c:v>TACNA SOLAR SAC.</c:v>
                </c:pt>
                <c:pt idx="48">
                  <c:v>PANAMERICANA  SOLAR SAC.</c:v>
                </c:pt>
                <c:pt idx="49">
                  <c:v>TRANSMISION ANDINA DE GENERACION S.A.C.</c:v>
                </c:pt>
                <c:pt idx="50">
                  <c:v>MOQUEGUA FV S.A.C.</c:v>
                </c:pt>
                <c:pt idx="51">
                  <c:v>MAJES ARCUS S.A.C.</c:v>
                </c:pt>
                <c:pt idx="52">
                  <c:v>REPARTICIÓN ARCUS S.A.C.</c:v>
                </c:pt>
                <c:pt idx="53">
                  <c:v>AGROINDUSTRIAS SAN JACINTO S.A.A.</c:v>
                </c:pt>
                <c:pt idx="54">
                  <c:v>EMPRESA DE GENERACION ELECTRICA CANCHAYLLO SAC</c:v>
                </c:pt>
                <c:pt idx="55">
                  <c:v>GR TARUCA SOCIEDAD ANONIMA CERRADA</c:v>
                </c:pt>
                <c:pt idx="56">
                  <c:v>GR PAINO SOCIEDAD ANONIMA CERRADA</c:v>
                </c:pt>
                <c:pt idx="57">
                  <c:v>ELECTRICA YANAPAMPA SAC</c:v>
                </c:pt>
                <c:pt idx="58">
                  <c:v>HIDROCAÑETE S.A.</c:v>
                </c:pt>
                <c:pt idx="59">
                  <c:v>MAJA ENERGIA S.A.C.</c:v>
                </c:pt>
                <c:pt idx="60">
                  <c:v>ASOCIACIÓN SANTA LUCIA DE CHACAS</c:v>
                </c:pt>
                <c:pt idx="61">
                  <c:v>SHOUGESA</c:v>
                </c:pt>
                <c:pt idx="62">
                  <c:v>TERMOSELVA</c:v>
                </c:pt>
                <c:pt idx="63">
                  <c:v>MINERA CERRO VERDE</c:v>
                </c:pt>
                <c:pt idx="64">
                  <c:v>INVERSIONES SHAQSHA S.A.C.</c:v>
                </c:pt>
                <c:pt idx="65">
                  <c:v>COLCA SOLAR S.A.C.</c:v>
                </c:pt>
                <c:pt idx="66">
                  <c:v>INFRAESTRUCTURAS Y ENERGIAS DEL PERU S.A.C.</c:v>
                </c:pt>
                <c:pt idx="67">
                  <c:v>ATRIA ENERGIA S.A.C.</c:v>
                </c:pt>
                <c:pt idx="68">
                  <c:v>COENERGY S.A.C.</c:v>
                </c:pt>
                <c:pt idx="69">
                  <c:v>KONDU SAC</c:v>
                </c:pt>
              </c:strCache>
            </c:strRef>
          </c:cat>
          <c:val>
            <c:numRef>
              <c:f>EVO_PRO_ENE!$J$194:$J$263</c:f>
              <c:numCache>
                <c:formatCode>General</c:formatCode>
                <c:ptCount val="70"/>
                <c:pt idx="0">
                  <c:v>296135.71555000002</c:v>
                </c:pt>
                <c:pt idx="1">
                  <c:v>293634.4535</c:v>
                </c:pt>
                <c:pt idx="2">
                  <c:v>216845.58</c:v>
                </c:pt>
                <c:pt idx="3">
                  <c:v>215368.35</c:v>
                </c:pt>
                <c:pt idx="4">
                  <c:v>155811.88487000001</c:v>
                </c:pt>
                <c:pt idx="5">
                  <c:v>88979.345000000001</c:v>
                </c:pt>
                <c:pt idx="6">
                  <c:v>86528.15</c:v>
                </c:pt>
                <c:pt idx="7">
                  <c:v>77383.05</c:v>
                </c:pt>
                <c:pt idx="8">
                  <c:v>58276.5</c:v>
                </c:pt>
                <c:pt idx="9">
                  <c:v>51209.45</c:v>
                </c:pt>
                <c:pt idx="10">
                  <c:v>47347.9</c:v>
                </c:pt>
                <c:pt idx="11">
                  <c:v>43699.359575000002</c:v>
                </c:pt>
                <c:pt idx="12">
                  <c:v>30691.084999999999</c:v>
                </c:pt>
                <c:pt idx="13">
                  <c:v>29986.15</c:v>
                </c:pt>
                <c:pt idx="14">
                  <c:v>29750.15</c:v>
                </c:pt>
                <c:pt idx="15">
                  <c:v>27991.9</c:v>
                </c:pt>
                <c:pt idx="16">
                  <c:v>25698.799999999999</c:v>
                </c:pt>
                <c:pt idx="17">
                  <c:v>21048.05</c:v>
                </c:pt>
                <c:pt idx="18">
                  <c:v>19543.849999999999</c:v>
                </c:pt>
                <c:pt idx="19">
                  <c:v>17854.599999999999</c:v>
                </c:pt>
                <c:pt idx="20">
                  <c:v>16145.85</c:v>
                </c:pt>
                <c:pt idx="21">
                  <c:v>13556</c:v>
                </c:pt>
                <c:pt idx="22">
                  <c:v>13018.9</c:v>
                </c:pt>
                <c:pt idx="23">
                  <c:v>12082.2</c:v>
                </c:pt>
                <c:pt idx="24">
                  <c:v>10087.450000000001</c:v>
                </c:pt>
                <c:pt idx="25">
                  <c:v>9568.25</c:v>
                </c:pt>
                <c:pt idx="26">
                  <c:v>7480.8</c:v>
                </c:pt>
                <c:pt idx="27">
                  <c:v>7445.6696199999997</c:v>
                </c:pt>
                <c:pt idx="28">
                  <c:v>6862.768</c:v>
                </c:pt>
                <c:pt idx="29">
                  <c:v>5501.05</c:v>
                </c:pt>
                <c:pt idx="30">
                  <c:v>5328.1</c:v>
                </c:pt>
                <c:pt idx="31">
                  <c:v>5216.8500000000004</c:v>
                </c:pt>
                <c:pt idx="32">
                  <c:v>5156.2</c:v>
                </c:pt>
                <c:pt idx="33">
                  <c:v>5043.6499999999996</c:v>
                </c:pt>
                <c:pt idx="34">
                  <c:v>4878.1000000000004</c:v>
                </c:pt>
                <c:pt idx="35">
                  <c:v>4781.1000000000004</c:v>
                </c:pt>
                <c:pt idx="36">
                  <c:v>4769.7</c:v>
                </c:pt>
                <c:pt idx="37">
                  <c:v>4748.7622449999999</c:v>
                </c:pt>
                <c:pt idx="38">
                  <c:v>4676.05</c:v>
                </c:pt>
                <c:pt idx="39">
                  <c:v>4611.6149999999998</c:v>
                </c:pt>
                <c:pt idx="40">
                  <c:v>3807.85</c:v>
                </c:pt>
                <c:pt idx="41">
                  <c:v>3718.35</c:v>
                </c:pt>
                <c:pt idx="42">
                  <c:v>3479.835</c:v>
                </c:pt>
                <c:pt idx="43">
                  <c:v>2469.54855</c:v>
                </c:pt>
                <c:pt idx="44">
                  <c:v>2391.3000000000002</c:v>
                </c:pt>
                <c:pt idx="45">
                  <c:v>2318.8000000000002</c:v>
                </c:pt>
                <c:pt idx="46">
                  <c:v>2198.5500000000002</c:v>
                </c:pt>
                <c:pt idx="47">
                  <c:v>2115.4499999999998</c:v>
                </c:pt>
                <c:pt idx="48">
                  <c:v>2067.7440000000001</c:v>
                </c:pt>
                <c:pt idx="49">
                  <c:v>2017.7</c:v>
                </c:pt>
                <c:pt idx="50">
                  <c:v>1630.3385000000001</c:v>
                </c:pt>
                <c:pt idx="51">
                  <c:v>1569.9</c:v>
                </c:pt>
                <c:pt idx="52">
                  <c:v>1419.75</c:v>
                </c:pt>
                <c:pt idx="53">
                  <c:v>1389.394</c:v>
                </c:pt>
                <c:pt idx="54">
                  <c:v>1283.6500000000001</c:v>
                </c:pt>
                <c:pt idx="55">
                  <c:v>1088.3</c:v>
                </c:pt>
                <c:pt idx="56">
                  <c:v>987.65</c:v>
                </c:pt>
                <c:pt idx="57">
                  <c:v>847.45</c:v>
                </c:pt>
                <c:pt idx="58">
                  <c:v>844.45</c:v>
                </c:pt>
                <c:pt idx="59">
                  <c:v>829.3</c:v>
                </c:pt>
                <c:pt idx="60">
                  <c:v>741.66</c:v>
                </c:pt>
                <c:pt idx="61">
                  <c:v>578.1</c:v>
                </c:pt>
                <c:pt idx="62">
                  <c:v>555.5</c:v>
                </c:pt>
                <c:pt idx="63">
                  <c:v>441.8</c:v>
                </c:pt>
                <c:pt idx="64">
                  <c:v>413</c:v>
                </c:pt>
                <c:pt idx="65">
                  <c:v>64.2</c:v>
                </c:pt>
                <c:pt idx="66">
                  <c:v>60.75</c:v>
                </c:pt>
                <c:pt idx="67">
                  <c:v>37.85</c:v>
                </c:pt>
                <c:pt idx="68">
                  <c:v>32.620105000000002</c:v>
                </c:pt>
                <c:pt idx="69">
                  <c:v>22.9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87-4BB9-B67F-9BF52A84535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579.69000000000005</c:v>
                </c:pt>
                <c:pt idx="1">
                  <c:v>583.79999999999995</c:v>
                </c:pt>
                <c:pt idx="2">
                  <c:v>588.9</c:v>
                </c:pt>
                <c:pt idx="3">
                  <c:v>588.09</c:v>
                </c:pt>
                <c:pt idx="4">
                  <c:v>584.03</c:v>
                </c:pt>
                <c:pt idx="5">
                  <c:v>562.4</c:v>
                </c:pt>
                <c:pt idx="6">
                  <c:v>552.33000000000004</c:v>
                </c:pt>
                <c:pt idx="7">
                  <c:v>555.27</c:v>
                </c:pt>
                <c:pt idx="8">
                  <c:v>577.19000000000005</c:v>
                </c:pt>
                <c:pt idx="9">
                  <c:v>594.12</c:v>
                </c:pt>
                <c:pt idx="10">
                  <c:v>608.70000000000005</c:v>
                </c:pt>
                <c:pt idx="11">
                  <c:v>617.49</c:v>
                </c:pt>
                <c:pt idx="12">
                  <c:v>622.86</c:v>
                </c:pt>
                <c:pt idx="13">
                  <c:v>626.23</c:v>
                </c:pt>
                <c:pt idx="14">
                  <c:v>626.4</c:v>
                </c:pt>
                <c:pt idx="15">
                  <c:v>630.6</c:v>
                </c:pt>
                <c:pt idx="16">
                  <c:v>619.46</c:v>
                </c:pt>
                <c:pt idx="17">
                  <c:v>585.51</c:v>
                </c:pt>
                <c:pt idx="18">
                  <c:v>592.30999999999995</c:v>
                </c:pt>
                <c:pt idx="19">
                  <c:v>599.16</c:v>
                </c:pt>
                <c:pt idx="20">
                  <c:v>628.08000000000004</c:v>
                </c:pt>
                <c:pt idx="21">
                  <c:v>633.66999999999996</c:v>
                </c:pt>
                <c:pt idx="22">
                  <c:v>635.89</c:v>
                </c:pt>
                <c:pt idx="23">
                  <c:v>635.02</c:v>
                </c:pt>
                <c:pt idx="24">
                  <c:v>644.23</c:v>
                </c:pt>
                <c:pt idx="25">
                  <c:v>638.28</c:v>
                </c:pt>
                <c:pt idx="26">
                  <c:v>643.88</c:v>
                </c:pt>
                <c:pt idx="27">
                  <c:v>646.79</c:v>
                </c:pt>
                <c:pt idx="28">
                  <c:v>652.78</c:v>
                </c:pt>
                <c:pt idx="29">
                  <c:v>668.85</c:v>
                </c:pt>
                <c:pt idx="30">
                  <c:v>659.05</c:v>
                </c:pt>
                <c:pt idx="31">
                  <c:v>669.66</c:v>
                </c:pt>
                <c:pt idx="32">
                  <c:v>670.61</c:v>
                </c:pt>
                <c:pt idx="33">
                  <c:v>673.54</c:v>
                </c:pt>
                <c:pt idx="34">
                  <c:v>664.22</c:v>
                </c:pt>
                <c:pt idx="35">
                  <c:v>669.69</c:v>
                </c:pt>
                <c:pt idx="36">
                  <c:v>671.12</c:v>
                </c:pt>
                <c:pt idx="37">
                  <c:v>656.12</c:v>
                </c:pt>
                <c:pt idx="38">
                  <c:v>654.71</c:v>
                </c:pt>
                <c:pt idx="39">
                  <c:v>658.75</c:v>
                </c:pt>
                <c:pt idx="40">
                  <c:v>661.55</c:v>
                </c:pt>
                <c:pt idx="41">
                  <c:v>682.2</c:v>
                </c:pt>
                <c:pt idx="42">
                  <c:v>675.56</c:v>
                </c:pt>
                <c:pt idx="43">
                  <c:v>662.68</c:v>
                </c:pt>
                <c:pt idx="44">
                  <c:v>653.9</c:v>
                </c:pt>
                <c:pt idx="45">
                  <c:v>653.37</c:v>
                </c:pt>
                <c:pt idx="46">
                  <c:v>653.21</c:v>
                </c:pt>
                <c:pt idx="47">
                  <c:v>648.57000000000005</c:v>
                </c:pt>
              </c:numCache>
            </c:numRef>
          </c:val>
          <c:extLst>
            <c:ext xmlns:c16="http://schemas.microsoft.com/office/drawing/2014/chart" uri="{C3380CC4-5D6E-409C-BE32-E72D297353CC}">
              <c16:uniqueId val="{00000000-EED4-41D2-BADD-82D567A0E7B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5167.1827899999998</c:v>
                </c:pt>
                <c:pt idx="1">
                  <c:v>5080.0801499999998</c:v>
                </c:pt>
                <c:pt idx="2">
                  <c:v>5061.2148299999999</c:v>
                </c:pt>
                <c:pt idx="3">
                  <c:v>4993.8204400000004</c:v>
                </c:pt>
                <c:pt idx="4">
                  <c:v>4634.26523</c:v>
                </c:pt>
                <c:pt idx="5">
                  <c:v>4737.0221199999996</c:v>
                </c:pt>
                <c:pt idx="6">
                  <c:v>4778.9721200000004</c:v>
                </c:pt>
                <c:pt idx="7">
                  <c:v>4797.3317100000004</c:v>
                </c:pt>
                <c:pt idx="8">
                  <c:v>4966.25468</c:v>
                </c:pt>
                <c:pt idx="9">
                  <c:v>4935.8891299999996</c:v>
                </c:pt>
                <c:pt idx="10">
                  <c:v>5064.5381600000001</c:v>
                </c:pt>
                <c:pt idx="11">
                  <c:v>4863.4709000000003</c:v>
                </c:pt>
                <c:pt idx="12">
                  <c:v>4857.2700400000003</c:v>
                </c:pt>
                <c:pt idx="13">
                  <c:v>4609.8589899999997</c:v>
                </c:pt>
                <c:pt idx="14">
                  <c:v>4596.5042000000003</c:v>
                </c:pt>
                <c:pt idx="15">
                  <c:v>4798.5794999999998</c:v>
                </c:pt>
                <c:pt idx="16">
                  <c:v>5098.1689399999996</c:v>
                </c:pt>
                <c:pt idx="17">
                  <c:v>5237.9266699999998</c:v>
                </c:pt>
                <c:pt idx="18">
                  <c:v>5348.1998700000004</c:v>
                </c:pt>
                <c:pt idx="19">
                  <c:v>5533.8489399999999</c:v>
                </c:pt>
                <c:pt idx="20">
                  <c:v>5533.5107099999996</c:v>
                </c:pt>
                <c:pt idx="21">
                  <c:v>5642.8532599999999</c:v>
                </c:pt>
                <c:pt idx="22">
                  <c:v>5815.4742299999998</c:v>
                </c:pt>
                <c:pt idx="23">
                  <c:v>5687.2349000000004</c:v>
                </c:pt>
                <c:pt idx="24">
                  <c:v>5743.71641</c:v>
                </c:pt>
                <c:pt idx="25">
                  <c:v>5800.5247200000003</c:v>
                </c:pt>
                <c:pt idx="26">
                  <c:v>5746.7996700000003</c:v>
                </c:pt>
                <c:pt idx="27">
                  <c:v>5878.3547900000003</c:v>
                </c:pt>
                <c:pt idx="28">
                  <c:v>5951.0074100000002</c:v>
                </c:pt>
                <c:pt idx="29">
                  <c:v>5930.53532</c:v>
                </c:pt>
                <c:pt idx="30">
                  <c:v>6118.36985</c:v>
                </c:pt>
                <c:pt idx="31">
                  <c:v>6068.1238300000005</c:v>
                </c:pt>
                <c:pt idx="32">
                  <c:v>6168.6172100000003</c:v>
                </c:pt>
                <c:pt idx="33">
                  <c:v>6142.7643500000004</c:v>
                </c:pt>
                <c:pt idx="34">
                  <c:v>6152.9125999999997</c:v>
                </c:pt>
                <c:pt idx="35">
                  <c:v>6080.4524300000003</c:v>
                </c:pt>
                <c:pt idx="36">
                  <c:v>6106.9688900000001</c:v>
                </c:pt>
                <c:pt idx="37">
                  <c:v>6334.0834100000002</c:v>
                </c:pt>
                <c:pt idx="38">
                  <c:v>6322.0047500000001</c:v>
                </c:pt>
                <c:pt idx="39">
                  <c:v>6303.0390299999999</c:v>
                </c:pt>
                <c:pt idx="40">
                  <c:v>6245.6204299999999</c:v>
                </c:pt>
                <c:pt idx="41">
                  <c:v>6216.1860399999996</c:v>
                </c:pt>
                <c:pt idx="42">
                  <c:v>6136.8072700000002</c:v>
                </c:pt>
                <c:pt idx="43">
                  <c:v>6218.9820200000004</c:v>
                </c:pt>
                <c:pt idx="44">
                  <c:v>6166.3385500000004</c:v>
                </c:pt>
                <c:pt idx="45">
                  <c:v>5958.09292</c:v>
                </c:pt>
                <c:pt idx="46">
                  <c:v>5605.62583</c:v>
                </c:pt>
                <c:pt idx="47">
                  <c:v>5460.8018899999997</c:v>
                </c:pt>
              </c:numCache>
            </c:numRef>
          </c:val>
          <c:extLst>
            <c:ext xmlns:c16="http://schemas.microsoft.com/office/drawing/2014/chart" uri="{C3380CC4-5D6E-409C-BE32-E72D297353CC}">
              <c16:uniqueId val="{00000001-EED4-41D2-BADD-82D567A0E7B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703.63</c:v>
                </c:pt>
                <c:pt idx="1">
                  <c:v>693.59900000000005</c:v>
                </c:pt>
                <c:pt idx="2">
                  <c:v>699.80700000000002</c:v>
                </c:pt>
                <c:pt idx="3">
                  <c:v>700.53899999999999</c:v>
                </c:pt>
                <c:pt idx="4">
                  <c:v>680.16600000000005</c:v>
                </c:pt>
                <c:pt idx="5">
                  <c:v>701.96600000000001</c:v>
                </c:pt>
                <c:pt idx="6">
                  <c:v>698.08699999999999</c:v>
                </c:pt>
                <c:pt idx="7">
                  <c:v>684.95699999999999</c:v>
                </c:pt>
                <c:pt idx="8">
                  <c:v>702.01300000000003</c:v>
                </c:pt>
                <c:pt idx="9">
                  <c:v>690.78700000000003</c:v>
                </c:pt>
                <c:pt idx="10">
                  <c:v>703.59500000000003</c:v>
                </c:pt>
                <c:pt idx="11">
                  <c:v>750.39700000000005</c:v>
                </c:pt>
                <c:pt idx="12">
                  <c:v>960.48900000000003</c:v>
                </c:pt>
                <c:pt idx="13">
                  <c:v>1245.4670000000001</c:v>
                </c:pt>
                <c:pt idx="14">
                  <c:v>1461.64</c:v>
                </c:pt>
                <c:pt idx="15">
                  <c:v>1537.9369999999999</c:v>
                </c:pt>
                <c:pt idx="16">
                  <c:v>1595.7940000000001</c:v>
                </c:pt>
                <c:pt idx="17">
                  <c:v>1624.3530000000001</c:v>
                </c:pt>
                <c:pt idx="18">
                  <c:v>1645.3689999999999</c:v>
                </c:pt>
                <c:pt idx="19">
                  <c:v>1646.096</c:v>
                </c:pt>
                <c:pt idx="20">
                  <c:v>1669.7860000000001</c:v>
                </c:pt>
                <c:pt idx="21">
                  <c:v>1661.3320000000001</c:v>
                </c:pt>
                <c:pt idx="22">
                  <c:v>1645.162</c:v>
                </c:pt>
                <c:pt idx="23">
                  <c:v>1648.6479999999999</c:v>
                </c:pt>
                <c:pt idx="24">
                  <c:v>1645.337</c:v>
                </c:pt>
                <c:pt idx="25">
                  <c:v>1541.921</c:v>
                </c:pt>
                <c:pt idx="26">
                  <c:v>1529.6020000000001</c:v>
                </c:pt>
                <c:pt idx="27">
                  <c:v>1405.1079999999999</c:v>
                </c:pt>
                <c:pt idx="28">
                  <c:v>1453.114</c:v>
                </c:pt>
                <c:pt idx="29">
                  <c:v>1380.6669999999999</c:v>
                </c:pt>
                <c:pt idx="30">
                  <c:v>1296.7860000000001</c:v>
                </c:pt>
                <c:pt idx="31">
                  <c:v>1200.828</c:v>
                </c:pt>
                <c:pt idx="32">
                  <c:v>990.93499999999995</c:v>
                </c:pt>
                <c:pt idx="33">
                  <c:v>964.56100000000004</c:v>
                </c:pt>
                <c:pt idx="34">
                  <c:v>860.99699999999996</c:v>
                </c:pt>
                <c:pt idx="35">
                  <c:v>788.93899999999996</c:v>
                </c:pt>
                <c:pt idx="36">
                  <c:v>766.62900000000002</c:v>
                </c:pt>
                <c:pt idx="37">
                  <c:v>800.52499999999998</c:v>
                </c:pt>
                <c:pt idx="38">
                  <c:v>819.029</c:v>
                </c:pt>
                <c:pt idx="39">
                  <c:v>810.10299999999995</c:v>
                </c:pt>
                <c:pt idx="40">
                  <c:v>812.95799999999997</c:v>
                </c:pt>
                <c:pt idx="41">
                  <c:v>821.25699999999995</c:v>
                </c:pt>
                <c:pt idx="42">
                  <c:v>815.25300000000004</c:v>
                </c:pt>
                <c:pt idx="43">
                  <c:v>771.04499999999996</c:v>
                </c:pt>
                <c:pt idx="44">
                  <c:v>750.59500000000003</c:v>
                </c:pt>
                <c:pt idx="45">
                  <c:v>751.48599999999999</c:v>
                </c:pt>
                <c:pt idx="46">
                  <c:v>756.50699999999995</c:v>
                </c:pt>
                <c:pt idx="47">
                  <c:v>752.33799999999997</c:v>
                </c:pt>
              </c:numCache>
            </c:numRef>
          </c:val>
          <c:extLst>
            <c:ext xmlns:c16="http://schemas.microsoft.com/office/drawing/2014/chart" uri="{C3380CC4-5D6E-409C-BE32-E72D297353CC}">
              <c16:uniqueId val="{00000002-EED4-41D2-BADD-82D567A0E7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3834.0339199999999</c:v>
                </c:pt>
                <c:pt idx="1">
                  <c:v>3706.3694799999998</c:v>
                </c:pt>
                <c:pt idx="2">
                  <c:v>3768.5887899999998</c:v>
                </c:pt>
                <c:pt idx="3">
                  <c:v>3820.3831300000002</c:v>
                </c:pt>
                <c:pt idx="4">
                  <c:v>3594.10853</c:v>
                </c:pt>
                <c:pt idx="5">
                  <c:v>3649.2753600000001</c:v>
                </c:pt>
                <c:pt idx="6">
                  <c:v>3639.0188499999999</c:v>
                </c:pt>
                <c:pt idx="7">
                  <c:v>3663.12354</c:v>
                </c:pt>
                <c:pt idx="8">
                  <c:v>3797.1311599999999</c:v>
                </c:pt>
                <c:pt idx="9">
                  <c:v>3808.9763699999999</c:v>
                </c:pt>
                <c:pt idx="10">
                  <c:v>3945.8126999999999</c:v>
                </c:pt>
                <c:pt idx="11">
                  <c:v>3721.0361600000001</c:v>
                </c:pt>
                <c:pt idx="12">
                  <c:v>3762.9419200000002</c:v>
                </c:pt>
                <c:pt idx="13">
                  <c:v>3621.6240699999998</c:v>
                </c:pt>
                <c:pt idx="14">
                  <c:v>3618.8652699999998</c:v>
                </c:pt>
                <c:pt idx="15">
                  <c:v>3724.6839300000001</c:v>
                </c:pt>
                <c:pt idx="16">
                  <c:v>3990.1894900000002</c:v>
                </c:pt>
                <c:pt idx="17">
                  <c:v>4131.0061400000004</c:v>
                </c:pt>
                <c:pt idx="18">
                  <c:v>4370.6328299999996</c:v>
                </c:pt>
                <c:pt idx="19">
                  <c:v>4556.21839</c:v>
                </c:pt>
                <c:pt idx="20">
                  <c:v>4585.2217600000004</c:v>
                </c:pt>
                <c:pt idx="21">
                  <c:v>4640.8452799999995</c:v>
                </c:pt>
                <c:pt idx="22">
                  <c:v>4592.16878</c:v>
                </c:pt>
                <c:pt idx="23">
                  <c:v>4314.5172000000002</c:v>
                </c:pt>
                <c:pt idx="24">
                  <c:v>4294.02765</c:v>
                </c:pt>
                <c:pt idx="25">
                  <c:v>4275.24845</c:v>
                </c:pt>
                <c:pt idx="26">
                  <c:v>4256.1635100000003</c:v>
                </c:pt>
                <c:pt idx="27">
                  <c:v>4366.4841200000001</c:v>
                </c:pt>
                <c:pt idx="28">
                  <c:v>4451.6645200000003</c:v>
                </c:pt>
                <c:pt idx="29">
                  <c:v>4382.7405399999998</c:v>
                </c:pt>
                <c:pt idx="30">
                  <c:v>4395.1731200000004</c:v>
                </c:pt>
                <c:pt idx="31">
                  <c:v>4349.7278999999999</c:v>
                </c:pt>
                <c:pt idx="32">
                  <c:v>4464.1458700000003</c:v>
                </c:pt>
                <c:pt idx="33">
                  <c:v>4456.6791899999998</c:v>
                </c:pt>
                <c:pt idx="34">
                  <c:v>4409.9474</c:v>
                </c:pt>
                <c:pt idx="35">
                  <c:v>4389.3363499999996</c:v>
                </c:pt>
                <c:pt idx="36">
                  <c:v>4380.9061799999999</c:v>
                </c:pt>
                <c:pt idx="37">
                  <c:v>4672.4168</c:v>
                </c:pt>
                <c:pt idx="38">
                  <c:v>4693.0277500000002</c:v>
                </c:pt>
                <c:pt idx="39">
                  <c:v>4670.4928</c:v>
                </c:pt>
                <c:pt idx="40">
                  <c:v>4596.2128499999999</c:v>
                </c:pt>
                <c:pt idx="41">
                  <c:v>4660.1715800000002</c:v>
                </c:pt>
                <c:pt idx="42">
                  <c:v>4598.8193600000004</c:v>
                </c:pt>
                <c:pt idx="43">
                  <c:v>4603.6571700000004</c:v>
                </c:pt>
                <c:pt idx="44">
                  <c:v>4570.8017900000004</c:v>
                </c:pt>
                <c:pt idx="45">
                  <c:v>4428.6864100000003</c:v>
                </c:pt>
                <c:pt idx="46">
                  <c:v>4160.9666800000005</c:v>
                </c:pt>
                <c:pt idx="47">
                  <c:v>4177.70435</c:v>
                </c:pt>
              </c:numCache>
            </c:numRef>
          </c:val>
          <c:extLst>
            <c:ext xmlns:c16="http://schemas.microsoft.com/office/drawing/2014/chart" uri="{C3380CC4-5D6E-409C-BE32-E72D297353CC}">
              <c16:uniqueId val="{00000000-A0C5-4397-9411-8122ADEB01C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2192.4508700000001</c:v>
                </c:pt>
                <c:pt idx="1">
                  <c:v>2232.0496699999999</c:v>
                </c:pt>
                <c:pt idx="2">
                  <c:v>2200.8810400000002</c:v>
                </c:pt>
                <c:pt idx="3">
                  <c:v>2100.1743099999999</c:v>
                </c:pt>
                <c:pt idx="4">
                  <c:v>1948.1427000000001</c:v>
                </c:pt>
                <c:pt idx="5">
                  <c:v>1984.36076</c:v>
                </c:pt>
                <c:pt idx="6">
                  <c:v>1970.56727</c:v>
                </c:pt>
                <c:pt idx="7">
                  <c:v>1988.7101700000001</c:v>
                </c:pt>
                <c:pt idx="8">
                  <c:v>2041.87952</c:v>
                </c:pt>
                <c:pt idx="9">
                  <c:v>2042.6457600000001</c:v>
                </c:pt>
                <c:pt idx="10">
                  <c:v>2040.27646</c:v>
                </c:pt>
                <c:pt idx="11">
                  <c:v>2046.83374</c:v>
                </c:pt>
                <c:pt idx="12">
                  <c:v>2061.3191200000001</c:v>
                </c:pt>
                <c:pt idx="13">
                  <c:v>1964.4389200000001</c:v>
                </c:pt>
                <c:pt idx="14">
                  <c:v>1946.5789299999999</c:v>
                </c:pt>
                <c:pt idx="15">
                  <c:v>2019.7225699999999</c:v>
                </c:pt>
                <c:pt idx="16">
                  <c:v>2009.7564500000001</c:v>
                </c:pt>
                <c:pt idx="17">
                  <c:v>1970.9765299999999</c:v>
                </c:pt>
                <c:pt idx="18">
                  <c:v>1873.7620400000001</c:v>
                </c:pt>
                <c:pt idx="19">
                  <c:v>1864.4375500000001</c:v>
                </c:pt>
                <c:pt idx="20">
                  <c:v>1844.2779499999999</c:v>
                </c:pt>
                <c:pt idx="21">
                  <c:v>1852.83798</c:v>
                </c:pt>
                <c:pt idx="22">
                  <c:v>1972.57845</c:v>
                </c:pt>
                <c:pt idx="23">
                  <c:v>2042.0137</c:v>
                </c:pt>
                <c:pt idx="24">
                  <c:v>2133.6317600000002</c:v>
                </c:pt>
                <c:pt idx="25">
                  <c:v>2137.59627</c:v>
                </c:pt>
                <c:pt idx="26">
                  <c:v>2140.1111599999999</c:v>
                </c:pt>
                <c:pt idx="27">
                  <c:v>2157.8086699999999</c:v>
                </c:pt>
                <c:pt idx="28">
                  <c:v>2142.6028900000001</c:v>
                </c:pt>
                <c:pt idx="29">
                  <c:v>2236.48378</c:v>
                </c:pt>
                <c:pt idx="30">
                  <c:v>2381.0637299999999</c:v>
                </c:pt>
                <c:pt idx="31">
                  <c:v>2396.9559300000001</c:v>
                </c:pt>
                <c:pt idx="32">
                  <c:v>2405.5083399999999</c:v>
                </c:pt>
                <c:pt idx="33">
                  <c:v>2380.4091600000002</c:v>
                </c:pt>
                <c:pt idx="34">
                  <c:v>2451.3332</c:v>
                </c:pt>
                <c:pt idx="35">
                  <c:v>2418.0520799999999</c:v>
                </c:pt>
                <c:pt idx="36">
                  <c:v>2476.1547099999998</c:v>
                </c:pt>
                <c:pt idx="37">
                  <c:v>2475.27961</c:v>
                </c:pt>
                <c:pt idx="38">
                  <c:v>2516.83</c:v>
                </c:pt>
                <c:pt idx="39">
                  <c:v>2516.58223</c:v>
                </c:pt>
                <c:pt idx="40">
                  <c:v>2513.4715799999999</c:v>
                </c:pt>
                <c:pt idx="41">
                  <c:v>2455.0914600000001</c:v>
                </c:pt>
                <c:pt idx="42">
                  <c:v>2445.5539100000001</c:v>
                </c:pt>
                <c:pt idx="43">
                  <c:v>2440.45885</c:v>
                </c:pt>
                <c:pt idx="44">
                  <c:v>2449.5767599999999</c:v>
                </c:pt>
                <c:pt idx="45">
                  <c:v>2452.2815099999998</c:v>
                </c:pt>
                <c:pt idx="46">
                  <c:v>2399.8151499999999</c:v>
                </c:pt>
                <c:pt idx="47">
                  <c:v>2367.0845399999998</c:v>
                </c:pt>
              </c:numCache>
            </c:numRef>
          </c:val>
          <c:extLst>
            <c:ext xmlns:c16="http://schemas.microsoft.com/office/drawing/2014/chart" uri="{C3380CC4-5D6E-409C-BE32-E72D297353CC}">
              <c16:uniqueId val="{00000001-A0C5-4397-9411-8122ADEB01C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7.4</c:v>
                </c:pt>
                <c:pt idx="11">
                  <c:v>61.2</c:v>
                </c:pt>
                <c:pt idx="12">
                  <c:v>265.60000000000002</c:v>
                </c:pt>
                <c:pt idx="13">
                  <c:v>563.70000000000005</c:v>
                </c:pt>
                <c:pt idx="14">
                  <c:v>764.9</c:v>
                </c:pt>
                <c:pt idx="15">
                  <c:v>846.8</c:v>
                </c:pt>
                <c:pt idx="16">
                  <c:v>896.7</c:v>
                </c:pt>
                <c:pt idx="17">
                  <c:v>935.6</c:v>
                </c:pt>
                <c:pt idx="18">
                  <c:v>941.5</c:v>
                </c:pt>
                <c:pt idx="19">
                  <c:v>949.2</c:v>
                </c:pt>
                <c:pt idx="20">
                  <c:v>973.2</c:v>
                </c:pt>
                <c:pt idx="21">
                  <c:v>973.2</c:v>
                </c:pt>
                <c:pt idx="22">
                  <c:v>955</c:v>
                </c:pt>
                <c:pt idx="23">
                  <c:v>971.2</c:v>
                </c:pt>
                <c:pt idx="24">
                  <c:v>939.5</c:v>
                </c:pt>
                <c:pt idx="25">
                  <c:v>860.8</c:v>
                </c:pt>
                <c:pt idx="26">
                  <c:v>788.1</c:v>
                </c:pt>
                <c:pt idx="27">
                  <c:v>660.6</c:v>
                </c:pt>
                <c:pt idx="28">
                  <c:v>709.6</c:v>
                </c:pt>
                <c:pt idx="29">
                  <c:v>628.5</c:v>
                </c:pt>
                <c:pt idx="30">
                  <c:v>540.4</c:v>
                </c:pt>
                <c:pt idx="31">
                  <c:v>442.5</c:v>
                </c:pt>
                <c:pt idx="32">
                  <c:v>230.6</c:v>
                </c:pt>
                <c:pt idx="33">
                  <c:v>202.1</c:v>
                </c:pt>
                <c:pt idx="34">
                  <c:v>100.6</c:v>
                </c:pt>
                <c:pt idx="35">
                  <c:v>26.7</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0C5-4397-9411-8122ADEB01C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424.01799999999997</c:v>
                </c:pt>
                <c:pt idx="1">
                  <c:v>419.06</c:v>
                </c:pt>
                <c:pt idx="2">
                  <c:v>380.452</c:v>
                </c:pt>
                <c:pt idx="3">
                  <c:v>361.892</c:v>
                </c:pt>
                <c:pt idx="4">
                  <c:v>356.21</c:v>
                </c:pt>
                <c:pt idx="5">
                  <c:v>367.75200000000001</c:v>
                </c:pt>
                <c:pt idx="6">
                  <c:v>419.803</c:v>
                </c:pt>
                <c:pt idx="7">
                  <c:v>385.72500000000002</c:v>
                </c:pt>
                <c:pt idx="8">
                  <c:v>406.447</c:v>
                </c:pt>
                <c:pt idx="9">
                  <c:v>369.17399999999998</c:v>
                </c:pt>
                <c:pt idx="10">
                  <c:v>383.34399999999999</c:v>
                </c:pt>
                <c:pt idx="11">
                  <c:v>402.28800000000001</c:v>
                </c:pt>
                <c:pt idx="12">
                  <c:v>350.75799999999998</c:v>
                </c:pt>
                <c:pt idx="13">
                  <c:v>331.79300000000001</c:v>
                </c:pt>
                <c:pt idx="14">
                  <c:v>354.2</c:v>
                </c:pt>
                <c:pt idx="15">
                  <c:v>375.91</c:v>
                </c:pt>
                <c:pt idx="16">
                  <c:v>416.77699999999999</c:v>
                </c:pt>
                <c:pt idx="17">
                  <c:v>410.20699999999999</c:v>
                </c:pt>
                <c:pt idx="18">
                  <c:v>399.98399999999998</c:v>
                </c:pt>
                <c:pt idx="19">
                  <c:v>409.24900000000002</c:v>
                </c:pt>
                <c:pt idx="20">
                  <c:v>428.67700000000002</c:v>
                </c:pt>
                <c:pt idx="21">
                  <c:v>470.97199999999998</c:v>
                </c:pt>
                <c:pt idx="22">
                  <c:v>576.779</c:v>
                </c:pt>
                <c:pt idx="23">
                  <c:v>643.17200000000003</c:v>
                </c:pt>
                <c:pt idx="24">
                  <c:v>666.12400000000002</c:v>
                </c:pt>
                <c:pt idx="25">
                  <c:v>707.08100000000002</c:v>
                </c:pt>
                <c:pt idx="26">
                  <c:v>735.90700000000004</c:v>
                </c:pt>
                <c:pt idx="27">
                  <c:v>745.36</c:v>
                </c:pt>
                <c:pt idx="28">
                  <c:v>753.03399999999999</c:v>
                </c:pt>
                <c:pt idx="29">
                  <c:v>732.32799999999997</c:v>
                </c:pt>
                <c:pt idx="30">
                  <c:v>757.56899999999996</c:v>
                </c:pt>
                <c:pt idx="31">
                  <c:v>749.428</c:v>
                </c:pt>
                <c:pt idx="32">
                  <c:v>729.90800000000002</c:v>
                </c:pt>
                <c:pt idx="33">
                  <c:v>741.67700000000002</c:v>
                </c:pt>
                <c:pt idx="34">
                  <c:v>716.24900000000002</c:v>
                </c:pt>
                <c:pt idx="35">
                  <c:v>704.99300000000005</c:v>
                </c:pt>
                <c:pt idx="36">
                  <c:v>685.85699999999997</c:v>
                </c:pt>
                <c:pt idx="37">
                  <c:v>643.03200000000004</c:v>
                </c:pt>
                <c:pt idx="38">
                  <c:v>585.88599999999997</c:v>
                </c:pt>
                <c:pt idx="39">
                  <c:v>584.81700000000001</c:v>
                </c:pt>
                <c:pt idx="40">
                  <c:v>610.44399999999996</c:v>
                </c:pt>
                <c:pt idx="41">
                  <c:v>604.38</c:v>
                </c:pt>
                <c:pt idx="42">
                  <c:v>583.24699999999996</c:v>
                </c:pt>
                <c:pt idx="43">
                  <c:v>608.59100000000001</c:v>
                </c:pt>
                <c:pt idx="44">
                  <c:v>550.45500000000004</c:v>
                </c:pt>
                <c:pt idx="45">
                  <c:v>481.98099999999999</c:v>
                </c:pt>
                <c:pt idx="46">
                  <c:v>454.56099999999998</c:v>
                </c:pt>
                <c:pt idx="47">
                  <c:v>316.92099999999999</c:v>
                </c:pt>
              </c:numCache>
            </c:numRef>
          </c:val>
          <c:extLst>
            <c:ext xmlns:c16="http://schemas.microsoft.com/office/drawing/2014/chart" uri="{C3380CC4-5D6E-409C-BE32-E72D297353CC}">
              <c16:uniqueId val="{00000003-A0C5-4397-9411-8122ADEB01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385.89040999999997</c:v>
                </c:pt>
                <c:pt idx="1">
                  <c:v>380.32055000000003</c:v>
                </c:pt>
                <c:pt idx="2">
                  <c:v>378.91705999999999</c:v>
                </c:pt>
                <c:pt idx="3">
                  <c:v>379.00596000000002</c:v>
                </c:pt>
                <c:pt idx="4">
                  <c:v>374.58951000000002</c:v>
                </c:pt>
                <c:pt idx="5">
                  <c:v>373.77163000000002</c:v>
                </c:pt>
                <c:pt idx="6">
                  <c:v>372.52913999999998</c:v>
                </c:pt>
                <c:pt idx="7">
                  <c:v>372.21614</c:v>
                </c:pt>
                <c:pt idx="8">
                  <c:v>372.00378000000001</c:v>
                </c:pt>
                <c:pt idx="9">
                  <c:v>370.29665</c:v>
                </c:pt>
                <c:pt idx="10">
                  <c:v>370.12869000000001</c:v>
                </c:pt>
                <c:pt idx="11">
                  <c:v>367.64904999999999</c:v>
                </c:pt>
                <c:pt idx="12">
                  <c:v>365.66027000000003</c:v>
                </c:pt>
                <c:pt idx="13">
                  <c:v>367.86955999999998</c:v>
                </c:pt>
                <c:pt idx="14">
                  <c:v>369.66059000000001</c:v>
                </c:pt>
                <c:pt idx="15">
                  <c:v>375.89612</c:v>
                </c:pt>
                <c:pt idx="16">
                  <c:v>378.00745999999998</c:v>
                </c:pt>
                <c:pt idx="17">
                  <c:v>376.50223</c:v>
                </c:pt>
                <c:pt idx="18">
                  <c:v>376.66219999999998</c:v>
                </c:pt>
                <c:pt idx="19">
                  <c:v>377.98509999999999</c:v>
                </c:pt>
                <c:pt idx="20">
                  <c:v>354.72210999999999</c:v>
                </c:pt>
                <c:pt idx="21">
                  <c:v>357.76900000000001</c:v>
                </c:pt>
                <c:pt idx="22">
                  <c:v>366.88684999999998</c:v>
                </c:pt>
                <c:pt idx="23">
                  <c:v>377.31173000000001</c:v>
                </c:pt>
                <c:pt idx="24">
                  <c:v>373.96965</c:v>
                </c:pt>
                <c:pt idx="25">
                  <c:v>371.55909000000003</c:v>
                </c:pt>
                <c:pt idx="26">
                  <c:v>372.61687000000001</c:v>
                </c:pt>
                <c:pt idx="27">
                  <c:v>373.27228000000002</c:v>
                </c:pt>
                <c:pt idx="28">
                  <c:v>374.76299999999998</c:v>
                </c:pt>
                <c:pt idx="29">
                  <c:v>353.34789000000001</c:v>
                </c:pt>
                <c:pt idx="30">
                  <c:v>340.43578000000002</c:v>
                </c:pt>
                <c:pt idx="31">
                  <c:v>338.71983999999998</c:v>
                </c:pt>
                <c:pt idx="32">
                  <c:v>339.06317000000001</c:v>
                </c:pt>
                <c:pt idx="33">
                  <c:v>339.83202999999997</c:v>
                </c:pt>
                <c:pt idx="34">
                  <c:v>340.12551999999999</c:v>
                </c:pt>
                <c:pt idx="35">
                  <c:v>375.33695</c:v>
                </c:pt>
                <c:pt idx="36">
                  <c:v>375.34363000000002</c:v>
                </c:pt>
                <c:pt idx="37">
                  <c:v>373.99049000000002</c:v>
                </c:pt>
                <c:pt idx="38">
                  <c:v>382.02758999999998</c:v>
                </c:pt>
                <c:pt idx="39">
                  <c:v>382.75713000000002</c:v>
                </c:pt>
                <c:pt idx="40">
                  <c:v>385.81486999999998</c:v>
                </c:pt>
                <c:pt idx="41">
                  <c:v>393.60444999999999</c:v>
                </c:pt>
                <c:pt idx="42">
                  <c:v>393.01884999999999</c:v>
                </c:pt>
                <c:pt idx="43">
                  <c:v>392.32603</c:v>
                </c:pt>
                <c:pt idx="44">
                  <c:v>362.81882000000002</c:v>
                </c:pt>
                <c:pt idx="45">
                  <c:v>342.90537999999998</c:v>
                </c:pt>
                <c:pt idx="46">
                  <c:v>341.79279000000002</c:v>
                </c:pt>
                <c:pt idx="47">
                  <c:v>338.78134999999997</c:v>
                </c:pt>
              </c:numCache>
            </c:numRef>
          </c:val>
          <c:extLst>
            <c:ext xmlns:c16="http://schemas.microsoft.com/office/drawing/2014/chart" uri="{C3380CC4-5D6E-409C-BE32-E72D297353CC}">
              <c16:uniqueId val="{00000000-029D-4BC5-8B51-2FDDEF07EB8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88.75</c:v>
                </c:pt>
                <c:pt idx="1">
                  <c:v>91.16</c:v>
                </c:pt>
                <c:pt idx="2">
                  <c:v>92.26</c:v>
                </c:pt>
                <c:pt idx="3">
                  <c:v>89.55</c:v>
                </c:pt>
                <c:pt idx="4">
                  <c:v>91.79</c:v>
                </c:pt>
                <c:pt idx="5">
                  <c:v>77.06</c:v>
                </c:pt>
                <c:pt idx="6">
                  <c:v>74.19</c:v>
                </c:pt>
                <c:pt idx="7">
                  <c:v>78.03</c:v>
                </c:pt>
                <c:pt idx="8">
                  <c:v>87.45</c:v>
                </c:pt>
                <c:pt idx="9">
                  <c:v>88.18</c:v>
                </c:pt>
                <c:pt idx="10">
                  <c:v>86</c:v>
                </c:pt>
                <c:pt idx="11">
                  <c:v>83.99</c:v>
                </c:pt>
                <c:pt idx="12">
                  <c:v>85.46</c:v>
                </c:pt>
                <c:pt idx="13">
                  <c:v>87.91</c:v>
                </c:pt>
                <c:pt idx="14">
                  <c:v>85.18</c:v>
                </c:pt>
                <c:pt idx="15">
                  <c:v>86.52</c:v>
                </c:pt>
                <c:pt idx="16">
                  <c:v>85.32</c:v>
                </c:pt>
                <c:pt idx="17">
                  <c:v>85.67</c:v>
                </c:pt>
                <c:pt idx="18">
                  <c:v>84.21</c:v>
                </c:pt>
                <c:pt idx="19">
                  <c:v>84.22</c:v>
                </c:pt>
                <c:pt idx="20">
                  <c:v>86.7</c:v>
                </c:pt>
                <c:pt idx="21">
                  <c:v>86.13</c:v>
                </c:pt>
                <c:pt idx="22">
                  <c:v>83.15</c:v>
                </c:pt>
                <c:pt idx="23">
                  <c:v>83.68</c:v>
                </c:pt>
                <c:pt idx="24">
                  <c:v>88.39</c:v>
                </c:pt>
                <c:pt idx="25">
                  <c:v>88.2</c:v>
                </c:pt>
                <c:pt idx="26">
                  <c:v>85.26</c:v>
                </c:pt>
                <c:pt idx="27">
                  <c:v>84.93</c:v>
                </c:pt>
                <c:pt idx="28">
                  <c:v>83.14</c:v>
                </c:pt>
                <c:pt idx="29">
                  <c:v>85.51</c:v>
                </c:pt>
                <c:pt idx="30">
                  <c:v>78.510000000000005</c:v>
                </c:pt>
                <c:pt idx="31">
                  <c:v>81.819999999999993</c:v>
                </c:pt>
                <c:pt idx="32">
                  <c:v>77.53</c:v>
                </c:pt>
                <c:pt idx="33">
                  <c:v>78.8</c:v>
                </c:pt>
                <c:pt idx="34">
                  <c:v>83.98</c:v>
                </c:pt>
                <c:pt idx="35">
                  <c:v>86.75</c:v>
                </c:pt>
                <c:pt idx="36">
                  <c:v>87.88</c:v>
                </c:pt>
                <c:pt idx="37">
                  <c:v>83.98</c:v>
                </c:pt>
                <c:pt idx="38">
                  <c:v>83.87</c:v>
                </c:pt>
                <c:pt idx="39">
                  <c:v>87.47</c:v>
                </c:pt>
                <c:pt idx="40">
                  <c:v>89.21</c:v>
                </c:pt>
                <c:pt idx="41">
                  <c:v>91.56</c:v>
                </c:pt>
                <c:pt idx="42">
                  <c:v>90.62</c:v>
                </c:pt>
                <c:pt idx="43">
                  <c:v>90.54</c:v>
                </c:pt>
                <c:pt idx="44">
                  <c:v>90.26</c:v>
                </c:pt>
                <c:pt idx="45">
                  <c:v>93.13</c:v>
                </c:pt>
                <c:pt idx="46">
                  <c:v>93.57</c:v>
                </c:pt>
                <c:pt idx="47">
                  <c:v>91.83</c:v>
                </c:pt>
              </c:numCache>
            </c:numRef>
          </c:val>
          <c:extLst>
            <c:ext xmlns:c16="http://schemas.microsoft.com/office/drawing/2014/chart" uri="{C3380CC4-5D6E-409C-BE32-E72D297353CC}">
              <c16:uniqueId val="{00000001-029D-4BC5-8B51-2FDDEF07EB8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7.4</c:v>
                </c:pt>
                <c:pt idx="11">
                  <c:v>61.2</c:v>
                </c:pt>
                <c:pt idx="12">
                  <c:v>265.60000000000002</c:v>
                </c:pt>
                <c:pt idx="13">
                  <c:v>563.70000000000005</c:v>
                </c:pt>
                <c:pt idx="14">
                  <c:v>764.9</c:v>
                </c:pt>
                <c:pt idx="15">
                  <c:v>846.8</c:v>
                </c:pt>
                <c:pt idx="16">
                  <c:v>896.7</c:v>
                </c:pt>
                <c:pt idx="17">
                  <c:v>935.6</c:v>
                </c:pt>
                <c:pt idx="18">
                  <c:v>941.5</c:v>
                </c:pt>
                <c:pt idx="19">
                  <c:v>949.2</c:v>
                </c:pt>
                <c:pt idx="20">
                  <c:v>973.2</c:v>
                </c:pt>
                <c:pt idx="21">
                  <c:v>973.2</c:v>
                </c:pt>
                <c:pt idx="22">
                  <c:v>955</c:v>
                </c:pt>
                <c:pt idx="23">
                  <c:v>971.2</c:v>
                </c:pt>
                <c:pt idx="24">
                  <c:v>939.5</c:v>
                </c:pt>
                <c:pt idx="25">
                  <c:v>860.8</c:v>
                </c:pt>
                <c:pt idx="26">
                  <c:v>788.1</c:v>
                </c:pt>
                <c:pt idx="27">
                  <c:v>660.6</c:v>
                </c:pt>
                <c:pt idx="28">
                  <c:v>709.6</c:v>
                </c:pt>
                <c:pt idx="29">
                  <c:v>628.5</c:v>
                </c:pt>
                <c:pt idx="30">
                  <c:v>540.4</c:v>
                </c:pt>
                <c:pt idx="31">
                  <c:v>442.5</c:v>
                </c:pt>
                <c:pt idx="32">
                  <c:v>230.6</c:v>
                </c:pt>
                <c:pt idx="33">
                  <c:v>202.1</c:v>
                </c:pt>
                <c:pt idx="34">
                  <c:v>100.6</c:v>
                </c:pt>
                <c:pt idx="35">
                  <c:v>26.7</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29D-4BC5-8B51-2FDDEF07EB8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424.01799999999997</c:v>
                </c:pt>
                <c:pt idx="1">
                  <c:v>419.06</c:v>
                </c:pt>
                <c:pt idx="2">
                  <c:v>380.452</c:v>
                </c:pt>
                <c:pt idx="3">
                  <c:v>361.892</c:v>
                </c:pt>
                <c:pt idx="4">
                  <c:v>356.21</c:v>
                </c:pt>
                <c:pt idx="5">
                  <c:v>367.75200000000001</c:v>
                </c:pt>
                <c:pt idx="6">
                  <c:v>419.803</c:v>
                </c:pt>
                <c:pt idx="7">
                  <c:v>385.72500000000002</c:v>
                </c:pt>
                <c:pt idx="8">
                  <c:v>406.447</c:v>
                </c:pt>
                <c:pt idx="9">
                  <c:v>369.17399999999998</c:v>
                </c:pt>
                <c:pt idx="10">
                  <c:v>383.34399999999999</c:v>
                </c:pt>
                <c:pt idx="11">
                  <c:v>402.28800000000001</c:v>
                </c:pt>
                <c:pt idx="12">
                  <c:v>350.75799999999998</c:v>
                </c:pt>
                <c:pt idx="13">
                  <c:v>331.79300000000001</c:v>
                </c:pt>
                <c:pt idx="14">
                  <c:v>354.2</c:v>
                </c:pt>
                <c:pt idx="15">
                  <c:v>375.91</c:v>
                </c:pt>
                <c:pt idx="16">
                  <c:v>416.77699999999999</c:v>
                </c:pt>
                <c:pt idx="17">
                  <c:v>410.20699999999999</c:v>
                </c:pt>
                <c:pt idx="18">
                  <c:v>399.98399999999998</c:v>
                </c:pt>
                <c:pt idx="19">
                  <c:v>409.24900000000002</c:v>
                </c:pt>
                <c:pt idx="20">
                  <c:v>428.67700000000002</c:v>
                </c:pt>
                <c:pt idx="21">
                  <c:v>470.97199999999998</c:v>
                </c:pt>
                <c:pt idx="22">
                  <c:v>576.779</c:v>
                </c:pt>
                <c:pt idx="23">
                  <c:v>643.17200000000003</c:v>
                </c:pt>
                <c:pt idx="24">
                  <c:v>666.12400000000002</c:v>
                </c:pt>
                <c:pt idx="25">
                  <c:v>707.08100000000002</c:v>
                </c:pt>
                <c:pt idx="26">
                  <c:v>735.90700000000004</c:v>
                </c:pt>
                <c:pt idx="27">
                  <c:v>745.36</c:v>
                </c:pt>
                <c:pt idx="28">
                  <c:v>753.03399999999999</c:v>
                </c:pt>
                <c:pt idx="29">
                  <c:v>732.32799999999997</c:v>
                </c:pt>
                <c:pt idx="30">
                  <c:v>757.56899999999996</c:v>
                </c:pt>
                <c:pt idx="31">
                  <c:v>749.428</c:v>
                </c:pt>
                <c:pt idx="32">
                  <c:v>729.90800000000002</c:v>
                </c:pt>
                <c:pt idx="33">
                  <c:v>741.67700000000002</c:v>
                </c:pt>
                <c:pt idx="34">
                  <c:v>716.24900000000002</c:v>
                </c:pt>
                <c:pt idx="35">
                  <c:v>704.99300000000005</c:v>
                </c:pt>
                <c:pt idx="36">
                  <c:v>685.85699999999997</c:v>
                </c:pt>
                <c:pt idx="37">
                  <c:v>643.03200000000004</c:v>
                </c:pt>
                <c:pt idx="38">
                  <c:v>585.88599999999997</c:v>
                </c:pt>
                <c:pt idx="39">
                  <c:v>584.81700000000001</c:v>
                </c:pt>
                <c:pt idx="40">
                  <c:v>610.44399999999996</c:v>
                </c:pt>
                <c:pt idx="41">
                  <c:v>604.38</c:v>
                </c:pt>
                <c:pt idx="42">
                  <c:v>583.24699999999996</c:v>
                </c:pt>
                <c:pt idx="43">
                  <c:v>608.59100000000001</c:v>
                </c:pt>
                <c:pt idx="44">
                  <c:v>550.45500000000004</c:v>
                </c:pt>
                <c:pt idx="45">
                  <c:v>481.98099999999999</c:v>
                </c:pt>
                <c:pt idx="46">
                  <c:v>454.56099999999998</c:v>
                </c:pt>
                <c:pt idx="47">
                  <c:v>316.92099999999999</c:v>
                </c:pt>
              </c:numCache>
            </c:numRef>
          </c:val>
          <c:extLst>
            <c:ext xmlns:c16="http://schemas.microsoft.com/office/drawing/2014/chart" uri="{C3380CC4-5D6E-409C-BE32-E72D297353CC}">
              <c16:uniqueId val="{00000003-029D-4BC5-8B51-2FDDEF07EB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30.72</c:v>
                </c:pt>
                <c:pt idx="1">
                  <c:v>30.88</c:v>
                </c:pt>
                <c:pt idx="2">
                  <c:v>29.57</c:v>
                </c:pt>
                <c:pt idx="3">
                  <c:v>28.07</c:v>
                </c:pt>
                <c:pt idx="4">
                  <c:v>27.05</c:v>
                </c:pt>
                <c:pt idx="5">
                  <c:v>18.3</c:v>
                </c:pt>
                <c:pt idx="6">
                  <c:v>25.5</c:v>
                </c:pt>
                <c:pt idx="7">
                  <c:v>24.72</c:v>
                </c:pt>
                <c:pt idx="8">
                  <c:v>19.73</c:v>
                </c:pt>
                <c:pt idx="9">
                  <c:v>23.67</c:v>
                </c:pt>
                <c:pt idx="10">
                  <c:v>22.11</c:v>
                </c:pt>
                <c:pt idx="11">
                  <c:v>23.23</c:v>
                </c:pt>
                <c:pt idx="12">
                  <c:v>25.29</c:v>
                </c:pt>
                <c:pt idx="13">
                  <c:v>20.58</c:v>
                </c:pt>
                <c:pt idx="14">
                  <c:v>22.97</c:v>
                </c:pt>
                <c:pt idx="15">
                  <c:v>34.46</c:v>
                </c:pt>
                <c:pt idx="16">
                  <c:v>40.26</c:v>
                </c:pt>
                <c:pt idx="17">
                  <c:v>48.33</c:v>
                </c:pt>
                <c:pt idx="18">
                  <c:v>58.88</c:v>
                </c:pt>
                <c:pt idx="19">
                  <c:v>57.98</c:v>
                </c:pt>
                <c:pt idx="20">
                  <c:v>62.48</c:v>
                </c:pt>
                <c:pt idx="21">
                  <c:v>62.83</c:v>
                </c:pt>
                <c:pt idx="22">
                  <c:v>63.64</c:v>
                </c:pt>
                <c:pt idx="23">
                  <c:v>66.790000000000006</c:v>
                </c:pt>
                <c:pt idx="24">
                  <c:v>61.45</c:v>
                </c:pt>
                <c:pt idx="25">
                  <c:v>62.82</c:v>
                </c:pt>
                <c:pt idx="26">
                  <c:v>60.62</c:v>
                </c:pt>
                <c:pt idx="27">
                  <c:v>55.92</c:v>
                </c:pt>
                <c:pt idx="28">
                  <c:v>60.61</c:v>
                </c:pt>
                <c:pt idx="29">
                  <c:v>59.3</c:v>
                </c:pt>
                <c:pt idx="30">
                  <c:v>57.19</c:v>
                </c:pt>
                <c:pt idx="31">
                  <c:v>57.72</c:v>
                </c:pt>
                <c:pt idx="32">
                  <c:v>58.14</c:v>
                </c:pt>
                <c:pt idx="33">
                  <c:v>53.57</c:v>
                </c:pt>
                <c:pt idx="34">
                  <c:v>58.06</c:v>
                </c:pt>
                <c:pt idx="35">
                  <c:v>52.39</c:v>
                </c:pt>
                <c:pt idx="36">
                  <c:v>51.79</c:v>
                </c:pt>
                <c:pt idx="37">
                  <c:v>61.59</c:v>
                </c:pt>
                <c:pt idx="38">
                  <c:v>62.8</c:v>
                </c:pt>
                <c:pt idx="39">
                  <c:v>60.73</c:v>
                </c:pt>
                <c:pt idx="40">
                  <c:v>57.44</c:v>
                </c:pt>
                <c:pt idx="41">
                  <c:v>59.32</c:v>
                </c:pt>
                <c:pt idx="42">
                  <c:v>58.56</c:v>
                </c:pt>
                <c:pt idx="43">
                  <c:v>61.47</c:v>
                </c:pt>
                <c:pt idx="44">
                  <c:v>53.16</c:v>
                </c:pt>
                <c:pt idx="45">
                  <c:v>44.14</c:v>
                </c:pt>
                <c:pt idx="46">
                  <c:v>44.99</c:v>
                </c:pt>
                <c:pt idx="47">
                  <c:v>41.37</c:v>
                </c:pt>
              </c:numCache>
            </c:numRef>
          </c:val>
          <c:extLst>
            <c:ext xmlns:c16="http://schemas.microsoft.com/office/drawing/2014/chart" uri="{C3380CC4-5D6E-409C-BE32-E72D297353CC}">
              <c16:uniqueId val="{00000000-8081-460E-AAE1-24A49770193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30.39</c:v>
                </c:pt>
                <c:pt idx="1">
                  <c:v>31.15</c:v>
                </c:pt>
                <c:pt idx="2">
                  <c:v>30.43</c:v>
                </c:pt>
                <c:pt idx="3">
                  <c:v>28.05</c:v>
                </c:pt>
                <c:pt idx="4">
                  <c:v>26.74</c:v>
                </c:pt>
                <c:pt idx="5">
                  <c:v>18.3</c:v>
                </c:pt>
                <c:pt idx="6">
                  <c:v>25.85</c:v>
                </c:pt>
                <c:pt idx="7">
                  <c:v>24.88</c:v>
                </c:pt>
                <c:pt idx="8">
                  <c:v>19.649999999999999</c:v>
                </c:pt>
                <c:pt idx="9">
                  <c:v>22.92</c:v>
                </c:pt>
                <c:pt idx="10">
                  <c:v>22.43</c:v>
                </c:pt>
                <c:pt idx="11">
                  <c:v>23.3</c:v>
                </c:pt>
                <c:pt idx="12">
                  <c:v>25.73</c:v>
                </c:pt>
                <c:pt idx="13">
                  <c:v>21.01</c:v>
                </c:pt>
                <c:pt idx="14">
                  <c:v>23.03</c:v>
                </c:pt>
                <c:pt idx="15">
                  <c:v>34.42</c:v>
                </c:pt>
                <c:pt idx="16">
                  <c:v>40.590000000000003</c:v>
                </c:pt>
                <c:pt idx="17">
                  <c:v>48.06</c:v>
                </c:pt>
                <c:pt idx="18">
                  <c:v>58.71</c:v>
                </c:pt>
                <c:pt idx="19">
                  <c:v>57.61</c:v>
                </c:pt>
                <c:pt idx="20">
                  <c:v>61.49</c:v>
                </c:pt>
                <c:pt idx="21">
                  <c:v>61.61</c:v>
                </c:pt>
                <c:pt idx="22">
                  <c:v>63.94</c:v>
                </c:pt>
                <c:pt idx="23">
                  <c:v>65.92</c:v>
                </c:pt>
                <c:pt idx="24">
                  <c:v>60.58</c:v>
                </c:pt>
                <c:pt idx="25">
                  <c:v>62.54</c:v>
                </c:pt>
                <c:pt idx="26">
                  <c:v>59.89</c:v>
                </c:pt>
                <c:pt idx="27">
                  <c:v>55.7</c:v>
                </c:pt>
                <c:pt idx="28">
                  <c:v>60.59</c:v>
                </c:pt>
                <c:pt idx="29">
                  <c:v>58.7</c:v>
                </c:pt>
                <c:pt idx="30">
                  <c:v>58.54</c:v>
                </c:pt>
                <c:pt idx="31">
                  <c:v>58.48</c:v>
                </c:pt>
                <c:pt idx="32">
                  <c:v>57.62</c:v>
                </c:pt>
                <c:pt idx="33">
                  <c:v>53.21</c:v>
                </c:pt>
                <c:pt idx="34">
                  <c:v>57.33</c:v>
                </c:pt>
                <c:pt idx="35">
                  <c:v>52.06</c:v>
                </c:pt>
                <c:pt idx="36">
                  <c:v>51.56</c:v>
                </c:pt>
                <c:pt idx="37">
                  <c:v>61.63</c:v>
                </c:pt>
                <c:pt idx="38">
                  <c:v>62.22</c:v>
                </c:pt>
                <c:pt idx="39">
                  <c:v>60.59</c:v>
                </c:pt>
                <c:pt idx="40">
                  <c:v>56.91</c:v>
                </c:pt>
                <c:pt idx="41">
                  <c:v>58.25</c:v>
                </c:pt>
                <c:pt idx="42">
                  <c:v>57.44</c:v>
                </c:pt>
                <c:pt idx="43">
                  <c:v>60.31</c:v>
                </c:pt>
                <c:pt idx="44">
                  <c:v>52.2</c:v>
                </c:pt>
                <c:pt idx="45">
                  <c:v>43.24</c:v>
                </c:pt>
                <c:pt idx="46">
                  <c:v>44.97</c:v>
                </c:pt>
                <c:pt idx="47">
                  <c:v>41.03</c:v>
                </c:pt>
              </c:numCache>
            </c:numRef>
          </c:val>
          <c:extLst>
            <c:ext xmlns:c16="http://schemas.microsoft.com/office/drawing/2014/chart" uri="{C3380CC4-5D6E-409C-BE32-E72D297353CC}">
              <c16:uniqueId val="{00000001-8081-460E-AAE1-24A49770193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32.2699</c:v>
                </c:pt>
                <c:pt idx="1">
                  <c:v>33.349299999999999</c:v>
                </c:pt>
                <c:pt idx="2">
                  <c:v>36.023800000000001</c:v>
                </c:pt>
                <c:pt idx="3">
                  <c:v>36.290799999999997</c:v>
                </c:pt>
                <c:pt idx="4">
                  <c:v>30.891400000000001</c:v>
                </c:pt>
                <c:pt idx="5">
                  <c:v>27.067299999999999</c:v>
                </c:pt>
                <c:pt idx="6">
                  <c:v>36.806899999999999</c:v>
                </c:pt>
                <c:pt idx="7">
                  <c:v>39.771000000000001</c:v>
                </c:pt>
                <c:pt idx="8">
                  <c:v>30.815000000000001</c:v>
                </c:pt>
                <c:pt idx="9">
                  <c:v>40.006999999999998</c:v>
                </c:pt>
                <c:pt idx="10">
                  <c:v>29.5167</c:v>
                </c:pt>
                <c:pt idx="11">
                  <c:v>35.415100000000002</c:v>
                </c:pt>
                <c:pt idx="12">
                  <c:v>37.505800000000001</c:v>
                </c:pt>
                <c:pt idx="13">
                  <c:v>32.609000000000002</c:v>
                </c:pt>
                <c:pt idx="14">
                  <c:v>33.080100000000002</c:v>
                </c:pt>
                <c:pt idx="15">
                  <c:v>42.271999999999998</c:v>
                </c:pt>
                <c:pt idx="16">
                  <c:v>42.245899999999999</c:v>
                </c:pt>
                <c:pt idx="17">
                  <c:v>46.792000000000002</c:v>
                </c:pt>
                <c:pt idx="18">
                  <c:v>59.711199999999998</c:v>
                </c:pt>
                <c:pt idx="19">
                  <c:v>56.8217</c:v>
                </c:pt>
                <c:pt idx="20">
                  <c:v>59.618299999999998</c:v>
                </c:pt>
                <c:pt idx="21">
                  <c:v>59.419600000000003</c:v>
                </c:pt>
                <c:pt idx="22">
                  <c:v>61.5105</c:v>
                </c:pt>
                <c:pt idx="23">
                  <c:v>63.858199999999997</c:v>
                </c:pt>
                <c:pt idx="24">
                  <c:v>50.805100000000003</c:v>
                </c:pt>
                <c:pt idx="25">
                  <c:v>59.4041</c:v>
                </c:pt>
                <c:pt idx="26">
                  <c:v>53.479100000000003</c:v>
                </c:pt>
                <c:pt idx="27">
                  <c:v>50.709400000000002</c:v>
                </c:pt>
                <c:pt idx="28">
                  <c:v>51.037700000000001</c:v>
                </c:pt>
                <c:pt idx="29">
                  <c:v>48.218499999999999</c:v>
                </c:pt>
                <c:pt idx="30">
                  <c:v>51.1541</c:v>
                </c:pt>
                <c:pt idx="31">
                  <c:v>48.260300000000001</c:v>
                </c:pt>
                <c:pt idx="32">
                  <c:v>50.457500000000003</c:v>
                </c:pt>
                <c:pt idx="33">
                  <c:v>44.405700000000003</c:v>
                </c:pt>
                <c:pt idx="34">
                  <c:v>51.601100000000002</c:v>
                </c:pt>
                <c:pt idx="35">
                  <c:v>44.034300000000002</c:v>
                </c:pt>
                <c:pt idx="36">
                  <c:v>49.373899999999999</c:v>
                </c:pt>
                <c:pt idx="37">
                  <c:v>56.196899999999999</c:v>
                </c:pt>
                <c:pt idx="38">
                  <c:v>57.847200000000001</c:v>
                </c:pt>
                <c:pt idx="39">
                  <c:v>56.930300000000003</c:v>
                </c:pt>
                <c:pt idx="40">
                  <c:v>51.907600000000002</c:v>
                </c:pt>
                <c:pt idx="41">
                  <c:v>56.764499999999998</c:v>
                </c:pt>
                <c:pt idx="42">
                  <c:v>54.4983</c:v>
                </c:pt>
                <c:pt idx="43">
                  <c:v>53.135300000000001</c:v>
                </c:pt>
                <c:pt idx="44">
                  <c:v>50.628599999999999</c:v>
                </c:pt>
                <c:pt idx="45">
                  <c:v>42.157299999999999</c:v>
                </c:pt>
                <c:pt idx="46">
                  <c:v>44.623699999999999</c:v>
                </c:pt>
                <c:pt idx="47">
                  <c:v>44.113100000000003</c:v>
                </c:pt>
              </c:numCache>
            </c:numRef>
          </c:val>
          <c:extLst>
            <c:ext xmlns:c16="http://schemas.microsoft.com/office/drawing/2014/chart" uri="{C3380CC4-5D6E-409C-BE32-E72D297353CC}">
              <c16:uniqueId val="{00000002-8081-460E-AAE1-24A49770193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32.032299999999999</c:v>
                </c:pt>
                <c:pt idx="1">
                  <c:v>33.489600000000003</c:v>
                </c:pt>
                <c:pt idx="2">
                  <c:v>36.347900000000003</c:v>
                </c:pt>
                <c:pt idx="3">
                  <c:v>35.829000000000001</c:v>
                </c:pt>
                <c:pt idx="4">
                  <c:v>29.4635</c:v>
                </c:pt>
                <c:pt idx="5">
                  <c:v>27.004999999999999</c:v>
                </c:pt>
                <c:pt idx="6">
                  <c:v>36.947800000000001</c:v>
                </c:pt>
                <c:pt idx="7">
                  <c:v>38.922199999999997</c:v>
                </c:pt>
                <c:pt idx="8">
                  <c:v>30.930700000000002</c:v>
                </c:pt>
                <c:pt idx="9">
                  <c:v>40.470599999999997</c:v>
                </c:pt>
                <c:pt idx="10">
                  <c:v>28.9374</c:v>
                </c:pt>
                <c:pt idx="11">
                  <c:v>34.151600000000002</c:v>
                </c:pt>
                <c:pt idx="12">
                  <c:v>37.929699999999997</c:v>
                </c:pt>
                <c:pt idx="13">
                  <c:v>33.541699999999999</c:v>
                </c:pt>
                <c:pt idx="14">
                  <c:v>32.796500000000002</c:v>
                </c:pt>
                <c:pt idx="15">
                  <c:v>41.8309</c:v>
                </c:pt>
                <c:pt idx="16">
                  <c:v>43.033099999999997</c:v>
                </c:pt>
                <c:pt idx="17">
                  <c:v>46.151699999999998</c:v>
                </c:pt>
                <c:pt idx="18">
                  <c:v>58.3538</c:v>
                </c:pt>
                <c:pt idx="19">
                  <c:v>55.662500000000001</c:v>
                </c:pt>
                <c:pt idx="20">
                  <c:v>59.846699999999998</c:v>
                </c:pt>
                <c:pt idx="21">
                  <c:v>59.128999999999998</c:v>
                </c:pt>
                <c:pt idx="22">
                  <c:v>60.450499999999998</c:v>
                </c:pt>
                <c:pt idx="23">
                  <c:v>63.124299999999998</c:v>
                </c:pt>
                <c:pt idx="24">
                  <c:v>49.881999999999998</c:v>
                </c:pt>
                <c:pt idx="25">
                  <c:v>56.853700000000003</c:v>
                </c:pt>
                <c:pt idx="26">
                  <c:v>51.594000000000001</c:v>
                </c:pt>
                <c:pt idx="27">
                  <c:v>49.8889</c:v>
                </c:pt>
                <c:pt idx="28">
                  <c:v>50.472799999999999</c:v>
                </c:pt>
                <c:pt idx="29">
                  <c:v>48.5702</c:v>
                </c:pt>
                <c:pt idx="30">
                  <c:v>51.600299999999997</c:v>
                </c:pt>
                <c:pt idx="31">
                  <c:v>49.811300000000003</c:v>
                </c:pt>
                <c:pt idx="32">
                  <c:v>49.133000000000003</c:v>
                </c:pt>
                <c:pt idx="33">
                  <c:v>44.064599999999999</c:v>
                </c:pt>
                <c:pt idx="34">
                  <c:v>51.080500000000001</c:v>
                </c:pt>
                <c:pt idx="35">
                  <c:v>43.627400000000002</c:v>
                </c:pt>
                <c:pt idx="36">
                  <c:v>48.441200000000002</c:v>
                </c:pt>
                <c:pt idx="37">
                  <c:v>55.745699999999999</c:v>
                </c:pt>
                <c:pt idx="38">
                  <c:v>57.350200000000001</c:v>
                </c:pt>
                <c:pt idx="39">
                  <c:v>55.796100000000003</c:v>
                </c:pt>
                <c:pt idx="40">
                  <c:v>51.752299999999998</c:v>
                </c:pt>
                <c:pt idx="41">
                  <c:v>56.324100000000001</c:v>
                </c:pt>
                <c:pt idx="42">
                  <c:v>53.531700000000001</c:v>
                </c:pt>
                <c:pt idx="43">
                  <c:v>52.866599999999998</c:v>
                </c:pt>
                <c:pt idx="44">
                  <c:v>50.309100000000001</c:v>
                </c:pt>
                <c:pt idx="45">
                  <c:v>41.775300000000001</c:v>
                </c:pt>
                <c:pt idx="46">
                  <c:v>43.500399999999999</c:v>
                </c:pt>
                <c:pt idx="47">
                  <c:v>43.7029</c:v>
                </c:pt>
              </c:numCache>
            </c:numRef>
          </c:val>
          <c:extLst>
            <c:ext xmlns:c16="http://schemas.microsoft.com/office/drawing/2014/chart" uri="{C3380CC4-5D6E-409C-BE32-E72D297353CC}">
              <c16:uniqueId val="{00000003-8081-460E-AAE1-24A49770193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272.61219999999997</c:v>
                </c:pt>
                <c:pt idx="1">
                  <c:v>289.34350000000001</c:v>
                </c:pt>
                <c:pt idx="2">
                  <c:v>259.0557</c:v>
                </c:pt>
                <c:pt idx="3">
                  <c:v>241.38820000000001</c:v>
                </c:pt>
                <c:pt idx="4">
                  <c:v>253.27019999999999</c:v>
                </c:pt>
                <c:pt idx="5">
                  <c:v>255.43090000000001</c:v>
                </c:pt>
                <c:pt idx="6">
                  <c:v>263.92110000000002</c:v>
                </c:pt>
                <c:pt idx="7">
                  <c:v>252.70330000000001</c:v>
                </c:pt>
                <c:pt idx="8">
                  <c:v>233.93430000000001</c:v>
                </c:pt>
                <c:pt idx="9">
                  <c:v>260.73950000000002</c:v>
                </c:pt>
                <c:pt idx="10">
                  <c:v>274.33690000000001</c:v>
                </c:pt>
                <c:pt idx="11">
                  <c:v>252.72829999999999</c:v>
                </c:pt>
                <c:pt idx="12">
                  <c:v>271.10129999999998</c:v>
                </c:pt>
                <c:pt idx="13">
                  <c:v>279.6653</c:v>
                </c:pt>
                <c:pt idx="14">
                  <c:v>311.53550000000001</c:v>
                </c:pt>
                <c:pt idx="15">
                  <c:v>347.32409999999999</c:v>
                </c:pt>
                <c:pt idx="16">
                  <c:v>334.31</c:v>
                </c:pt>
                <c:pt idx="17">
                  <c:v>393.88440000000003</c:v>
                </c:pt>
                <c:pt idx="18">
                  <c:v>421.88670000000002</c:v>
                </c:pt>
                <c:pt idx="19">
                  <c:v>393.76920000000001</c:v>
                </c:pt>
                <c:pt idx="20">
                  <c:v>428.35289999999998</c:v>
                </c:pt>
                <c:pt idx="21">
                  <c:v>428.22949999999997</c:v>
                </c:pt>
                <c:pt idx="22">
                  <c:v>429.63150000000002</c:v>
                </c:pt>
                <c:pt idx="23">
                  <c:v>458.53919999999999</c:v>
                </c:pt>
                <c:pt idx="24">
                  <c:v>446.85989999999998</c:v>
                </c:pt>
                <c:pt idx="25">
                  <c:v>430.56799999999998</c:v>
                </c:pt>
                <c:pt idx="26">
                  <c:v>429.35520000000002</c:v>
                </c:pt>
                <c:pt idx="27">
                  <c:v>397.15879999999999</c:v>
                </c:pt>
                <c:pt idx="28">
                  <c:v>436.71289999999999</c:v>
                </c:pt>
                <c:pt idx="29">
                  <c:v>425.60059999999999</c:v>
                </c:pt>
                <c:pt idx="30">
                  <c:v>414.39330000000001</c:v>
                </c:pt>
                <c:pt idx="31">
                  <c:v>408.79419999999999</c:v>
                </c:pt>
                <c:pt idx="32">
                  <c:v>402.73899999999998</c:v>
                </c:pt>
                <c:pt idx="33">
                  <c:v>379.28390000000002</c:v>
                </c:pt>
                <c:pt idx="34">
                  <c:v>377.91860000000003</c:v>
                </c:pt>
                <c:pt idx="35">
                  <c:v>334.72449999999998</c:v>
                </c:pt>
                <c:pt idx="36">
                  <c:v>309.02679999999998</c:v>
                </c:pt>
                <c:pt idx="37">
                  <c:v>378.41230000000002</c:v>
                </c:pt>
                <c:pt idx="38">
                  <c:v>395.75459999999998</c:v>
                </c:pt>
                <c:pt idx="39">
                  <c:v>390.14679999999998</c:v>
                </c:pt>
                <c:pt idx="40">
                  <c:v>380.71339999999998</c:v>
                </c:pt>
                <c:pt idx="41">
                  <c:v>367.73570000000001</c:v>
                </c:pt>
                <c:pt idx="42">
                  <c:v>375.65</c:v>
                </c:pt>
                <c:pt idx="43">
                  <c:v>389.03519999999997</c:v>
                </c:pt>
                <c:pt idx="44">
                  <c:v>353.30419999999998</c:v>
                </c:pt>
                <c:pt idx="45">
                  <c:v>302.74020000000002</c:v>
                </c:pt>
                <c:pt idx="46">
                  <c:v>301.8954</c:v>
                </c:pt>
                <c:pt idx="47">
                  <c:v>244.25989999999999</c:v>
                </c:pt>
              </c:numCache>
            </c:numRef>
          </c:val>
          <c:extLst>
            <c:ext xmlns:c16="http://schemas.microsoft.com/office/drawing/2014/chart" uri="{C3380CC4-5D6E-409C-BE32-E72D297353CC}">
              <c16:uniqueId val="{00000004-8081-460E-AAE1-24A49770193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132.5224</c:v>
                </c:pt>
                <c:pt idx="1">
                  <c:v>133.6602</c:v>
                </c:pt>
                <c:pt idx="2">
                  <c:v>127.52249999999999</c:v>
                </c:pt>
                <c:pt idx="3">
                  <c:v>130.20670000000001</c:v>
                </c:pt>
                <c:pt idx="4">
                  <c:v>105.5638</c:v>
                </c:pt>
                <c:pt idx="5">
                  <c:v>115.2544</c:v>
                </c:pt>
                <c:pt idx="6">
                  <c:v>124.9503</c:v>
                </c:pt>
                <c:pt idx="7">
                  <c:v>126.6035</c:v>
                </c:pt>
                <c:pt idx="8">
                  <c:v>130.23500000000001</c:v>
                </c:pt>
                <c:pt idx="9">
                  <c:v>130.47229999999999</c:v>
                </c:pt>
                <c:pt idx="10">
                  <c:v>132.01439999999999</c:v>
                </c:pt>
                <c:pt idx="11">
                  <c:v>125.2405</c:v>
                </c:pt>
                <c:pt idx="12">
                  <c:v>109.471</c:v>
                </c:pt>
                <c:pt idx="13">
                  <c:v>86.303600000000003</c:v>
                </c:pt>
                <c:pt idx="14">
                  <c:v>63.752400000000002</c:v>
                </c:pt>
                <c:pt idx="15">
                  <c:v>54.398299999999999</c:v>
                </c:pt>
                <c:pt idx="16">
                  <c:v>53.3718</c:v>
                </c:pt>
                <c:pt idx="17">
                  <c:v>51.159100000000002</c:v>
                </c:pt>
                <c:pt idx="18">
                  <c:v>49.229100000000003</c:v>
                </c:pt>
                <c:pt idx="19">
                  <c:v>52.207099999999997</c:v>
                </c:pt>
                <c:pt idx="20">
                  <c:v>54.185699999999997</c:v>
                </c:pt>
                <c:pt idx="21">
                  <c:v>56.7134</c:v>
                </c:pt>
                <c:pt idx="22">
                  <c:v>52.749699999999997</c:v>
                </c:pt>
                <c:pt idx="23">
                  <c:v>41.584400000000002</c:v>
                </c:pt>
                <c:pt idx="24">
                  <c:v>43.272599999999997</c:v>
                </c:pt>
                <c:pt idx="25">
                  <c:v>58.615600000000001</c:v>
                </c:pt>
                <c:pt idx="26">
                  <c:v>43.839300000000001</c:v>
                </c:pt>
                <c:pt idx="27">
                  <c:v>54.978400000000001</c:v>
                </c:pt>
                <c:pt idx="28">
                  <c:v>53.893999999999998</c:v>
                </c:pt>
                <c:pt idx="29">
                  <c:v>63.459600000000002</c:v>
                </c:pt>
                <c:pt idx="30">
                  <c:v>76.820300000000003</c:v>
                </c:pt>
                <c:pt idx="31">
                  <c:v>84.649000000000001</c:v>
                </c:pt>
                <c:pt idx="32">
                  <c:v>100.1367</c:v>
                </c:pt>
                <c:pt idx="33">
                  <c:v>103.7012</c:v>
                </c:pt>
                <c:pt idx="34">
                  <c:v>113.86960000000001</c:v>
                </c:pt>
                <c:pt idx="35">
                  <c:v>121.2831</c:v>
                </c:pt>
                <c:pt idx="36">
                  <c:v>129.68100000000001</c:v>
                </c:pt>
                <c:pt idx="37">
                  <c:v>142.005</c:v>
                </c:pt>
                <c:pt idx="38">
                  <c:v>139.81710000000001</c:v>
                </c:pt>
                <c:pt idx="39">
                  <c:v>140.4984</c:v>
                </c:pt>
                <c:pt idx="40">
                  <c:v>138.3741</c:v>
                </c:pt>
                <c:pt idx="41">
                  <c:v>139.80359999999999</c:v>
                </c:pt>
                <c:pt idx="42">
                  <c:v>139.14500000000001</c:v>
                </c:pt>
                <c:pt idx="43">
                  <c:v>137.13290000000001</c:v>
                </c:pt>
                <c:pt idx="44">
                  <c:v>138.67840000000001</c:v>
                </c:pt>
                <c:pt idx="45">
                  <c:v>132.41659999999999</c:v>
                </c:pt>
                <c:pt idx="46">
                  <c:v>132.99440000000001</c:v>
                </c:pt>
                <c:pt idx="47">
                  <c:v>128.7364</c:v>
                </c:pt>
              </c:numCache>
            </c:numRef>
          </c:val>
          <c:extLst>
            <c:ext xmlns:c16="http://schemas.microsoft.com/office/drawing/2014/chart" uri="{C3380CC4-5D6E-409C-BE32-E72D297353CC}">
              <c16:uniqueId val="{00000000-0483-4A1D-96F6-7AE959F257A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133.37729999999999</c:v>
                </c:pt>
                <c:pt idx="1">
                  <c:v>133.08410000000001</c:v>
                </c:pt>
                <c:pt idx="2">
                  <c:v>129.99850000000001</c:v>
                </c:pt>
                <c:pt idx="3">
                  <c:v>130.37459999999999</c:v>
                </c:pt>
                <c:pt idx="4">
                  <c:v>105.7122</c:v>
                </c:pt>
                <c:pt idx="5">
                  <c:v>116.95480000000001</c:v>
                </c:pt>
                <c:pt idx="6">
                  <c:v>126.1187</c:v>
                </c:pt>
                <c:pt idx="7">
                  <c:v>126.505</c:v>
                </c:pt>
                <c:pt idx="8">
                  <c:v>129.1328</c:v>
                </c:pt>
                <c:pt idx="9">
                  <c:v>129.7115</c:v>
                </c:pt>
                <c:pt idx="10">
                  <c:v>131.3725</c:v>
                </c:pt>
                <c:pt idx="11">
                  <c:v>124.7598</c:v>
                </c:pt>
                <c:pt idx="12">
                  <c:v>109.76739999999999</c:v>
                </c:pt>
                <c:pt idx="13">
                  <c:v>85.631600000000006</c:v>
                </c:pt>
                <c:pt idx="14">
                  <c:v>63.389899999999997</c:v>
                </c:pt>
                <c:pt idx="15">
                  <c:v>54.699800000000003</c:v>
                </c:pt>
                <c:pt idx="16">
                  <c:v>54.142499999999998</c:v>
                </c:pt>
                <c:pt idx="17">
                  <c:v>51.494900000000001</c:v>
                </c:pt>
                <c:pt idx="18">
                  <c:v>49.8705</c:v>
                </c:pt>
                <c:pt idx="19">
                  <c:v>51.108499999999999</c:v>
                </c:pt>
                <c:pt idx="20">
                  <c:v>54.857500000000002</c:v>
                </c:pt>
                <c:pt idx="21">
                  <c:v>57.764499999999998</c:v>
                </c:pt>
                <c:pt idx="22">
                  <c:v>53.422899999999998</c:v>
                </c:pt>
                <c:pt idx="23">
                  <c:v>43.729199999999999</c:v>
                </c:pt>
                <c:pt idx="24">
                  <c:v>44.204799999999999</c:v>
                </c:pt>
                <c:pt idx="25">
                  <c:v>59.991700000000002</c:v>
                </c:pt>
                <c:pt idx="26">
                  <c:v>45.890500000000003</c:v>
                </c:pt>
                <c:pt idx="27">
                  <c:v>56.742400000000004</c:v>
                </c:pt>
                <c:pt idx="28">
                  <c:v>54.2258</c:v>
                </c:pt>
                <c:pt idx="29">
                  <c:v>64.507000000000005</c:v>
                </c:pt>
                <c:pt idx="30">
                  <c:v>78.917400000000001</c:v>
                </c:pt>
                <c:pt idx="31">
                  <c:v>84.794300000000007</c:v>
                </c:pt>
                <c:pt idx="32">
                  <c:v>101.15560000000001</c:v>
                </c:pt>
                <c:pt idx="33">
                  <c:v>104.0097</c:v>
                </c:pt>
                <c:pt idx="34">
                  <c:v>114.4383</c:v>
                </c:pt>
                <c:pt idx="35">
                  <c:v>123.1534</c:v>
                </c:pt>
                <c:pt idx="36">
                  <c:v>129.3999</c:v>
                </c:pt>
                <c:pt idx="37">
                  <c:v>143.5044</c:v>
                </c:pt>
                <c:pt idx="38">
                  <c:v>139.708</c:v>
                </c:pt>
                <c:pt idx="39">
                  <c:v>140.90969999999999</c:v>
                </c:pt>
                <c:pt idx="40">
                  <c:v>139.8116</c:v>
                </c:pt>
                <c:pt idx="41">
                  <c:v>139.38939999999999</c:v>
                </c:pt>
                <c:pt idx="42">
                  <c:v>139.82560000000001</c:v>
                </c:pt>
                <c:pt idx="43">
                  <c:v>136.5095</c:v>
                </c:pt>
                <c:pt idx="44">
                  <c:v>138.09100000000001</c:v>
                </c:pt>
                <c:pt idx="45">
                  <c:v>133.65350000000001</c:v>
                </c:pt>
                <c:pt idx="46">
                  <c:v>134.18020000000001</c:v>
                </c:pt>
                <c:pt idx="47">
                  <c:v>128.50470000000001</c:v>
                </c:pt>
              </c:numCache>
            </c:numRef>
          </c:val>
          <c:extLst>
            <c:ext xmlns:c16="http://schemas.microsoft.com/office/drawing/2014/chart" uri="{C3380CC4-5D6E-409C-BE32-E72D297353CC}">
              <c16:uniqueId val="{00000001-0483-4A1D-96F6-7AE959F257A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441.5249</c:v>
                </c:pt>
                <c:pt idx="1">
                  <c:v>453.12049999999999</c:v>
                </c:pt>
                <c:pt idx="2">
                  <c:v>435.48919999999998</c:v>
                </c:pt>
                <c:pt idx="3">
                  <c:v>439.55759999999998</c:v>
                </c:pt>
                <c:pt idx="4">
                  <c:v>325.06470000000002</c:v>
                </c:pt>
                <c:pt idx="5">
                  <c:v>396.4101</c:v>
                </c:pt>
                <c:pt idx="6">
                  <c:v>432.77960000000002</c:v>
                </c:pt>
                <c:pt idx="7">
                  <c:v>444.30560000000003</c:v>
                </c:pt>
                <c:pt idx="8">
                  <c:v>451.78429999999997</c:v>
                </c:pt>
                <c:pt idx="9">
                  <c:v>447.97750000000002</c:v>
                </c:pt>
                <c:pt idx="10">
                  <c:v>441.95929999999998</c:v>
                </c:pt>
                <c:pt idx="11">
                  <c:v>418.09980000000002</c:v>
                </c:pt>
                <c:pt idx="12">
                  <c:v>343.80970000000002</c:v>
                </c:pt>
                <c:pt idx="13">
                  <c:v>221.20769999999999</c:v>
                </c:pt>
                <c:pt idx="14">
                  <c:v>112.86109999999999</c:v>
                </c:pt>
                <c:pt idx="15">
                  <c:v>69.686199999999999</c:v>
                </c:pt>
                <c:pt idx="16">
                  <c:v>62.872599999999998</c:v>
                </c:pt>
                <c:pt idx="17">
                  <c:v>45.252899999999997</c:v>
                </c:pt>
                <c:pt idx="18">
                  <c:v>23.547899999999998</c:v>
                </c:pt>
                <c:pt idx="19">
                  <c:v>22.124600000000001</c:v>
                </c:pt>
                <c:pt idx="20">
                  <c:v>22.767099999999999</c:v>
                </c:pt>
                <c:pt idx="21">
                  <c:v>33.956000000000003</c:v>
                </c:pt>
                <c:pt idx="22">
                  <c:v>44.853000000000002</c:v>
                </c:pt>
                <c:pt idx="23">
                  <c:v>53.845399999999998</c:v>
                </c:pt>
                <c:pt idx="24">
                  <c:v>69.013599999999997</c:v>
                </c:pt>
                <c:pt idx="25">
                  <c:v>153.58770000000001</c:v>
                </c:pt>
                <c:pt idx="26">
                  <c:v>97.260099999999994</c:v>
                </c:pt>
                <c:pt idx="27">
                  <c:v>153.4417</c:v>
                </c:pt>
                <c:pt idx="28">
                  <c:v>128.8681</c:v>
                </c:pt>
                <c:pt idx="29">
                  <c:v>165.8707</c:v>
                </c:pt>
                <c:pt idx="30">
                  <c:v>217.99590000000001</c:v>
                </c:pt>
                <c:pt idx="31">
                  <c:v>249.57810000000001</c:v>
                </c:pt>
                <c:pt idx="32">
                  <c:v>330.76440000000002</c:v>
                </c:pt>
                <c:pt idx="33">
                  <c:v>336.4033</c:v>
                </c:pt>
                <c:pt idx="34">
                  <c:v>394.31560000000002</c:v>
                </c:pt>
                <c:pt idx="35">
                  <c:v>435.04230000000001</c:v>
                </c:pt>
                <c:pt idx="36">
                  <c:v>474.03870000000001</c:v>
                </c:pt>
                <c:pt idx="37">
                  <c:v>485.45119999999997</c:v>
                </c:pt>
                <c:pt idx="38">
                  <c:v>461.4049</c:v>
                </c:pt>
                <c:pt idx="39">
                  <c:v>462.22949999999997</c:v>
                </c:pt>
                <c:pt idx="40">
                  <c:v>457.43150000000003</c:v>
                </c:pt>
                <c:pt idx="41">
                  <c:v>449.10930000000002</c:v>
                </c:pt>
                <c:pt idx="42">
                  <c:v>447.92039999999997</c:v>
                </c:pt>
                <c:pt idx="43">
                  <c:v>437.62959999999998</c:v>
                </c:pt>
                <c:pt idx="44">
                  <c:v>462.34179999999998</c:v>
                </c:pt>
                <c:pt idx="45">
                  <c:v>433.11750000000001</c:v>
                </c:pt>
                <c:pt idx="46">
                  <c:v>416.46390000000002</c:v>
                </c:pt>
                <c:pt idx="47">
                  <c:v>413.64510000000001</c:v>
                </c:pt>
              </c:numCache>
            </c:numRef>
          </c:val>
          <c:extLst>
            <c:ext xmlns:c16="http://schemas.microsoft.com/office/drawing/2014/chart" uri="{C3380CC4-5D6E-409C-BE32-E72D297353CC}">
              <c16:uniqueId val="{00000002-0483-4A1D-96F6-7AE959F257A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369.17500000000001</c:v>
                </c:pt>
                <c:pt idx="1">
                  <c:v>371.27530000000002</c:v>
                </c:pt>
                <c:pt idx="2">
                  <c:v>358.31020000000001</c:v>
                </c:pt>
                <c:pt idx="3">
                  <c:v>361.30579999999998</c:v>
                </c:pt>
                <c:pt idx="4">
                  <c:v>266.80889999999999</c:v>
                </c:pt>
                <c:pt idx="5">
                  <c:v>321.9511</c:v>
                </c:pt>
                <c:pt idx="6">
                  <c:v>354.61470000000003</c:v>
                </c:pt>
                <c:pt idx="7">
                  <c:v>359.51850000000002</c:v>
                </c:pt>
                <c:pt idx="8">
                  <c:v>365.57159999999999</c:v>
                </c:pt>
                <c:pt idx="9">
                  <c:v>365.97730000000001</c:v>
                </c:pt>
                <c:pt idx="10">
                  <c:v>362.22579999999999</c:v>
                </c:pt>
                <c:pt idx="11">
                  <c:v>346.79259999999999</c:v>
                </c:pt>
                <c:pt idx="12">
                  <c:v>277.87150000000003</c:v>
                </c:pt>
                <c:pt idx="13">
                  <c:v>176.8143</c:v>
                </c:pt>
                <c:pt idx="14">
                  <c:v>76.909899999999993</c:v>
                </c:pt>
                <c:pt idx="15">
                  <c:v>45.805</c:v>
                </c:pt>
                <c:pt idx="16">
                  <c:v>31.750800000000002</c:v>
                </c:pt>
                <c:pt idx="17">
                  <c:v>18.138200000000001</c:v>
                </c:pt>
                <c:pt idx="18">
                  <c:v>0.28129999999999999</c:v>
                </c:pt>
                <c:pt idx="19">
                  <c:v>5.9764999999999997</c:v>
                </c:pt>
                <c:pt idx="20">
                  <c:v>5.9231999999999996</c:v>
                </c:pt>
                <c:pt idx="21">
                  <c:v>10.8514</c:v>
                </c:pt>
                <c:pt idx="22">
                  <c:v>17.088200000000001</c:v>
                </c:pt>
                <c:pt idx="23">
                  <c:v>20.3871</c:v>
                </c:pt>
                <c:pt idx="24">
                  <c:v>32.996099999999998</c:v>
                </c:pt>
                <c:pt idx="25">
                  <c:v>109.6939</c:v>
                </c:pt>
                <c:pt idx="26">
                  <c:v>55.989100000000001</c:v>
                </c:pt>
                <c:pt idx="27">
                  <c:v>110.9838</c:v>
                </c:pt>
                <c:pt idx="28">
                  <c:v>88.1173</c:v>
                </c:pt>
                <c:pt idx="29">
                  <c:v>111.08839999999999</c:v>
                </c:pt>
                <c:pt idx="30">
                  <c:v>175.42850000000001</c:v>
                </c:pt>
                <c:pt idx="31">
                  <c:v>191.95939999999999</c:v>
                </c:pt>
                <c:pt idx="32">
                  <c:v>261.78070000000002</c:v>
                </c:pt>
                <c:pt idx="33">
                  <c:v>267.83629999999999</c:v>
                </c:pt>
                <c:pt idx="34">
                  <c:v>314.2097</c:v>
                </c:pt>
                <c:pt idx="35">
                  <c:v>356.46249999999998</c:v>
                </c:pt>
                <c:pt idx="36">
                  <c:v>378.11470000000003</c:v>
                </c:pt>
                <c:pt idx="37">
                  <c:v>396.15710000000001</c:v>
                </c:pt>
                <c:pt idx="38">
                  <c:v>375.11599999999999</c:v>
                </c:pt>
                <c:pt idx="39">
                  <c:v>374.70119999999997</c:v>
                </c:pt>
                <c:pt idx="40">
                  <c:v>371.51240000000001</c:v>
                </c:pt>
                <c:pt idx="41">
                  <c:v>368.2364</c:v>
                </c:pt>
                <c:pt idx="42">
                  <c:v>360.68560000000002</c:v>
                </c:pt>
                <c:pt idx="43">
                  <c:v>358.07510000000002</c:v>
                </c:pt>
                <c:pt idx="44">
                  <c:v>378.27769999999998</c:v>
                </c:pt>
                <c:pt idx="45">
                  <c:v>351.06180000000001</c:v>
                </c:pt>
                <c:pt idx="46">
                  <c:v>347.66140000000001</c:v>
                </c:pt>
                <c:pt idx="47">
                  <c:v>343.02499999999998</c:v>
                </c:pt>
              </c:numCache>
            </c:numRef>
          </c:val>
          <c:extLst>
            <c:ext xmlns:c16="http://schemas.microsoft.com/office/drawing/2014/chart" uri="{C3380CC4-5D6E-409C-BE32-E72D297353CC}">
              <c16:uniqueId val="{00000003-0483-4A1D-96F6-7AE959F257A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6450.5027899999995</c:v>
                </c:pt>
                <c:pt idx="1">
                  <c:v>6357.4791500000001</c:v>
                </c:pt>
                <c:pt idx="2">
                  <c:v>6349.9218300000002</c:v>
                </c:pt>
                <c:pt idx="3">
                  <c:v>6282.4494400000003</c:v>
                </c:pt>
                <c:pt idx="4">
                  <c:v>5898.4612299999999</c:v>
                </c:pt>
                <c:pt idx="5">
                  <c:v>6001.3881199999996</c:v>
                </c:pt>
                <c:pt idx="6">
                  <c:v>6029.3891199999998</c:v>
                </c:pt>
                <c:pt idx="7">
                  <c:v>6037.5587100000002</c:v>
                </c:pt>
                <c:pt idx="8">
                  <c:v>6245.4576800000004</c:v>
                </c:pt>
                <c:pt idx="9">
                  <c:v>6220.7961299999997</c:v>
                </c:pt>
                <c:pt idx="10">
                  <c:v>6376.8331600000001</c:v>
                </c:pt>
                <c:pt idx="11">
                  <c:v>6231.3579</c:v>
                </c:pt>
                <c:pt idx="12">
                  <c:v>6440.6190399999996</c:v>
                </c:pt>
                <c:pt idx="13">
                  <c:v>6481.5559899999998</c:v>
                </c:pt>
                <c:pt idx="14">
                  <c:v>6684.5442000000003</c:v>
                </c:pt>
                <c:pt idx="15">
                  <c:v>6967.1165000000001</c:v>
                </c:pt>
                <c:pt idx="16">
                  <c:v>7313.4229400000004</c:v>
                </c:pt>
                <c:pt idx="17">
                  <c:v>7447.7896700000001</c:v>
                </c:pt>
                <c:pt idx="18">
                  <c:v>7585.8788699999996</c:v>
                </c:pt>
                <c:pt idx="19">
                  <c:v>7779.1049400000002</c:v>
                </c:pt>
                <c:pt idx="20">
                  <c:v>7831.3767099999995</c:v>
                </c:pt>
                <c:pt idx="21">
                  <c:v>7937.8552600000003</c:v>
                </c:pt>
                <c:pt idx="22">
                  <c:v>8096.5262300000004</c:v>
                </c:pt>
                <c:pt idx="23">
                  <c:v>7970.9029</c:v>
                </c:pt>
                <c:pt idx="24">
                  <c:v>8033.28341</c:v>
                </c:pt>
                <c:pt idx="25">
                  <c:v>7980.7257200000004</c:v>
                </c:pt>
                <c:pt idx="26">
                  <c:v>7920.2816700000003</c:v>
                </c:pt>
                <c:pt idx="27">
                  <c:v>7930.2527899999995</c:v>
                </c:pt>
                <c:pt idx="28">
                  <c:v>8056.9014100000004</c:v>
                </c:pt>
                <c:pt idx="29">
                  <c:v>7980.0523199999998</c:v>
                </c:pt>
                <c:pt idx="30">
                  <c:v>8074.2058500000003</c:v>
                </c:pt>
                <c:pt idx="31">
                  <c:v>7938.6118299999998</c:v>
                </c:pt>
                <c:pt idx="32">
                  <c:v>7830.1622100000004</c:v>
                </c:pt>
                <c:pt idx="33">
                  <c:v>7780.86535</c:v>
                </c:pt>
                <c:pt idx="34">
                  <c:v>7678.1296000000002</c:v>
                </c:pt>
                <c:pt idx="35">
                  <c:v>7539.0814300000002</c:v>
                </c:pt>
                <c:pt idx="36">
                  <c:v>7544.7178899999999</c:v>
                </c:pt>
                <c:pt idx="37">
                  <c:v>7790.7284099999997</c:v>
                </c:pt>
                <c:pt idx="38">
                  <c:v>7795.7437499999996</c:v>
                </c:pt>
                <c:pt idx="39">
                  <c:v>7771.89203</c:v>
                </c:pt>
                <c:pt idx="40">
                  <c:v>7720.1284299999998</c:v>
                </c:pt>
                <c:pt idx="41">
                  <c:v>7719.6430399999999</c:v>
                </c:pt>
                <c:pt idx="42">
                  <c:v>7627.6202700000003</c:v>
                </c:pt>
                <c:pt idx="43">
                  <c:v>7652.7070199999998</c:v>
                </c:pt>
                <c:pt idx="44">
                  <c:v>7570.8335500000003</c:v>
                </c:pt>
                <c:pt idx="45">
                  <c:v>7362.9489199999998</c:v>
                </c:pt>
                <c:pt idx="46">
                  <c:v>7015.3428299999996</c:v>
                </c:pt>
                <c:pt idx="47">
                  <c:v>6861.7098900000001</c:v>
                </c:pt>
              </c:numCache>
            </c:numRef>
          </c:val>
          <c:smooth val="0"/>
          <c:extLst>
            <c:ext xmlns:c16="http://schemas.microsoft.com/office/drawing/2014/chart" uri="{C3380CC4-5D6E-409C-BE32-E72D297353CC}">
              <c16:uniqueId val="{00000000-4B63-4193-AF10-1F1E470BDE9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6508.64815</c:v>
                </c:pt>
                <c:pt idx="1">
                  <c:v>6407.0075399999996</c:v>
                </c:pt>
                <c:pt idx="2">
                  <c:v>6341.4609399999999</c:v>
                </c:pt>
                <c:pt idx="3">
                  <c:v>6241.8633600000003</c:v>
                </c:pt>
                <c:pt idx="4">
                  <c:v>6181.2203</c:v>
                </c:pt>
                <c:pt idx="5">
                  <c:v>6155.48974</c:v>
                </c:pt>
                <c:pt idx="6">
                  <c:v>6137.4921100000001</c:v>
                </c:pt>
                <c:pt idx="7">
                  <c:v>6124.1634700000004</c:v>
                </c:pt>
                <c:pt idx="8">
                  <c:v>6203.5609599999998</c:v>
                </c:pt>
                <c:pt idx="9">
                  <c:v>6241.5933599999998</c:v>
                </c:pt>
                <c:pt idx="10">
                  <c:v>6287.1148400000002</c:v>
                </c:pt>
                <c:pt idx="11">
                  <c:v>6285.5096400000002</c:v>
                </c:pt>
                <c:pt idx="12">
                  <c:v>6359.1187399999999</c:v>
                </c:pt>
                <c:pt idx="13">
                  <c:v>6372.3759899999995</c:v>
                </c:pt>
                <c:pt idx="14">
                  <c:v>6499.6996799999997</c:v>
                </c:pt>
                <c:pt idx="15">
                  <c:v>6734.08493</c:v>
                </c:pt>
                <c:pt idx="16">
                  <c:v>7026.1936100000003</c:v>
                </c:pt>
                <c:pt idx="17">
                  <c:v>7203.9954399999997</c:v>
                </c:pt>
                <c:pt idx="18">
                  <c:v>7383.67335</c:v>
                </c:pt>
                <c:pt idx="19">
                  <c:v>7495.2170299999998</c:v>
                </c:pt>
                <c:pt idx="20">
                  <c:v>7603.2073300000002</c:v>
                </c:pt>
                <c:pt idx="21">
                  <c:v>7702.9010500000004</c:v>
                </c:pt>
                <c:pt idx="22">
                  <c:v>7764.12799</c:v>
                </c:pt>
                <c:pt idx="23">
                  <c:v>7733.1052499999996</c:v>
                </c:pt>
                <c:pt idx="24">
                  <c:v>7654.7041099999997</c:v>
                </c:pt>
                <c:pt idx="25">
                  <c:v>7614.7088599999997</c:v>
                </c:pt>
                <c:pt idx="26">
                  <c:v>7598.7659599999997</c:v>
                </c:pt>
                <c:pt idx="27">
                  <c:v>7654.8976300000004</c:v>
                </c:pt>
                <c:pt idx="28">
                  <c:v>7746.2941099999998</c:v>
                </c:pt>
                <c:pt idx="29">
                  <c:v>7750.2983999999997</c:v>
                </c:pt>
                <c:pt idx="30">
                  <c:v>7759.5189499999997</c:v>
                </c:pt>
                <c:pt idx="31">
                  <c:v>7722.9932699999999</c:v>
                </c:pt>
                <c:pt idx="32">
                  <c:v>7619.2329499999996</c:v>
                </c:pt>
                <c:pt idx="33">
                  <c:v>7520.2236000000003</c:v>
                </c:pt>
                <c:pt idx="34">
                  <c:v>7471.3052399999997</c:v>
                </c:pt>
                <c:pt idx="35">
                  <c:v>7301.1116599999996</c:v>
                </c:pt>
                <c:pt idx="36">
                  <c:v>7302.9247999999998</c:v>
                </c:pt>
                <c:pt idx="37">
                  <c:v>7666.1755499999999</c:v>
                </c:pt>
                <c:pt idx="38">
                  <c:v>7811.66885</c:v>
                </c:pt>
                <c:pt idx="39">
                  <c:v>7837.1905999999999</c:v>
                </c:pt>
                <c:pt idx="40">
                  <c:v>7787.1481700000004</c:v>
                </c:pt>
                <c:pt idx="41">
                  <c:v>7754.9982900000005</c:v>
                </c:pt>
                <c:pt idx="42">
                  <c:v>7724.0492800000002</c:v>
                </c:pt>
                <c:pt idx="43">
                  <c:v>7661.3138300000001</c:v>
                </c:pt>
                <c:pt idx="44">
                  <c:v>7540.3962099999999</c:v>
                </c:pt>
                <c:pt idx="45">
                  <c:v>7372.7879300000004</c:v>
                </c:pt>
                <c:pt idx="46">
                  <c:v>7129.7718599999998</c:v>
                </c:pt>
                <c:pt idx="47">
                  <c:v>6928.44517</c:v>
                </c:pt>
              </c:numCache>
            </c:numRef>
          </c:val>
          <c:smooth val="0"/>
          <c:extLst>
            <c:ext xmlns:c16="http://schemas.microsoft.com/office/drawing/2014/chart" uri="{C3380CC4-5D6E-409C-BE32-E72D297353CC}">
              <c16:uniqueId val="{00000001-4B63-4193-AF10-1F1E470BDE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5</c:v>
                </c:pt>
                <c:pt idx="1">
                  <c:v>MAR 6</c:v>
                </c:pt>
                <c:pt idx="2">
                  <c:v>MIE 7</c:v>
                </c:pt>
                <c:pt idx="3">
                  <c:v>JUE 8</c:v>
                </c:pt>
                <c:pt idx="4">
                  <c:v>VIE 9</c:v>
                </c:pt>
                <c:pt idx="5">
                  <c:v>SAB 10</c:v>
                </c:pt>
                <c:pt idx="6">
                  <c:v>DOM 11</c:v>
                </c:pt>
                <c:pt idx="7">
                  <c:v>LUN 12</c:v>
                </c:pt>
              </c:strCache>
            </c:strRef>
          </c:cat>
          <c:val>
            <c:numRef>
              <c:f>COSTO_OPE_EJEC!$C$8:$C$15</c:f>
              <c:numCache>
                <c:formatCode>#,##0.0</c:formatCode>
                <c:ptCount val="8"/>
                <c:pt idx="0">
                  <c:v>6399044.0986299999</c:v>
                </c:pt>
                <c:pt idx="1">
                  <c:v>6283657.6076100003</c:v>
                </c:pt>
                <c:pt idx="2">
                  <c:v>6143293.3652799996</c:v>
                </c:pt>
                <c:pt idx="3">
                  <c:v>7127734.0662599998</c:v>
                </c:pt>
                <c:pt idx="4">
                  <c:v>7619148.9815499997</c:v>
                </c:pt>
                <c:pt idx="5">
                  <c:v>6204443.1845399998</c:v>
                </c:pt>
                <c:pt idx="6">
                  <c:v>4459187.6553400001</c:v>
                </c:pt>
                <c:pt idx="7">
                  <c:v>4820030.7198000001</c:v>
                </c:pt>
              </c:numCache>
            </c:numRef>
          </c:val>
          <c:extLst>
            <c:ext xmlns:c16="http://schemas.microsoft.com/office/drawing/2014/chart" uri="{C3380CC4-5D6E-409C-BE32-E72D297353CC}">
              <c16:uniqueId val="{00000000-0980-42B6-BCF7-8125D10647A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-0.17200924633233053</c:v>
                </c:pt>
                <c:pt idx="1">
                  <c:v>-0.17491436352676643</c:v>
                </c:pt>
                <c:pt idx="2">
                  <c:v>9.3451387908369168E-2</c:v>
                </c:pt>
                <c:pt idx="3">
                  <c:v>0.10613684074384273</c:v>
                </c:pt>
                <c:pt idx="4">
                  <c:v>-1.2099395896955285E-2</c:v>
                </c:pt>
                <c:pt idx="5">
                  <c:v>-0.12328466130026682</c:v>
                </c:pt>
                <c:pt idx="6">
                  <c:v>-2.4824342734859887E-2</c:v>
                </c:pt>
                <c:pt idx="7">
                  <c:v>-5.0022942794085513E-2</c:v>
                </c:pt>
              </c:numCache>
            </c:numRef>
          </c:cat>
          <c:val>
            <c:numRef>
              <c:f>COSTO_OPE_EJEC!$D$8:$D$15</c:f>
              <c:numCache>
                <c:formatCode>#,##0.0</c:formatCode>
                <c:ptCount val="8"/>
                <c:pt idx="0">
                  <c:v>7728400.4323535999</c:v>
                </c:pt>
                <c:pt idx="1">
                  <c:v>7615764.1459728004</c:v>
                </c:pt>
                <c:pt idx="2">
                  <c:v>5618259.2415300002</c:v>
                </c:pt>
                <c:pt idx="3">
                  <c:v>6443808.5811035996</c:v>
                </c:pt>
                <c:pt idx="4">
                  <c:v>7712465.1507503996</c:v>
                </c:pt>
                <c:pt idx="5">
                  <c:v>7076918.7108576</c:v>
                </c:pt>
                <c:pt idx="6">
                  <c:v>4572701.9764272003</c:v>
                </c:pt>
                <c:pt idx="7">
                  <c:v>5073839.0819424</c:v>
                </c:pt>
              </c:numCache>
            </c:numRef>
          </c:val>
          <c:extLst>
            <c:ext xmlns:c16="http://schemas.microsoft.com/office/drawing/2014/chart" uri="{C3380CC4-5D6E-409C-BE32-E72D297353CC}">
              <c16:uniqueId val="{00000001-0980-42B6-BCF7-8125D10647A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22</v>
      </c>
      <c r="D9" s="5" t="s">
        <v>30</v>
      </c>
      <c r="E9" s="5" t="s">
        <v>24</v>
      </c>
      <c r="F9" s="5" t="s">
        <v>31</v>
      </c>
      <c r="G9" s="4" t="s">
        <v>32</v>
      </c>
      <c r="H9" s="4" t="s">
        <v>33</v>
      </c>
      <c r="I9" s="6" t="s">
        <v>34</v>
      </c>
      <c r="J9" s="4">
        <v>27</v>
      </c>
      <c r="K9" s="4" t="s">
        <v>35</v>
      </c>
      <c r="L9" s="4">
        <v>138</v>
      </c>
    </row>
    <row r="10" spans="1:12" x14ac:dyDescent="0.3">
      <c r="A10" s="1"/>
      <c r="B10" s="4" t="s">
        <v>29</v>
      </c>
      <c r="C10" s="5" t="s">
        <v>22</v>
      </c>
      <c r="D10" s="5" t="s">
        <v>30</v>
      </c>
      <c r="E10" s="5" t="s">
        <v>24</v>
      </c>
      <c r="F10" s="5" t="s">
        <v>31</v>
      </c>
      <c r="G10" s="4" t="s">
        <v>36</v>
      </c>
      <c r="H10" s="4" t="s">
        <v>37</v>
      </c>
      <c r="I10" s="6" t="s">
        <v>34</v>
      </c>
      <c r="J10" s="4">
        <v>24</v>
      </c>
      <c r="K10" s="4" t="s">
        <v>35</v>
      </c>
      <c r="L10" s="4">
        <v>138</v>
      </c>
    </row>
    <row r="11" spans="1:12" x14ac:dyDescent="0.3">
      <c r="A11" s="1"/>
      <c r="B11" s="4" t="s">
        <v>29</v>
      </c>
      <c r="C11" s="5" t="s">
        <v>38</v>
      </c>
      <c r="D11" s="5" t="s">
        <v>39</v>
      </c>
      <c r="E11" s="5" t="s">
        <v>24</v>
      </c>
      <c r="F11" s="5" t="s">
        <v>40</v>
      </c>
      <c r="G11" s="4" t="s">
        <v>41</v>
      </c>
      <c r="H11" s="4" t="s">
        <v>41</v>
      </c>
      <c r="I11" s="6" t="s">
        <v>42</v>
      </c>
      <c r="J11" s="4">
        <v>213.1</v>
      </c>
      <c r="K11" s="4" t="s">
        <v>35</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43</v>
      </c>
      <c r="C5" s="195"/>
      <c r="D5" s="195"/>
      <c r="E5" s="195"/>
      <c r="F5" s="195"/>
      <c r="G5" s="195"/>
      <c r="H5" s="195"/>
      <c r="I5" s="195"/>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59</v>
      </c>
      <c r="I8" s="5" t="s">
        <v>60</v>
      </c>
    </row>
    <row r="9" spans="1:9" x14ac:dyDescent="0.3">
      <c r="A9" s="1"/>
      <c r="B9" s="4" t="s">
        <v>48</v>
      </c>
      <c r="C9" s="4" t="s">
        <v>49</v>
      </c>
      <c r="D9" s="4" t="s">
        <v>50</v>
      </c>
      <c r="E9" s="5" t="s">
        <v>61</v>
      </c>
      <c r="F9" s="5" t="s">
        <v>62</v>
      </c>
      <c r="G9" s="5" t="s">
        <v>63</v>
      </c>
      <c r="H9" s="5" t="s">
        <v>64</v>
      </c>
      <c r="I9" s="5" t="s">
        <v>65</v>
      </c>
    </row>
    <row r="10" spans="1:9" x14ac:dyDescent="0.3">
      <c r="A10" s="1"/>
      <c r="B10" s="4" t="s">
        <v>48</v>
      </c>
      <c r="C10" s="4" t="s">
        <v>49</v>
      </c>
      <c r="D10" s="4" t="s">
        <v>50</v>
      </c>
      <c r="E10" s="5" t="s">
        <v>66</v>
      </c>
      <c r="F10" s="5" t="s">
        <v>67</v>
      </c>
      <c r="G10" s="5" t="s">
        <v>68</v>
      </c>
      <c r="H10" s="5" t="s">
        <v>64</v>
      </c>
      <c r="I10" s="5" t="s">
        <v>69</v>
      </c>
    </row>
    <row r="11" spans="1:9" x14ac:dyDescent="0.3">
      <c r="A11" s="1"/>
      <c r="B11" s="4" t="s">
        <v>48</v>
      </c>
      <c r="C11" s="4" t="s">
        <v>49</v>
      </c>
      <c r="D11" s="4" t="s">
        <v>50</v>
      </c>
      <c r="E11" s="5" t="s">
        <v>66</v>
      </c>
      <c r="F11" s="5" t="s">
        <v>67</v>
      </c>
      <c r="G11" s="5" t="s">
        <v>70</v>
      </c>
      <c r="H11" s="5" t="s">
        <v>71</v>
      </c>
      <c r="I11" s="5" t="s">
        <v>72</v>
      </c>
    </row>
    <row r="12" spans="1:9" x14ac:dyDescent="0.3">
      <c r="A12" s="1"/>
      <c r="B12" s="4" t="s">
        <v>48</v>
      </c>
      <c r="C12" s="4" t="s">
        <v>49</v>
      </c>
      <c r="D12" s="4" t="s">
        <v>50</v>
      </c>
      <c r="E12" s="5" t="s">
        <v>73</v>
      </c>
      <c r="F12" s="5" t="s">
        <v>74</v>
      </c>
      <c r="G12" s="5" t="s">
        <v>75</v>
      </c>
      <c r="H12" s="5" t="s">
        <v>76</v>
      </c>
      <c r="I12" s="5" t="s">
        <v>77</v>
      </c>
    </row>
    <row r="13" spans="1:9" x14ac:dyDescent="0.3">
      <c r="A13" s="1"/>
      <c r="B13" s="4" t="s">
        <v>48</v>
      </c>
      <c r="C13" s="4" t="s">
        <v>49</v>
      </c>
      <c r="D13" s="4" t="s">
        <v>50</v>
      </c>
      <c r="E13" s="5" t="s">
        <v>73</v>
      </c>
      <c r="F13" s="5" t="s">
        <v>78</v>
      </c>
      <c r="G13" s="5" t="s">
        <v>68</v>
      </c>
      <c r="H13" s="5" t="s">
        <v>64</v>
      </c>
      <c r="I13" s="5" t="s">
        <v>79</v>
      </c>
    </row>
    <row r="14" spans="1:9" x14ac:dyDescent="0.3">
      <c r="A14" s="1"/>
      <c r="B14" s="4" t="s">
        <v>48</v>
      </c>
      <c r="C14" s="4" t="s">
        <v>49</v>
      </c>
      <c r="D14" s="4" t="s">
        <v>50</v>
      </c>
      <c r="E14" s="5" t="s">
        <v>73</v>
      </c>
      <c r="F14" s="5" t="s">
        <v>78</v>
      </c>
      <c r="G14" s="5" t="s">
        <v>68</v>
      </c>
      <c r="H14" s="5" t="s">
        <v>64</v>
      </c>
      <c r="I14" s="5" t="s">
        <v>80</v>
      </c>
    </row>
    <row r="15" spans="1:9" x14ac:dyDescent="0.3">
      <c r="A15" s="1"/>
      <c r="B15" s="4" t="s">
        <v>48</v>
      </c>
      <c r="C15" s="4" t="s">
        <v>49</v>
      </c>
      <c r="D15" s="4" t="s">
        <v>50</v>
      </c>
      <c r="E15" s="5" t="s">
        <v>73</v>
      </c>
      <c r="F15" s="5" t="s">
        <v>81</v>
      </c>
      <c r="G15" s="5" t="s">
        <v>68</v>
      </c>
      <c r="H15" s="5" t="s">
        <v>64</v>
      </c>
      <c r="I15" s="5" t="s">
        <v>79</v>
      </c>
    </row>
    <row r="16" spans="1:9" x14ac:dyDescent="0.3">
      <c r="A16" s="1"/>
      <c r="B16" s="4" t="s">
        <v>48</v>
      </c>
      <c r="C16" s="4" t="s">
        <v>49</v>
      </c>
      <c r="D16" s="4" t="s">
        <v>50</v>
      </c>
      <c r="E16" s="5" t="s">
        <v>82</v>
      </c>
      <c r="F16" s="5" t="s">
        <v>83</v>
      </c>
      <c r="G16" s="5" t="s">
        <v>68</v>
      </c>
      <c r="H16" s="5" t="s">
        <v>64</v>
      </c>
      <c r="I16" s="5" t="s">
        <v>84</v>
      </c>
    </row>
    <row r="17" spans="1:9" x14ac:dyDescent="0.3">
      <c r="A17" s="1"/>
      <c r="B17" s="4" t="s">
        <v>48</v>
      </c>
      <c r="C17" s="4" t="s">
        <v>49</v>
      </c>
      <c r="D17" s="4" t="s">
        <v>50</v>
      </c>
      <c r="E17" s="5" t="s">
        <v>85</v>
      </c>
      <c r="F17" s="5" t="s">
        <v>86</v>
      </c>
      <c r="G17" s="5" t="s">
        <v>75</v>
      </c>
      <c r="H17" s="5" t="s">
        <v>87</v>
      </c>
      <c r="I17" s="5" t="s">
        <v>88</v>
      </c>
    </row>
    <row r="18" spans="1:9" x14ac:dyDescent="0.3">
      <c r="A18" s="1"/>
      <c r="B18" s="4" t="s">
        <v>48</v>
      </c>
      <c r="C18" s="4" t="s">
        <v>49</v>
      </c>
      <c r="D18" s="4" t="s">
        <v>50</v>
      </c>
      <c r="E18" s="5" t="s">
        <v>85</v>
      </c>
      <c r="F18" s="5" t="s">
        <v>86</v>
      </c>
      <c r="G18" s="5" t="s">
        <v>75</v>
      </c>
      <c r="H18" s="5" t="s">
        <v>89</v>
      </c>
      <c r="I18" s="5" t="s">
        <v>90</v>
      </c>
    </row>
    <row r="19" spans="1:9" x14ac:dyDescent="0.3">
      <c r="A19" s="1"/>
      <c r="B19" s="4" t="s">
        <v>48</v>
      </c>
      <c r="C19" s="4" t="s">
        <v>49</v>
      </c>
      <c r="D19" s="4" t="s">
        <v>50</v>
      </c>
      <c r="E19" s="5" t="s">
        <v>85</v>
      </c>
      <c r="F19" s="5" t="s">
        <v>86</v>
      </c>
      <c r="G19" s="5" t="s">
        <v>75</v>
      </c>
      <c r="H19" s="5" t="s">
        <v>76</v>
      </c>
      <c r="I19" s="5" t="s">
        <v>91</v>
      </c>
    </row>
    <row r="20" spans="1:9" x14ac:dyDescent="0.3">
      <c r="A20" s="1"/>
      <c r="B20" s="4" t="s">
        <v>48</v>
      </c>
      <c r="C20" s="4" t="s">
        <v>49</v>
      </c>
      <c r="D20" s="4" t="s">
        <v>50</v>
      </c>
      <c r="E20" s="5" t="s">
        <v>85</v>
      </c>
      <c r="F20" s="5" t="s">
        <v>92</v>
      </c>
      <c r="G20" s="5" t="s">
        <v>63</v>
      </c>
      <c r="H20" s="5" t="s">
        <v>64</v>
      </c>
      <c r="I20" s="5" t="s">
        <v>93</v>
      </c>
    </row>
    <row r="21" spans="1:9" x14ac:dyDescent="0.3">
      <c r="A21" s="1"/>
      <c r="B21" s="4" t="s">
        <v>48</v>
      </c>
      <c r="C21" s="4" t="s">
        <v>49</v>
      </c>
      <c r="D21" s="4" t="s">
        <v>50</v>
      </c>
      <c r="E21" s="5" t="s">
        <v>85</v>
      </c>
      <c r="F21" s="5" t="s">
        <v>92</v>
      </c>
      <c r="G21" s="5" t="s">
        <v>63</v>
      </c>
      <c r="H21" s="5" t="s">
        <v>64</v>
      </c>
      <c r="I21" s="5" t="s">
        <v>94</v>
      </c>
    </row>
    <row r="22" spans="1:9" x14ac:dyDescent="0.3">
      <c r="A22" s="1"/>
      <c r="B22" s="4" t="s">
        <v>48</v>
      </c>
      <c r="C22" s="4" t="s">
        <v>49</v>
      </c>
      <c r="D22" s="4" t="s">
        <v>50</v>
      </c>
      <c r="E22" s="5" t="s">
        <v>85</v>
      </c>
      <c r="F22" s="5" t="s">
        <v>95</v>
      </c>
      <c r="G22" s="5" t="s">
        <v>68</v>
      </c>
      <c r="H22" s="5" t="s">
        <v>64</v>
      </c>
      <c r="I22" s="5" t="s">
        <v>96</v>
      </c>
    </row>
    <row r="23" spans="1:9" x14ac:dyDescent="0.3">
      <c r="A23" s="1"/>
      <c r="B23" s="4" t="s">
        <v>48</v>
      </c>
      <c r="C23" s="4" t="s">
        <v>49</v>
      </c>
      <c r="D23" s="4" t="s">
        <v>50</v>
      </c>
      <c r="E23" s="5" t="s">
        <v>85</v>
      </c>
      <c r="F23" s="5" t="s">
        <v>95</v>
      </c>
      <c r="G23" s="5" t="s">
        <v>68</v>
      </c>
      <c r="H23" s="5" t="s">
        <v>64</v>
      </c>
      <c r="I23" s="5" t="s">
        <v>97</v>
      </c>
    </row>
    <row r="24" spans="1:9" x14ac:dyDescent="0.3">
      <c r="A24" s="1"/>
      <c r="B24" s="4" t="s">
        <v>48</v>
      </c>
      <c r="C24" s="4" t="s">
        <v>49</v>
      </c>
      <c r="D24" s="4" t="s">
        <v>50</v>
      </c>
      <c r="E24" s="5" t="s">
        <v>85</v>
      </c>
      <c r="F24" s="5" t="s">
        <v>98</v>
      </c>
      <c r="G24" s="5" t="s">
        <v>68</v>
      </c>
      <c r="H24" s="5" t="s">
        <v>64</v>
      </c>
      <c r="I24" s="5" t="s">
        <v>99</v>
      </c>
    </row>
    <row r="25" spans="1:9" x14ac:dyDescent="0.3">
      <c r="A25" s="1"/>
      <c r="B25" s="4" t="s">
        <v>48</v>
      </c>
      <c r="C25" s="4" t="s">
        <v>49</v>
      </c>
      <c r="D25" s="4" t="s">
        <v>50</v>
      </c>
      <c r="E25" s="5" t="s">
        <v>85</v>
      </c>
      <c r="F25" s="5" t="s">
        <v>98</v>
      </c>
      <c r="G25" s="5" t="s">
        <v>68</v>
      </c>
      <c r="H25" s="5" t="s">
        <v>64</v>
      </c>
      <c r="I25" s="5" t="s">
        <v>99</v>
      </c>
    </row>
    <row r="26" spans="1:9" x14ac:dyDescent="0.3">
      <c r="A26" s="1"/>
      <c r="B26" s="4" t="s">
        <v>48</v>
      </c>
      <c r="C26" s="4" t="s">
        <v>49</v>
      </c>
      <c r="D26" s="4" t="s">
        <v>50</v>
      </c>
      <c r="E26" s="5" t="s">
        <v>85</v>
      </c>
      <c r="F26" s="5" t="s">
        <v>98</v>
      </c>
      <c r="G26" s="5" t="s">
        <v>68</v>
      </c>
      <c r="H26" s="5" t="s">
        <v>64</v>
      </c>
      <c r="I26" s="5" t="s">
        <v>100</v>
      </c>
    </row>
    <row r="27" spans="1:9" x14ac:dyDescent="0.3">
      <c r="A27" s="1"/>
      <c r="B27" s="4" t="s">
        <v>48</v>
      </c>
      <c r="C27" s="4" t="s">
        <v>49</v>
      </c>
      <c r="D27" s="4" t="s">
        <v>50</v>
      </c>
      <c r="E27" s="5" t="s">
        <v>101</v>
      </c>
      <c r="F27" s="5" t="s">
        <v>102</v>
      </c>
      <c r="G27" s="5" t="s">
        <v>63</v>
      </c>
      <c r="H27" s="5" t="s">
        <v>64</v>
      </c>
      <c r="I27" s="5" t="s">
        <v>103</v>
      </c>
    </row>
    <row r="28" spans="1:9" x14ac:dyDescent="0.3">
      <c r="A28" s="1"/>
      <c r="B28" s="4" t="s">
        <v>48</v>
      </c>
      <c r="C28" s="4" t="s">
        <v>49</v>
      </c>
      <c r="D28" s="4" t="s">
        <v>50</v>
      </c>
      <c r="E28" s="5" t="s">
        <v>101</v>
      </c>
      <c r="F28" s="5" t="s">
        <v>102</v>
      </c>
      <c r="G28" s="5" t="s">
        <v>63</v>
      </c>
      <c r="H28" s="5" t="s">
        <v>64</v>
      </c>
      <c r="I28" s="5" t="s">
        <v>104</v>
      </c>
    </row>
    <row r="29" spans="1:9" x14ac:dyDescent="0.3">
      <c r="A29" s="1"/>
      <c r="B29" s="4" t="s">
        <v>48</v>
      </c>
      <c r="C29" s="4" t="s">
        <v>49</v>
      </c>
      <c r="D29" s="4" t="s">
        <v>50</v>
      </c>
      <c r="E29" s="5" t="s">
        <v>101</v>
      </c>
      <c r="F29" s="5" t="s">
        <v>102</v>
      </c>
      <c r="G29" s="5" t="s">
        <v>75</v>
      </c>
      <c r="H29" s="5" t="s">
        <v>87</v>
      </c>
      <c r="I29" s="5" t="s">
        <v>105</v>
      </c>
    </row>
    <row r="30" spans="1:9" x14ac:dyDescent="0.3">
      <c r="A30" s="1"/>
      <c r="B30" s="4" t="s">
        <v>48</v>
      </c>
      <c r="C30" s="4" t="s">
        <v>49</v>
      </c>
      <c r="D30" s="4" t="s">
        <v>50</v>
      </c>
      <c r="E30" s="5" t="s">
        <v>101</v>
      </c>
      <c r="F30" s="5" t="s">
        <v>102</v>
      </c>
      <c r="G30" s="5" t="s">
        <v>75</v>
      </c>
      <c r="H30" s="5" t="s">
        <v>87</v>
      </c>
      <c r="I30" s="5" t="s">
        <v>106</v>
      </c>
    </row>
    <row r="31" spans="1:9" x14ac:dyDescent="0.3">
      <c r="A31" s="1"/>
      <c r="B31" s="4" t="s">
        <v>48</v>
      </c>
      <c r="C31" s="4" t="s">
        <v>49</v>
      </c>
      <c r="D31" s="4" t="s">
        <v>50</v>
      </c>
      <c r="E31" s="5" t="s">
        <v>101</v>
      </c>
      <c r="F31" s="5" t="s">
        <v>102</v>
      </c>
      <c r="G31" s="5" t="s">
        <v>75</v>
      </c>
      <c r="H31" s="5" t="s">
        <v>89</v>
      </c>
      <c r="I31" s="5" t="s">
        <v>107</v>
      </c>
    </row>
    <row r="32" spans="1:9" x14ac:dyDescent="0.3">
      <c r="A32" s="1"/>
      <c r="B32" s="4" t="s">
        <v>48</v>
      </c>
      <c r="C32" s="4" t="s">
        <v>49</v>
      </c>
      <c r="D32" s="4" t="s">
        <v>50</v>
      </c>
      <c r="E32" s="5" t="s">
        <v>101</v>
      </c>
      <c r="F32" s="5" t="s">
        <v>102</v>
      </c>
      <c r="G32" s="5" t="s">
        <v>75</v>
      </c>
      <c r="H32" s="5" t="s">
        <v>89</v>
      </c>
      <c r="I32" s="5" t="s">
        <v>108</v>
      </c>
    </row>
    <row r="33" spans="1:9" x14ac:dyDescent="0.3">
      <c r="A33" s="1"/>
      <c r="B33" s="4" t="s">
        <v>48</v>
      </c>
      <c r="C33" s="4" t="s">
        <v>49</v>
      </c>
      <c r="D33" s="4" t="s">
        <v>50</v>
      </c>
      <c r="E33" s="5" t="s">
        <v>101</v>
      </c>
      <c r="F33" s="5" t="s">
        <v>102</v>
      </c>
      <c r="G33" s="5" t="s">
        <v>75</v>
      </c>
      <c r="H33" s="5" t="s">
        <v>76</v>
      </c>
      <c r="I33" s="5" t="s">
        <v>109</v>
      </c>
    </row>
    <row r="34" spans="1:9" x14ac:dyDescent="0.3">
      <c r="A34" s="1"/>
      <c r="B34" s="4" t="s">
        <v>48</v>
      </c>
      <c r="C34" s="4" t="s">
        <v>49</v>
      </c>
      <c r="D34" s="4" t="s">
        <v>50</v>
      </c>
      <c r="E34" s="5" t="s">
        <v>101</v>
      </c>
      <c r="F34" s="5" t="s">
        <v>102</v>
      </c>
      <c r="G34" s="5" t="s">
        <v>75</v>
      </c>
      <c r="H34" s="5" t="s">
        <v>76</v>
      </c>
      <c r="I34" s="5" t="s">
        <v>110</v>
      </c>
    </row>
    <row r="35" spans="1:9" x14ac:dyDescent="0.3">
      <c r="A35" s="1"/>
      <c r="B35" s="4" t="s">
        <v>48</v>
      </c>
      <c r="C35" s="4" t="s">
        <v>49</v>
      </c>
      <c r="D35" s="4" t="s">
        <v>50</v>
      </c>
      <c r="E35" s="5" t="s">
        <v>101</v>
      </c>
      <c r="F35" s="5" t="s">
        <v>102</v>
      </c>
      <c r="G35" s="5" t="s">
        <v>75</v>
      </c>
      <c r="H35" s="5" t="s">
        <v>111</v>
      </c>
      <c r="I35" s="5" t="s">
        <v>112</v>
      </c>
    </row>
    <row r="36" spans="1:9" x14ac:dyDescent="0.3">
      <c r="A36" s="1"/>
      <c r="B36" s="4" t="s">
        <v>48</v>
      </c>
      <c r="C36" s="4" t="s">
        <v>49</v>
      </c>
      <c r="D36" s="4" t="s">
        <v>50</v>
      </c>
      <c r="E36" s="5" t="s">
        <v>101</v>
      </c>
      <c r="F36" s="5" t="s">
        <v>102</v>
      </c>
      <c r="G36" s="5" t="s">
        <v>75</v>
      </c>
      <c r="H36" s="5" t="s">
        <v>111</v>
      </c>
      <c r="I36" s="5" t="s">
        <v>113</v>
      </c>
    </row>
    <row r="37" spans="1:9" x14ac:dyDescent="0.3">
      <c r="A37" s="1"/>
      <c r="B37" s="4" t="s">
        <v>48</v>
      </c>
      <c r="C37" s="4" t="s">
        <v>49</v>
      </c>
      <c r="D37" s="4" t="s">
        <v>50</v>
      </c>
      <c r="E37" s="5" t="s">
        <v>101</v>
      </c>
      <c r="F37" s="5" t="s">
        <v>102</v>
      </c>
      <c r="G37" s="5" t="s">
        <v>75</v>
      </c>
      <c r="H37" s="5" t="s">
        <v>114</v>
      </c>
      <c r="I37" s="5" t="s">
        <v>115</v>
      </c>
    </row>
    <row r="38" spans="1:9" x14ac:dyDescent="0.3">
      <c r="A38" s="1"/>
      <c r="B38" s="4" t="s">
        <v>48</v>
      </c>
      <c r="C38" s="4" t="s">
        <v>49</v>
      </c>
      <c r="D38" s="4" t="s">
        <v>50</v>
      </c>
      <c r="E38" s="5" t="s">
        <v>101</v>
      </c>
      <c r="F38" s="5" t="s">
        <v>102</v>
      </c>
      <c r="G38" s="5" t="s">
        <v>75</v>
      </c>
      <c r="H38" s="5" t="s">
        <v>114</v>
      </c>
      <c r="I38" s="5" t="s">
        <v>116</v>
      </c>
    </row>
    <row r="39" spans="1:9" x14ac:dyDescent="0.3">
      <c r="A39" s="1"/>
      <c r="B39" s="4" t="s">
        <v>48</v>
      </c>
      <c r="C39" s="4" t="s">
        <v>49</v>
      </c>
      <c r="D39" s="4" t="s">
        <v>50</v>
      </c>
      <c r="E39" s="5" t="s">
        <v>101</v>
      </c>
      <c r="F39" s="5" t="s">
        <v>102</v>
      </c>
      <c r="G39" s="5" t="s">
        <v>75</v>
      </c>
      <c r="H39" s="5" t="s">
        <v>117</v>
      </c>
      <c r="I39" s="5" t="s">
        <v>118</v>
      </c>
    </row>
    <row r="40" spans="1:9" x14ac:dyDescent="0.3">
      <c r="A40" s="1"/>
      <c r="B40" s="4" t="s">
        <v>48</v>
      </c>
      <c r="C40" s="4" t="s">
        <v>49</v>
      </c>
      <c r="D40" s="4" t="s">
        <v>50</v>
      </c>
      <c r="E40" s="5" t="s">
        <v>101</v>
      </c>
      <c r="F40" s="5" t="s">
        <v>102</v>
      </c>
      <c r="G40" s="5" t="s">
        <v>75</v>
      </c>
      <c r="H40" s="5" t="s">
        <v>117</v>
      </c>
      <c r="I40" s="5" t="s">
        <v>119</v>
      </c>
    </row>
    <row r="41" spans="1:9" x14ac:dyDescent="0.3">
      <c r="A41" s="1"/>
      <c r="B41" s="4" t="s">
        <v>48</v>
      </c>
      <c r="C41" s="4" t="s">
        <v>49</v>
      </c>
      <c r="D41" s="4" t="s">
        <v>50</v>
      </c>
      <c r="E41" s="5" t="s">
        <v>101</v>
      </c>
      <c r="F41" s="5" t="s">
        <v>102</v>
      </c>
      <c r="G41" s="5" t="s">
        <v>120</v>
      </c>
      <c r="H41" s="5" t="s">
        <v>121</v>
      </c>
      <c r="I41" s="5" t="s">
        <v>122</v>
      </c>
    </row>
    <row r="42" spans="1:9" x14ac:dyDescent="0.3">
      <c r="A42" s="1"/>
      <c r="B42" s="4" t="s">
        <v>48</v>
      </c>
      <c r="C42" s="4" t="s">
        <v>49</v>
      </c>
      <c r="D42" s="4" t="s">
        <v>50</v>
      </c>
      <c r="E42" s="5" t="s">
        <v>101</v>
      </c>
      <c r="F42" s="5" t="s">
        <v>123</v>
      </c>
      <c r="G42" s="5" t="s">
        <v>63</v>
      </c>
      <c r="H42" s="5" t="s">
        <v>64</v>
      </c>
      <c r="I42" s="5" t="s">
        <v>124</v>
      </c>
    </row>
    <row r="43" spans="1:9" x14ac:dyDescent="0.3">
      <c r="A43" s="1"/>
      <c r="B43" s="4" t="s">
        <v>48</v>
      </c>
      <c r="C43" s="4" t="s">
        <v>49</v>
      </c>
      <c r="D43" s="4" t="s">
        <v>50</v>
      </c>
      <c r="E43" s="5" t="s">
        <v>125</v>
      </c>
      <c r="F43" s="5" t="s">
        <v>126</v>
      </c>
      <c r="G43" s="5" t="s">
        <v>63</v>
      </c>
      <c r="H43" s="5" t="s">
        <v>64</v>
      </c>
      <c r="I43" s="5" t="s">
        <v>127</v>
      </c>
    </row>
    <row r="44" spans="1:9" x14ac:dyDescent="0.3">
      <c r="A44" s="1"/>
      <c r="B44" s="4" t="s">
        <v>48</v>
      </c>
      <c r="C44" s="4" t="s">
        <v>49</v>
      </c>
      <c r="D44" s="4" t="s">
        <v>50</v>
      </c>
      <c r="E44" s="5" t="s">
        <v>125</v>
      </c>
      <c r="F44" s="5" t="s">
        <v>128</v>
      </c>
      <c r="G44" s="5" t="s">
        <v>63</v>
      </c>
      <c r="H44" s="5" t="s">
        <v>64</v>
      </c>
      <c r="I44" s="5" t="s">
        <v>129</v>
      </c>
    </row>
    <row r="45" spans="1:9" x14ac:dyDescent="0.3">
      <c r="A45" s="1"/>
      <c r="B45" s="4" t="s">
        <v>48</v>
      </c>
      <c r="C45" s="4" t="s">
        <v>49</v>
      </c>
      <c r="D45" s="4" t="s">
        <v>50</v>
      </c>
      <c r="E45" s="5" t="s">
        <v>125</v>
      </c>
      <c r="F45" s="5" t="s">
        <v>130</v>
      </c>
      <c r="G45" s="5" t="s">
        <v>131</v>
      </c>
      <c r="H45" s="5" t="s">
        <v>64</v>
      </c>
      <c r="I45" s="5" t="s">
        <v>132</v>
      </c>
    </row>
    <row r="46" spans="1:9" x14ac:dyDescent="0.3">
      <c r="A46" s="1"/>
      <c r="B46" s="4" t="s">
        <v>48</v>
      </c>
      <c r="C46" s="4" t="s">
        <v>49</v>
      </c>
      <c r="D46" s="4" t="s">
        <v>50</v>
      </c>
      <c r="E46" s="5" t="s">
        <v>125</v>
      </c>
      <c r="F46" s="5" t="s">
        <v>133</v>
      </c>
      <c r="G46" s="5" t="s">
        <v>70</v>
      </c>
      <c r="H46" s="5" t="s">
        <v>134</v>
      </c>
      <c r="I46" s="5" t="s">
        <v>135</v>
      </c>
    </row>
    <row r="47" spans="1:9" x14ac:dyDescent="0.3">
      <c r="A47" s="1"/>
      <c r="B47" s="4" t="s">
        <v>48</v>
      </c>
      <c r="C47" s="4" t="s">
        <v>49</v>
      </c>
      <c r="D47" s="4" t="s">
        <v>50</v>
      </c>
      <c r="E47" s="5" t="s">
        <v>125</v>
      </c>
      <c r="F47" s="5" t="s">
        <v>133</v>
      </c>
      <c r="G47" s="5" t="s">
        <v>70</v>
      </c>
      <c r="H47" s="5" t="s">
        <v>134</v>
      </c>
      <c r="I47" s="5" t="s">
        <v>136</v>
      </c>
    </row>
    <row r="48" spans="1:9" x14ac:dyDescent="0.3">
      <c r="A48" s="1"/>
      <c r="B48" s="4" t="s">
        <v>48</v>
      </c>
      <c r="C48" s="4" t="s">
        <v>49</v>
      </c>
      <c r="D48" s="4" t="s">
        <v>50</v>
      </c>
      <c r="E48" s="5" t="s">
        <v>125</v>
      </c>
      <c r="F48" s="5" t="s">
        <v>137</v>
      </c>
      <c r="G48" s="5" t="s">
        <v>68</v>
      </c>
      <c r="H48" s="5" t="s">
        <v>64</v>
      </c>
      <c r="I48" s="5" t="s">
        <v>138</v>
      </c>
    </row>
    <row r="49" spans="1:9" x14ac:dyDescent="0.3">
      <c r="A49" s="1"/>
      <c r="B49" s="4" t="s">
        <v>48</v>
      </c>
      <c r="C49" s="4" t="s">
        <v>49</v>
      </c>
      <c r="D49" s="4" t="s">
        <v>50</v>
      </c>
      <c r="E49" s="5" t="s">
        <v>125</v>
      </c>
      <c r="F49" s="5" t="s">
        <v>137</v>
      </c>
      <c r="G49" s="5" t="s">
        <v>68</v>
      </c>
      <c r="H49" s="5" t="s">
        <v>64</v>
      </c>
      <c r="I49" s="5" t="s">
        <v>139</v>
      </c>
    </row>
    <row r="50" spans="1:9" x14ac:dyDescent="0.3">
      <c r="A50" s="1"/>
      <c r="B50" s="4" t="s">
        <v>48</v>
      </c>
      <c r="C50" s="4" t="s">
        <v>49</v>
      </c>
      <c r="D50" s="4" t="s">
        <v>50</v>
      </c>
      <c r="E50" s="5" t="s">
        <v>125</v>
      </c>
      <c r="F50" s="5" t="s">
        <v>137</v>
      </c>
      <c r="G50" s="5" t="s">
        <v>68</v>
      </c>
      <c r="H50" s="5" t="s">
        <v>64</v>
      </c>
      <c r="I50" s="5" t="s">
        <v>140</v>
      </c>
    </row>
    <row r="51" spans="1:9" x14ac:dyDescent="0.3">
      <c r="A51" s="1"/>
      <c r="B51" s="4" t="s">
        <v>48</v>
      </c>
      <c r="C51" s="4" t="s">
        <v>49</v>
      </c>
      <c r="D51" s="4" t="s">
        <v>50</v>
      </c>
      <c r="E51" s="5" t="s">
        <v>125</v>
      </c>
      <c r="F51" s="5" t="s">
        <v>137</v>
      </c>
      <c r="G51" s="5" t="s">
        <v>68</v>
      </c>
      <c r="H51" s="5" t="s">
        <v>64</v>
      </c>
      <c r="I51" s="5" t="s">
        <v>141</v>
      </c>
    </row>
    <row r="52" spans="1:9" x14ac:dyDescent="0.3">
      <c r="A52" s="1"/>
      <c r="B52" s="4" t="s">
        <v>48</v>
      </c>
      <c r="C52" s="4" t="s">
        <v>49</v>
      </c>
      <c r="D52" s="4" t="s">
        <v>50</v>
      </c>
      <c r="E52" s="5" t="s">
        <v>125</v>
      </c>
      <c r="F52" s="5" t="s">
        <v>137</v>
      </c>
      <c r="G52" s="5" t="s">
        <v>70</v>
      </c>
      <c r="H52" s="5" t="s">
        <v>71</v>
      </c>
      <c r="I52" s="5" t="s">
        <v>142</v>
      </c>
    </row>
    <row r="53" spans="1:9" x14ac:dyDescent="0.3">
      <c r="A53" s="1"/>
      <c r="B53" s="4" t="s">
        <v>48</v>
      </c>
      <c r="C53" s="4" t="s">
        <v>49</v>
      </c>
      <c r="D53" s="4" t="s">
        <v>50</v>
      </c>
      <c r="E53" s="5" t="s">
        <v>143</v>
      </c>
      <c r="F53" s="5" t="s">
        <v>144</v>
      </c>
      <c r="G53" s="5" t="s">
        <v>68</v>
      </c>
      <c r="H53" s="5" t="s">
        <v>64</v>
      </c>
      <c r="I53" s="5" t="s">
        <v>145</v>
      </c>
    </row>
    <row r="54" spans="1:9" x14ac:dyDescent="0.3">
      <c r="A54" s="1"/>
      <c r="B54" s="4" t="s">
        <v>48</v>
      </c>
      <c r="C54" s="4" t="s">
        <v>49</v>
      </c>
      <c r="D54" s="4" t="s">
        <v>50</v>
      </c>
      <c r="E54" s="5" t="s">
        <v>146</v>
      </c>
      <c r="F54" s="5" t="s">
        <v>147</v>
      </c>
      <c r="G54" s="5" t="s">
        <v>63</v>
      </c>
      <c r="H54" s="5" t="s">
        <v>64</v>
      </c>
      <c r="I54" s="5" t="s">
        <v>148</v>
      </c>
    </row>
    <row r="55" spans="1:9" x14ac:dyDescent="0.3">
      <c r="A55" s="1"/>
      <c r="B55" s="4" t="s">
        <v>48</v>
      </c>
      <c r="C55" s="4" t="s">
        <v>49</v>
      </c>
      <c r="D55" s="4" t="s">
        <v>50</v>
      </c>
      <c r="E55" s="5" t="s">
        <v>149</v>
      </c>
      <c r="F55" s="5" t="s">
        <v>150</v>
      </c>
      <c r="G55" s="5" t="s">
        <v>68</v>
      </c>
      <c r="H55" s="5" t="s">
        <v>64</v>
      </c>
      <c r="I55" s="5" t="s">
        <v>151</v>
      </c>
    </row>
    <row r="56" spans="1:9" x14ac:dyDescent="0.3">
      <c r="A56" s="1"/>
      <c r="B56" s="4" t="s">
        <v>48</v>
      </c>
      <c r="C56" s="4" t="s">
        <v>49</v>
      </c>
      <c r="D56" s="4" t="s">
        <v>50</v>
      </c>
      <c r="E56" s="5" t="s">
        <v>152</v>
      </c>
      <c r="F56" s="5" t="s">
        <v>153</v>
      </c>
      <c r="G56" s="5" t="s">
        <v>68</v>
      </c>
      <c r="H56" s="5" t="s">
        <v>64</v>
      </c>
      <c r="I56"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155</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6.4" x14ac:dyDescent="0.3">
      <c r="A7" s="1"/>
      <c r="B7" s="5" t="s">
        <v>51</v>
      </c>
      <c r="C7" s="5" t="s">
        <v>169</v>
      </c>
      <c r="D7" s="5" t="s">
        <v>170</v>
      </c>
      <c r="E7" s="4" t="s">
        <v>171</v>
      </c>
      <c r="F7" s="4" t="s">
        <v>172</v>
      </c>
      <c r="G7" s="6" t="s">
        <v>173</v>
      </c>
      <c r="H7" s="8">
        <v>0</v>
      </c>
      <c r="I7" s="5" t="s">
        <v>174</v>
      </c>
      <c r="J7" s="5" t="s">
        <v>175</v>
      </c>
      <c r="K7" s="5" t="s">
        <v>176</v>
      </c>
      <c r="L7" s="5" t="s">
        <v>177</v>
      </c>
      <c r="M7" s="8">
        <v>13761</v>
      </c>
      <c r="N7" s="5" t="s">
        <v>178</v>
      </c>
    </row>
    <row r="8" spans="1:14" ht="26.4" x14ac:dyDescent="0.3">
      <c r="A8" s="1"/>
      <c r="B8" s="5" t="s">
        <v>51</v>
      </c>
      <c r="C8" s="5" t="s">
        <v>179</v>
      </c>
      <c r="D8" s="5" t="s">
        <v>180</v>
      </c>
      <c r="E8" s="4" t="s">
        <v>171</v>
      </c>
      <c r="F8" s="4" t="s">
        <v>172</v>
      </c>
      <c r="G8" s="6" t="s">
        <v>181</v>
      </c>
      <c r="H8" s="8">
        <v>0</v>
      </c>
      <c r="I8" s="5" t="s">
        <v>174</v>
      </c>
      <c r="J8" s="5" t="s">
        <v>175</v>
      </c>
      <c r="K8" s="5" t="s">
        <v>176</v>
      </c>
      <c r="L8" s="5" t="s">
        <v>177</v>
      </c>
      <c r="M8" s="8">
        <v>13751</v>
      </c>
      <c r="N8" s="5" t="s">
        <v>178</v>
      </c>
    </row>
    <row r="9" spans="1:14" x14ac:dyDescent="0.3">
      <c r="A9" s="1"/>
      <c r="B9" s="5" t="s">
        <v>51</v>
      </c>
      <c r="C9" s="5" t="s">
        <v>179</v>
      </c>
      <c r="D9" s="5" t="s">
        <v>182</v>
      </c>
      <c r="E9" s="4" t="s">
        <v>171</v>
      </c>
      <c r="F9" s="4" t="s">
        <v>172</v>
      </c>
      <c r="G9" s="6" t="s">
        <v>183</v>
      </c>
      <c r="H9" s="8">
        <v>0</v>
      </c>
      <c r="I9" s="5" t="s">
        <v>174</v>
      </c>
      <c r="J9" s="5" t="s">
        <v>184</v>
      </c>
      <c r="K9" s="5" t="s">
        <v>176</v>
      </c>
      <c r="L9" s="5" t="s">
        <v>177</v>
      </c>
      <c r="M9" s="8">
        <v>13771</v>
      </c>
      <c r="N9" s="5" t="s">
        <v>178</v>
      </c>
    </row>
    <row r="10" spans="1:14" x14ac:dyDescent="0.3">
      <c r="A10" s="1"/>
      <c r="B10" s="5" t="s">
        <v>51</v>
      </c>
      <c r="C10" s="5" t="s">
        <v>179</v>
      </c>
      <c r="D10" s="5" t="s">
        <v>185</v>
      </c>
      <c r="E10" s="4" t="s">
        <v>186</v>
      </c>
      <c r="F10" s="4" t="s">
        <v>187</v>
      </c>
      <c r="G10" s="6" t="s">
        <v>188</v>
      </c>
      <c r="H10" s="8">
        <v>0</v>
      </c>
      <c r="I10" s="5" t="s">
        <v>174</v>
      </c>
      <c r="J10" s="5" t="s">
        <v>184</v>
      </c>
      <c r="K10" s="5" t="s">
        <v>176</v>
      </c>
      <c r="L10" s="5" t="s">
        <v>177</v>
      </c>
      <c r="M10" s="8">
        <v>13862</v>
      </c>
      <c r="N10" s="5" t="s">
        <v>178</v>
      </c>
    </row>
    <row r="11" spans="1:14" x14ac:dyDescent="0.3">
      <c r="A11" s="1"/>
      <c r="B11" s="5" t="s">
        <v>189</v>
      </c>
      <c r="C11" s="5" t="s">
        <v>190</v>
      </c>
      <c r="D11" s="5" t="s">
        <v>191</v>
      </c>
      <c r="E11" s="4" t="s">
        <v>192</v>
      </c>
      <c r="F11" s="4" t="s">
        <v>193</v>
      </c>
      <c r="G11" s="6" t="s">
        <v>194</v>
      </c>
      <c r="H11" s="8">
        <v>0</v>
      </c>
      <c r="I11" s="5" t="s">
        <v>174</v>
      </c>
      <c r="J11" s="5" t="s">
        <v>184</v>
      </c>
      <c r="K11" s="5" t="s">
        <v>176</v>
      </c>
      <c r="L11" s="5" t="s">
        <v>177</v>
      </c>
      <c r="M11" s="8">
        <v>14930</v>
      </c>
      <c r="N11" s="5" t="s">
        <v>178</v>
      </c>
    </row>
    <row r="12" spans="1:14" x14ac:dyDescent="0.3">
      <c r="A12" s="1"/>
      <c r="B12" s="5" t="s">
        <v>195</v>
      </c>
      <c r="C12" s="5" t="s">
        <v>196</v>
      </c>
      <c r="D12" s="5" t="s">
        <v>197</v>
      </c>
      <c r="E12" s="4" t="s">
        <v>171</v>
      </c>
      <c r="F12" s="4" t="s">
        <v>172</v>
      </c>
      <c r="G12" s="6" t="s">
        <v>198</v>
      </c>
      <c r="H12" s="8">
        <v>0</v>
      </c>
      <c r="I12" s="5" t="s">
        <v>174</v>
      </c>
      <c r="J12" s="5" t="s">
        <v>175</v>
      </c>
      <c r="K12" s="5" t="s">
        <v>176</v>
      </c>
      <c r="L12" s="5" t="s">
        <v>177</v>
      </c>
      <c r="M12" s="8">
        <v>13099</v>
      </c>
      <c r="N12" s="5" t="s">
        <v>178</v>
      </c>
    </row>
    <row r="13" spans="1:14" x14ac:dyDescent="0.3">
      <c r="A13" s="1"/>
      <c r="B13" s="5" t="s">
        <v>199</v>
      </c>
      <c r="C13" s="5" t="s">
        <v>200</v>
      </c>
      <c r="D13" s="5" t="s">
        <v>64</v>
      </c>
      <c r="E13" s="4" t="s">
        <v>201</v>
      </c>
      <c r="F13" s="4" t="s">
        <v>172</v>
      </c>
      <c r="G13" s="6" t="s">
        <v>202</v>
      </c>
      <c r="H13" s="8">
        <v>150</v>
      </c>
      <c r="I13" s="5" t="s">
        <v>203</v>
      </c>
      <c r="J13" s="5" t="s">
        <v>184</v>
      </c>
      <c r="K13" s="5" t="s">
        <v>176</v>
      </c>
      <c r="L13" s="5" t="s">
        <v>177</v>
      </c>
      <c r="M13" s="8">
        <v>1191</v>
      </c>
      <c r="N13" s="5" t="s">
        <v>204</v>
      </c>
    </row>
    <row r="14" spans="1:14" x14ac:dyDescent="0.3">
      <c r="A14" s="1"/>
      <c r="B14" s="5" t="s">
        <v>14</v>
      </c>
      <c r="C14" s="5" t="s">
        <v>205</v>
      </c>
      <c r="D14" s="5" t="s">
        <v>206</v>
      </c>
      <c r="E14" s="4" t="s">
        <v>171</v>
      </c>
      <c r="F14" s="4" t="s">
        <v>172</v>
      </c>
      <c r="G14" s="6" t="s">
        <v>207</v>
      </c>
      <c r="H14" s="8">
        <v>0</v>
      </c>
      <c r="I14" s="5" t="s">
        <v>174</v>
      </c>
      <c r="J14" s="5" t="s">
        <v>175</v>
      </c>
      <c r="K14" s="5" t="s">
        <v>176</v>
      </c>
      <c r="L14" s="5" t="s">
        <v>177</v>
      </c>
      <c r="M14" s="8">
        <v>316</v>
      </c>
      <c r="N14" s="5" t="s">
        <v>178</v>
      </c>
    </row>
    <row r="15" spans="1:14" x14ac:dyDescent="0.3">
      <c r="A15" s="1"/>
      <c r="B15" s="5" t="s">
        <v>56</v>
      </c>
      <c r="C15" s="5" t="s">
        <v>208</v>
      </c>
      <c r="D15" s="5" t="s">
        <v>87</v>
      </c>
      <c r="E15" s="4" t="s">
        <v>209</v>
      </c>
      <c r="F15" s="4" t="s">
        <v>210</v>
      </c>
      <c r="G15" s="6" t="s">
        <v>211</v>
      </c>
      <c r="H15" s="8">
        <v>49.097999999999999</v>
      </c>
      <c r="I15" s="5" t="s">
        <v>174</v>
      </c>
      <c r="J15" s="5" t="s">
        <v>184</v>
      </c>
      <c r="K15" s="5" t="s">
        <v>176</v>
      </c>
      <c r="L15" s="5" t="s">
        <v>212</v>
      </c>
      <c r="M15" s="8">
        <v>121</v>
      </c>
      <c r="N15" s="5" t="s">
        <v>204</v>
      </c>
    </row>
    <row r="16" spans="1:14" ht="26.4" x14ac:dyDescent="0.3">
      <c r="A16" s="1"/>
      <c r="B16" s="5" t="s">
        <v>56</v>
      </c>
      <c r="C16" s="5" t="s">
        <v>213</v>
      </c>
      <c r="D16" s="5" t="s">
        <v>214</v>
      </c>
      <c r="E16" s="4" t="s">
        <v>171</v>
      </c>
      <c r="F16" s="4" t="s">
        <v>172</v>
      </c>
      <c r="G16" s="6" t="s">
        <v>215</v>
      </c>
      <c r="H16" s="8">
        <v>0</v>
      </c>
      <c r="I16" s="5" t="s">
        <v>174</v>
      </c>
      <c r="J16" s="5" t="s">
        <v>175</v>
      </c>
      <c r="K16" s="5" t="s">
        <v>176</v>
      </c>
      <c r="L16" s="5" t="s">
        <v>177</v>
      </c>
      <c r="M16" s="8">
        <v>11052</v>
      </c>
      <c r="N16" s="5" t="s">
        <v>178</v>
      </c>
    </row>
    <row r="17" spans="1:14" x14ac:dyDescent="0.3">
      <c r="A17" s="1"/>
      <c r="B17" s="5" t="s">
        <v>216</v>
      </c>
      <c r="C17" s="5" t="s">
        <v>217</v>
      </c>
      <c r="D17" s="5" t="s">
        <v>218</v>
      </c>
      <c r="E17" s="4" t="s">
        <v>171</v>
      </c>
      <c r="F17" s="4" t="s">
        <v>172</v>
      </c>
      <c r="G17" s="6" t="s">
        <v>219</v>
      </c>
      <c r="H17" s="8">
        <v>0</v>
      </c>
      <c r="I17" s="5" t="s">
        <v>174</v>
      </c>
      <c r="J17" s="5" t="s">
        <v>175</v>
      </c>
      <c r="K17" s="5" t="s">
        <v>176</v>
      </c>
      <c r="L17" s="5" t="s">
        <v>177</v>
      </c>
      <c r="M17" s="8">
        <v>19961</v>
      </c>
      <c r="N17" s="5" t="s">
        <v>178</v>
      </c>
    </row>
    <row r="18" spans="1:14" x14ac:dyDescent="0.3">
      <c r="A18" s="1"/>
      <c r="B18" s="5" t="s">
        <v>216</v>
      </c>
      <c r="C18" s="5" t="s">
        <v>220</v>
      </c>
      <c r="D18" s="5" t="s">
        <v>221</v>
      </c>
      <c r="E18" s="4" t="s">
        <v>171</v>
      </c>
      <c r="F18" s="4" t="s">
        <v>172</v>
      </c>
      <c r="G18" s="6" t="s">
        <v>222</v>
      </c>
      <c r="H18" s="8">
        <v>5.7320000000000002</v>
      </c>
      <c r="I18" s="5" t="s">
        <v>174</v>
      </c>
      <c r="J18" s="5" t="s">
        <v>184</v>
      </c>
      <c r="K18" s="5" t="s">
        <v>176</v>
      </c>
      <c r="L18" s="5" t="s">
        <v>223</v>
      </c>
      <c r="M18" s="8">
        <v>12779</v>
      </c>
      <c r="N18" s="5" t="s">
        <v>204</v>
      </c>
    </row>
    <row r="19" spans="1:14" x14ac:dyDescent="0.3">
      <c r="A19" s="1"/>
      <c r="B19" s="5" t="s">
        <v>216</v>
      </c>
      <c r="C19" s="5" t="s">
        <v>220</v>
      </c>
      <c r="D19" s="5" t="s">
        <v>224</v>
      </c>
      <c r="E19" s="4" t="s">
        <v>171</v>
      </c>
      <c r="F19" s="4" t="s">
        <v>172</v>
      </c>
      <c r="G19" s="6" t="s">
        <v>225</v>
      </c>
      <c r="H19" s="8">
        <v>0</v>
      </c>
      <c r="I19" s="5" t="s">
        <v>174</v>
      </c>
      <c r="J19" s="5" t="s">
        <v>184</v>
      </c>
      <c r="K19" s="5" t="s">
        <v>176</v>
      </c>
      <c r="L19" s="5" t="s">
        <v>223</v>
      </c>
      <c r="M19" s="8">
        <v>12592</v>
      </c>
      <c r="N19" s="5" t="s">
        <v>178</v>
      </c>
    </row>
    <row r="20" spans="1:14" x14ac:dyDescent="0.3">
      <c r="A20" s="1"/>
      <c r="B20" s="5" t="s">
        <v>22</v>
      </c>
      <c r="C20" s="5" t="s">
        <v>226</v>
      </c>
      <c r="D20" s="5" t="s">
        <v>227</v>
      </c>
      <c r="E20" s="4" t="s">
        <v>171</v>
      </c>
      <c r="F20" s="4" t="s">
        <v>172</v>
      </c>
      <c r="G20" s="6" t="s">
        <v>228</v>
      </c>
      <c r="H20" s="8">
        <v>0</v>
      </c>
      <c r="I20" s="5" t="s">
        <v>174</v>
      </c>
      <c r="J20" s="5" t="s">
        <v>175</v>
      </c>
      <c r="K20" s="5" t="s">
        <v>176</v>
      </c>
      <c r="L20" s="5" t="s">
        <v>229</v>
      </c>
      <c r="M20" s="8">
        <v>26668</v>
      </c>
      <c r="N20" s="5" t="s">
        <v>178</v>
      </c>
    </row>
    <row r="21" spans="1:14" x14ac:dyDescent="0.3">
      <c r="A21" s="1"/>
      <c r="B21" s="5" t="s">
        <v>61</v>
      </c>
      <c r="C21" s="5" t="s">
        <v>230</v>
      </c>
      <c r="D21" s="5" t="s">
        <v>17</v>
      </c>
      <c r="E21" s="4" t="s">
        <v>171</v>
      </c>
      <c r="F21" s="4" t="s">
        <v>172</v>
      </c>
      <c r="G21" s="6" t="s">
        <v>231</v>
      </c>
      <c r="H21" s="8">
        <v>0</v>
      </c>
      <c r="I21" s="5" t="s">
        <v>174</v>
      </c>
      <c r="J21" s="5" t="s">
        <v>175</v>
      </c>
      <c r="K21" s="5" t="s">
        <v>176</v>
      </c>
      <c r="L21" s="5" t="s">
        <v>177</v>
      </c>
      <c r="M21" s="8">
        <v>544</v>
      </c>
      <c r="N21" s="5" t="s">
        <v>178</v>
      </c>
    </row>
    <row r="22" spans="1:14" x14ac:dyDescent="0.3">
      <c r="A22" s="1"/>
      <c r="B22" s="5" t="s">
        <v>73</v>
      </c>
      <c r="C22" s="5" t="s">
        <v>232</v>
      </c>
      <c r="D22" s="5" t="s">
        <v>233</v>
      </c>
      <c r="E22" s="4" t="s">
        <v>171</v>
      </c>
      <c r="F22" s="4" t="s">
        <v>172</v>
      </c>
      <c r="G22" s="6" t="s">
        <v>234</v>
      </c>
      <c r="H22" s="8">
        <v>0</v>
      </c>
      <c r="I22" s="5" t="s">
        <v>174</v>
      </c>
      <c r="J22" s="5" t="s">
        <v>175</v>
      </c>
      <c r="K22" s="5" t="s">
        <v>176</v>
      </c>
      <c r="L22" s="5" t="s">
        <v>235</v>
      </c>
      <c r="M22" s="8">
        <v>26855</v>
      </c>
      <c r="N22" s="5" t="s">
        <v>178</v>
      </c>
    </row>
    <row r="23" spans="1:14" x14ac:dyDescent="0.3">
      <c r="A23" s="1"/>
      <c r="B23" s="5" t="s">
        <v>73</v>
      </c>
      <c r="C23" s="5" t="s">
        <v>236</v>
      </c>
      <c r="D23" s="5" t="s">
        <v>64</v>
      </c>
      <c r="E23" s="4" t="s">
        <v>237</v>
      </c>
      <c r="F23" s="4" t="s">
        <v>238</v>
      </c>
      <c r="G23" s="6" t="s">
        <v>239</v>
      </c>
      <c r="H23" s="8">
        <v>0</v>
      </c>
      <c r="I23" s="5" t="s">
        <v>174</v>
      </c>
      <c r="J23" s="5" t="s">
        <v>175</v>
      </c>
      <c r="K23" s="5" t="s">
        <v>176</v>
      </c>
      <c r="L23" s="5" t="s">
        <v>229</v>
      </c>
      <c r="M23" s="8">
        <v>26863</v>
      </c>
      <c r="N23" s="5" t="s">
        <v>204</v>
      </c>
    </row>
    <row r="24" spans="1:14" ht="26.4" x14ac:dyDescent="0.3">
      <c r="A24" s="1"/>
      <c r="B24" s="5" t="s">
        <v>73</v>
      </c>
      <c r="C24" s="5" t="s">
        <v>240</v>
      </c>
      <c r="D24" s="5" t="s">
        <v>64</v>
      </c>
      <c r="E24" s="4" t="s">
        <v>171</v>
      </c>
      <c r="F24" s="4" t="s">
        <v>172</v>
      </c>
      <c r="G24" s="6" t="s">
        <v>241</v>
      </c>
      <c r="H24" s="8">
        <v>5.2</v>
      </c>
      <c r="I24" s="5" t="s">
        <v>174</v>
      </c>
      <c r="J24" s="5" t="s">
        <v>175</v>
      </c>
      <c r="K24" s="5" t="s">
        <v>176</v>
      </c>
      <c r="L24" s="5" t="s">
        <v>223</v>
      </c>
      <c r="M24" s="8">
        <v>22190</v>
      </c>
      <c r="N24" s="5" t="s">
        <v>204</v>
      </c>
    </row>
    <row r="25" spans="1:14" ht="26.4" x14ac:dyDescent="0.3">
      <c r="A25" s="1"/>
      <c r="B25" s="5" t="s">
        <v>242</v>
      </c>
      <c r="C25" s="5" t="s">
        <v>243</v>
      </c>
      <c r="D25" s="5" t="s">
        <v>244</v>
      </c>
      <c r="E25" s="4" t="s">
        <v>171</v>
      </c>
      <c r="F25" s="4" t="s">
        <v>172</v>
      </c>
      <c r="G25" s="6" t="s">
        <v>245</v>
      </c>
      <c r="H25" s="8">
        <v>0</v>
      </c>
      <c r="I25" s="5" t="s">
        <v>174</v>
      </c>
      <c r="J25" s="5" t="s">
        <v>184</v>
      </c>
      <c r="K25" s="5" t="s">
        <v>176</v>
      </c>
      <c r="L25" s="5" t="s">
        <v>223</v>
      </c>
      <c r="M25" s="8">
        <v>21126</v>
      </c>
      <c r="N25" s="5" t="s">
        <v>178</v>
      </c>
    </row>
    <row r="26" spans="1:14" x14ac:dyDescent="0.3">
      <c r="A26" s="1"/>
      <c r="B26" s="5" t="s">
        <v>246</v>
      </c>
      <c r="C26" s="5" t="s">
        <v>247</v>
      </c>
      <c r="D26" s="5" t="s">
        <v>248</v>
      </c>
      <c r="E26" s="4" t="s">
        <v>237</v>
      </c>
      <c r="F26" s="4" t="s">
        <v>210</v>
      </c>
      <c r="G26" s="6" t="s">
        <v>249</v>
      </c>
      <c r="H26" s="8">
        <v>0</v>
      </c>
      <c r="I26" s="5" t="s">
        <v>174</v>
      </c>
      <c r="J26" s="5" t="s">
        <v>175</v>
      </c>
      <c r="K26" s="5" t="s">
        <v>176</v>
      </c>
      <c r="L26" s="5" t="s">
        <v>212</v>
      </c>
      <c r="M26" s="8">
        <v>8654</v>
      </c>
      <c r="N26" s="5" t="s">
        <v>178</v>
      </c>
    </row>
    <row r="27" spans="1:14" ht="39.6" x14ac:dyDescent="0.3">
      <c r="A27" s="1"/>
      <c r="B27" s="5" t="s">
        <v>246</v>
      </c>
      <c r="C27" s="5" t="s">
        <v>250</v>
      </c>
      <c r="D27" s="5" t="s">
        <v>251</v>
      </c>
      <c r="E27" s="4" t="s">
        <v>171</v>
      </c>
      <c r="F27" s="4" t="s">
        <v>172</v>
      </c>
      <c r="G27" s="6" t="s">
        <v>252</v>
      </c>
      <c r="H27" s="8">
        <v>0</v>
      </c>
      <c r="I27" s="5" t="s">
        <v>174</v>
      </c>
      <c r="J27" s="5" t="s">
        <v>175</v>
      </c>
      <c r="K27" s="5" t="s">
        <v>176</v>
      </c>
      <c r="L27" s="5" t="s">
        <v>177</v>
      </c>
      <c r="M27" s="8">
        <v>14464</v>
      </c>
      <c r="N27" s="5" t="s">
        <v>178</v>
      </c>
    </row>
    <row r="28" spans="1:14" x14ac:dyDescent="0.3">
      <c r="A28" s="1"/>
      <c r="B28" s="5" t="s">
        <v>246</v>
      </c>
      <c r="C28" s="5" t="s">
        <v>253</v>
      </c>
      <c r="D28" s="5" t="s">
        <v>254</v>
      </c>
      <c r="E28" s="4" t="s">
        <v>171</v>
      </c>
      <c r="F28" s="4" t="s">
        <v>172</v>
      </c>
      <c r="G28" s="6" t="s">
        <v>255</v>
      </c>
      <c r="H28" s="8">
        <v>0</v>
      </c>
      <c r="I28" s="5" t="s">
        <v>174</v>
      </c>
      <c r="J28" s="5" t="s">
        <v>175</v>
      </c>
      <c r="K28" s="5" t="s">
        <v>176</v>
      </c>
      <c r="L28" s="5" t="s">
        <v>229</v>
      </c>
      <c r="M28" s="8">
        <v>26857</v>
      </c>
      <c r="N28" s="5" t="s">
        <v>178</v>
      </c>
    </row>
    <row r="29" spans="1:14" ht="39.6" x14ac:dyDescent="0.3">
      <c r="A29" s="1"/>
      <c r="B29" s="5" t="s">
        <v>256</v>
      </c>
      <c r="C29" s="5" t="s">
        <v>257</v>
      </c>
      <c r="D29" s="5" t="s">
        <v>258</v>
      </c>
      <c r="E29" s="4" t="s">
        <v>171</v>
      </c>
      <c r="F29" s="4" t="s">
        <v>172</v>
      </c>
      <c r="G29" s="6" t="s">
        <v>259</v>
      </c>
      <c r="H29" s="8">
        <v>0</v>
      </c>
      <c r="I29" s="5" t="s">
        <v>174</v>
      </c>
      <c r="J29" s="5" t="s">
        <v>175</v>
      </c>
      <c r="K29" s="5" t="s">
        <v>176</v>
      </c>
      <c r="L29" s="5" t="s">
        <v>177</v>
      </c>
      <c r="M29" s="8">
        <v>1451</v>
      </c>
      <c r="N29" s="5" t="s">
        <v>178</v>
      </c>
    </row>
    <row r="30" spans="1:14" x14ac:dyDescent="0.3">
      <c r="A30" s="1"/>
      <c r="B30" s="5" t="s">
        <v>85</v>
      </c>
      <c r="C30" s="5" t="s">
        <v>260</v>
      </c>
      <c r="D30" s="5" t="s">
        <v>261</v>
      </c>
      <c r="E30" s="4" t="s">
        <v>171</v>
      </c>
      <c r="F30" s="4" t="s">
        <v>172</v>
      </c>
      <c r="G30" s="6" t="s">
        <v>262</v>
      </c>
      <c r="H30" s="8">
        <v>0</v>
      </c>
      <c r="I30" s="5" t="s">
        <v>174</v>
      </c>
      <c r="J30" s="5" t="s">
        <v>184</v>
      </c>
      <c r="K30" s="5" t="s">
        <v>176</v>
      </c>
      <c r="L30" s="5" t="s">
        <v>212</v>
      </c>
      <c r="M30" s="8">
        <v>23564</v>
      </c>
      <c r="N30" s="5" t="s">
        <v>204</v>
      </c>
    </row>
    <row r="31" spans="1:14" x14ac:dyDescent="0.3">
      <c r="A31" s="1"/>
      <c r="B31" s="5" t="s">
        <v>85</v>
      </c>
      <c r="C31" s="5" t="s">
        <v>263</v>
      </c>
      <c r="D31" s="5" t="s">
        <v>264</v>
      </c>
      <c r="E31" s="4" t="s">
        <v>171</v>
      </c>
      <c r="F31" s="4" t="s">
        <v>172</v>
      </c>
      <c r="G31" s="6" t="s">
        <v>265</v>
      </c>
      <c r="H31" s="8">
        <v>0</v>
      </c>
      <c r="I31" s="5" t="s">
        <v>174</v>
      </c>
      <c r="J31" s="5" t="s">
        <v>184</v>
      </c>
      <c r="K31" s="5" t="s">
        <v>176</v>
      </c>
      <c r="L31" s="5" t="s">
        <v>212</v>
      </c>
      <c r="M31" s="8">
        <v>13204</v>
      </c>
      <c r="N31" s="5" t="s">
        <v>204</v>
      </c>
    </row>
    <row r="32" spans="1:14" ht="26.4" x14ac:dyDescent="0.3">
      <c r="A32" s="1"/>
      <c r="B32" s="5" t="s">
        <v>85</v>
      </c>
      <c r="C32" s="5" t="s">
        <v>266</v>
      </c>
      <c r="D32" s="5" t="s">
        <v>267</v>
      </c>
      <c r="E32" s="4" t="s">
        <v>171</v>
      </c>
      <c r="F32" s="4" t="s">
        <v>172</v>
      </c>
      <c r="G32" s="6" t="s">
        <v>268</v>
      </c>
      <c r="H32" s="8">
        <v>0</v>
      </c>
      <c r="I32" s="5" t="s">
        <v>174</v>
      </c>
      <c r="J32" s="5" t="s">
        <v>184</v>
      </c>
      <c r="K32" s="5" t="s">
        <v>176</v>
      </c>
      <c r="L32" s="5" t="s">
        <v>212</v>
      </c>
      <c r="M32" s="8">
        <v>13189</v>
      </c>
      <c r="N32" s="5" t="s">
        <v>178</v>
      </c>
    </row>
    <row r="33" spans="1:14" ht="26.4" x14ac:dyDescent="0.3">
      <c r="A33" s="1"/>
      <c r="B33" s="5" t="s">
        <v>85</v>
      </c>
      <c r="C33" s="5" t="s">
        <v>269</v>
      </c>
      <c r="D33" s="5" t="s">
        <v>264</v>
      </c>
      <c r="E33" s="4" t="s">
        <v>171</v>
      </c>
      <c r="F33" s="4" t="s">
        <v>172</v>
      </c>
      <c r="G33" s="6" t="s">
        <v>270</v>
      </c>
      <c r="H33" s="8">
        <v>109</v>
      </c>
      <c r="I33" s="5" t="s">
        <v>174</v>
      </c>
      <c r="J33" s="5" t="s">
        <v>184</v>
      </c>
      <c r="K33" s="5" t="s">
        <v>176</v>
      </c>
      <c r="L33" s="5" t="s">
        <v>223</v>
      </c>
      <c r="M33" s="8">
        <v>22082</v>
      </c>
      <c r="N33" s="5" t="s">
        <v>204</v>
      </c>
    </row>
    <row r="34" spans="1:14" ht="26.4" x14ac:dyDescent="0.3">
      <c r="A34" s="1"/>
      <c r="B34" s="5" t="s">
        <v>271</v>
      </c>
      <c r="C34" s="5" t="s">
        <v>272</v>
      </c>
      <c r="D34" s="5" t="s">
        <v>273</v>
      </c>
      <c r="E34" s="4" t="s">
        <v>171</v>
      </c>
      <c r="F34" s="4" t="s">
        <v>172</v>
      </c>
      <c r="G34" s="6" t="s">
        <v>274</v>
      </c>
      <c r="H34" s="8">
        <v>0</v>
      </c>
      <c r="I34" s="5" t="s">
        <v>174</v>
      </c>
      <c r="J34" s="5" t="s">
        <v>175</v>
      </c>
      <c r="K34" s="5" t="s">
        <v>176</v>
      </c>
      <c r="L34" s="5" t="s">
        <v>177</v>
      </c>
      <c r="M34" s="8">
        <v>679</v>
      </c>
      <c r="N34" s="5" t="s">
        <v>178</v>
      </c>
    </row>
    <row r="35" spans="1:14" ht="26.4" x14ac:dyDescent="0.3">
      <c r="A35" s="1"/>
      <c r="B35" s="5" t="s">
        <v>275</v>
      </c>
      <c r="C35" s="5" t="s">
        <v>276</v>
      </c>
      <c r="D35" s="5" t="s">
        <v>277</v>
      </c>
      <c r="E35" s="4" t="s">
        <v>278</v>
      </c>
      <c r="F35" s="4" t="s">
        <v>279</v>
      </c>
      <c r="G35" s="6" t="s">
        <v>280</v>
      </c>
      <c r="H35" s="8">
        <v>0</v>
      </c>
      <c r="I35" s="5" t="s">
        <v>174</v>
      </c>
      <c r="J35" s="5" t="s">
        <v>175</v>
      </c>
      <c r="K35" s="5" t="s">
        <v>176</v>
      </c>
      <c r="L35" s="5" t="s">
        <v>212</v>
      </c>
      <c r="M35" s="8">
        <v>301</v>
      </c>
      <c r="N35" s="5" t="s">
        <v>178</v>
      </c>
    </row>
    <row r="36" spans="1:14" x14ac:dyDescent="0.3">
      <c r="A36" s="1"/>
      <c r="B36" s="5" t="s">
        <v>275</v>
      </c>
      <c r="C36" s="5" t="s">
        <v>276</v>
      </c>
      <c r="D36" s="5" t="s">
        <v>281</v>
      </c>
      <c r="E36" s="4" t="s">
        <v>282</v>
      </c>
      <c r="F36" s="4" t="s">
        <v>283</v>
      </c>
      <c r="G36" s="6" t="s">
        <v>284</v>
      </c>
      <c r="H36" s="8">
        <v>0</v>
      </c>
      <c r="I36" s="5" t="s">
        <v>174</v>
      </c>
      <c r="J36" s="5" t="s">
        <v>184</v>
      </c>
      <c r="K36" s="5" t="s">
        <v>176</v>
      </c>
      <c r="L36" s="5" t="s">
        <v>212</v>
      </c>
      <c r="M36" s="8">
        <v>295</v>
      </c>
      <c r="N36" s="5" t="s">
        <v>178</v>
      </c>
    </row>
    <row r="37" spans="1:14" ht="26.4" x14ac:dyDescent="0.3">
      <c r="A37" s="1"/>
      <c r="B37" s="5" t="s">
        <v>275</v>
      </c>
      <c r="C37" s="5" t="s">
        <v>276</v>
      </c>
      <c r="D37" s="5" t="s">
        <v>285</v>
      </c>
      <c r="E37" s="4" t="s">
        <v>282</v>
      </c>
      <c r="F37" s="4" t="s">
        <v>283</v>
      </c>
      <c r="G37" s="6" t="s">
        <v>286</v>
      </c>
      <c r="H37" s="8">
        <v>0</v>
      </c>
      <c r="I37" s="5" t="s">
        <v>174</v>
      </c>
      <c r="J37" s="5" t="s">
        <v>184</v>
      </c>
      <c r="K37" s="5" t="s">
        <v>176</v>
      </c>
      <c r="L37" s="5" t="s">
        <v>212</v>
      </c>
      <c r="M37" s="8">
        <v>296</v>
      </c>
      <c r="N37" s="5" t="s">
        <v>178</v>
      </c>
    </row>
    <row r="38" spans="1:14" x14ac:dyDescent="0.3">
      <c r="A38" s="1"/>
      <c r="B38" s="5" t="s">
        <v>275</v>
      </c>
      <c r="C38" s="5" t="s">
        <v>276</v>
      </c>
      <c r="D38" s="5" t="s">
        <v>277</v>
      </c>
      <c r="E38" s="4" t="s">
        <v>287</v>
      </c>
      <c r="F38" s="4" t="s">
        <v>288</v>
      </c>
      <c r="G38" s="6" t="s">
        <v>289</v>
      </c>
      <c r="H38" s="8">
        <v>0</v>
      </c>
      <c r="I38" s="5" t="s">
        <v>174</v>
      </c>
      <c r="J38" s="5" t="s">
        <v>184</v>
      </c>
      <c r="K38" s="5" t="s">
        <v>176</v>
      </c>
      <c r="L38" s="5" t="s">
        <v>212</v>
      </c>
      <c r="M38" s="8">
        <v>301</v>
      </c>
      <c r="N38" s="5" t="s">
        <v>178</v>
      </c>
    </row>
    <row r="39" spans="1:14" x14ac:dyDescent="0.3">
      <c r="A39" s="1"/>
      <c r="B39" s="5" t="s">
        <v>275</v>
      </c>
      <c r="C39" s="5" t="s">
        <v>276</v>
      </c>
      <c r="D39" s="5" t="s">
        <v>281</v>
      </c>
      <c r="E39" s="4" t="s">
        <v>283</v>
      </c>
      <c r="F39" s="4" t="s">
        <v>238</v>
      </c>
      <c r="G39" s="6" t="s">
        <v>284</v>
      </c>
      <c r="H39" s="8">
        <v>0</v>
      </c>
      <c r="I39" s="5" t="s">
        <v>174</v>
      </c>
      <c r="J39" s="5" t="s">
        <v>184</v>
      </c>
      <c r="K39" s="5" t="s">
        <v>176</v>
      </c>
      <c r="L39" s="5" t="s">
        <v>212</v>
      </c>
      <c r="M39" s="8">
        <v>295</v>
      </c>
      <c r="N39" s="5" t="s">
        <v>178</v>
      </c>
    </row>
    <row r="40" spans="1:14" ht="26.4" x14ac:dyDescent="0.3">
      <c r="A40" s="1"/>
      <c r="B40" s="5" t="s">
        <v>275</v>
      </c>
      <c r="C40" s="5" t="s">
        <v>276</v>
      </c>
      <c r="D40" s="5" t="s">
        <v>285</v>
      </c>
      <c r="E40" s="4" t="s">
        <v>283</v>
      </c>
      <c r="F40" s="4" t="s">
        <v>238</v>
      </c>
      <c r="G40" s="6" t="s">
        <v>290</v>
      </c>
      <c r="H40" s="8">
        <v>0</v>
      </c>
      <c r="I40" s="5" t="s">
        <v>174</v>
      </c>
      <c r="J40" s="5" t="s">
        <v>184</v>
      </c>
      <c r="K40" s="5" t="s">
        <v>176</v>
      </c>
      <c r="L40" s="5" t="s">
        <v>212</v>
      </c>
      <c r="M40" s="8">
        <v>296</v>
      </c>
      <c r="N40" s="5" t="s">
        <v>178</v>
      </c>
    </row>
    <row r="41" spans="1:14" x14ac:dyDescent="0.3">
      <c r="A41" s="1"/>
      <c r="B41" s="5" t="s">
        <v>291</v>
      </c>
      <c r="C41" s="5" t="s">
        <v>292</v>
      </c>
      <c r="D41" s="5" t="s">
        <v>293</v>
      </c>
      <c r="E41" s="4" t="s">
        <v>171</v>
      </c>
      <c r="F41" s="4" t="s">
        <v>172</v>
      </c>
      <c r="G41" s="6" t="s">
        <v>294</v>
      </c>
      <c r="H41" s="8">
        <v>0</v>
      </c>
      <c r="I41" s="5" t="s">
        <v>174</v>
      </c>
      <c r="J41" s="5" t="s">
        <v>184</v>
      </c>
      <c r="K41" s="5" t="s">
        <v>176</v>
      </c>
      <c r="L41" s="5" t="s">
        <v>177</v>
      </c>
      <c r="M41" s="8">
        <v>8834</v>
      </c>
      <c r="N41" s="5" t="s">
        <v>178</v>
      </c>
    </row>
    <row r="42" spans="1:14" ht="39.6" x14ac:dyDescent="0.3">
      <c r="A42" s="1"/>
      <c r="B42" s="5" t="s">
        <v>295</v>
      </c>
      <c r="C42" s="5" t="s">
        <v>296</v>
      </c>
      <c r="D42" s="5" t="s">
        <v>297</v>
      </c>
      <c r="E42" s="4" t="s">
        <v>171</v>
      </c>
      <c r="F42" s="4" t="s">
        <v>298</v>
      </c>
      <c r="G42" s="6" t="s">
        <v>299</v>
      </c>
      <c r="H42" s="8">
        <v>0</v>
      </c>
      <c r="I42" s="5" t="s">
        <v>174</v>
      </c>
      <c r="J42" s="5" t="s">
        <v>184</v>
      </c>
      <c r="K42" s="5" t="s">
        <v>176</v>
      </c>
      <c r="L42" s="5" t="s">
        <v>177</v>
      </c>
      <c r="M42" s="8">
        <v>22979</v>
      </c>
      <c r="N42" s="5" t="s">
        <v>178</v>
      </c>
    </row>
    <row r="43" spans="1:14" ht="26.4" x14ac:dyDescent="0.3">
      <c r="A43" s="1"/>
      <c r="B43" s="5" t="s">
        <v>300</v>
      </c>
      <c r="C43" s="5" t="s">
        <v>301</v>
      </c>
      <c r="D43" s="5" t="s">
        <v>302</v>
      </c>
      <c r="E43" s="4" t="s">
        <v>303</v>
      </c>
      <c r="F43" s="4" t="s">
        <v>304</v>
      </c>
      <c r="G43" s="6" t="s">
        <v>305</v>
      </c>
      <c r="H43" s="8">
        <v>0</v>
      </c>
      <c r="I43" s="5" t="s">
        <v>174</v>
      </c>
      <c r="J43" s="5" t="s">
        <v>184</v>
      </c>
      <c r="K43" s="5" t="s">
        <v>176</v>
      </c>
      <c r="L43" s="5" t="s">
        <v>223</v>
      </c>
      <c r="M43" s="8">
        <v>14958</v>
      </c>
      <c r="N43" s="5" t="s">
        <v>178</v>
      </c>
    </row>
    <row r="44" spans="1:14" ht="26.4" x14ac:dyDescent="0.3">
      <c r="A44" s="1"/>
      <c r="B44" s="5" t="s">
        <v>300</v>
      </c>
      <c r="C44" s="5" t="s">
        <v>306</v>
      </c>
      <c r="D44" s="5" t="s">
        <v>307</v>
      </c>
      <c r="E44" s="4" t="s">
        <v>171</v>
      </c>
      <c r="F44" s="4" t="s">
        <v>172</v>
      </c>
      <c r="G44" s="6" t="s">
        <v>308</v>
      </c>
      <c r="H44" s="8">
        <v>0</v>
      </c>
      <c r="I44" s="5" t="s">
        <v>174</v>
      </c>
      <c r="J44" s="5" t="s">
        <v>175</v>
      </c>
      <c r="K44" s="5" t="s">
        <v>176</v>
      </c>
      <c r="L44" s="5" t="s">
        <v>177</v>
      </c>
      <c r="M44" s="8">
        <v>14956</v>
      </c>
      <c r="N44" s="5" t="s">
        <v>178</v>
      </c>
    </row>
    <row r="45" spans="1:14" ht="52.8" x14ac:dyDescent="0.3">
      <c r="A45" s="1"/>
      <c r="B45" s="5" t="s">
        <v>309</v>
      </c>
      <c r="C45" s="5" t="s">
        <v>310</v>
      </c>
      <c r="D45" s="5" t="s">
        <v>311</v>
      </c>
      <c r="E45" s="4" t="s">
        <v>312</v>
      </c>
      <c r="F45" s="4" t="s">
        <v>238</v>
      </c>
      <c r="G45" s="6" t="s">
        <v>313</v>
      </c>
      <c r="H45" s="8">
        <v>0</v>
      </c>
      <c r="I45" s="5" t="s">
        <v>174</v>
      </c>
      <c r="J45" s="5" t="s">
        <v>175</v>
      </c>
      <c r="K45" s="5" t="s">
        <v>176</v>
      </c>
      <c r="L45" s="5" t="s">
        <v>212</v>
      </c>
      <c r="M45" s="8">
        <v>22977</v>
      </c>
      <c r="N45" s="5" t="s">
        <v>178</v>
      </c>
    </row>
    <row r="46" spans="1:14" ht="26.4" x14ac:dyDescent="0.3">
      <c r="A46" s="1"/>
      <c r="B46" s="5" t="s">
        <v>309</v>
      </c>
      <c r="C46" s="5" t="s">
        <v>310</v>
      </c>
      <c r="D46" s="5" t="s">
        <v>17</v>
      </c>
      <c r="E46" s="4" t="s">
        <v>314</v>
      </c>
      <c r="F46" s="4" t="s">
        <v>315</v>
      </c>
      <c r="G46" s="6" t="s">
        <v>316</v>
      </c>
      <c r="H46" s="8">
        <v>0</v>
      </c>
      <c r="I46" s="5" t="s">
        <v>174</v>
      </c>
      <c r="J46" s="5" t="s">
        <v>175</v>
      </c>
      <c r="K46" s="5" t="s">
        <v>176</v>
      </c>
      <c r="L46" s="5" t="s">
        <v>223</v>
      </c>
      <c r="M46" s="8">
        <v>11587</v>
      </c>
      <c r="N46" s="5" t="s">
        <v>178</v>
      </c>
    </row>
    <row r="47" spans="1:14" ht="26.4" x14ac:dyDescent="0.3">
      <c r="A47" s="1"/>
      <c r="B47" s="5" t="s">
        <v>309</v>
      </c>
      <c r="C47" s="5" t="s">
        <v>310</v>
      </c>
      <c r="D47" s="5" t="s">
        <v>317</v>
      </c>
      <c r="E47" s="4" t="s">
        <v>314</v>
      </c>
      <c r="F47" s="4" t="s">
        <v>315</v>
      </c>
      <c r="G47" s="6" t="s">
        <v>318</v>
      </c>
      <c r="H47" s="8">
        <v>0</v>
      </c>
      <c r="I47" s="5" t="s">
        <v>174</v>
      </c>
      <c r="J47" s="5" t="s">
        <v>184</v>
      </c>
      <c r="K47" s="5" t="s">
        <v>176</v>
      </c>
      <c r="L47" s="5" t="s">
        <v>223</v>
      </c>
      <c r="M47" s="8">
        <v>14489</v>
      </c>
      <c r="N47" s="5" t="s">
        <v>178</v>
      </c>
    </row>
    <row r="48" spans="1:14" x14ac:dyDescent="0.3">
      <c r="A48" s="1"/>
      <c r="B48" s="5" t="s">
        <v>319</v>
      </c>
      <c r="C48" s="5" t="s">
        <v>320</v>
      </c>
      <c r="D48" s="5" t="s">
        <v>87</v>
      </c>
      <c r="E48" s="4" t="s">
        <v>321</v>
      </c>
      <c r="F48" s="4" t="s">
        <v>322</v>
      </c>
      <c r="G48" s="6" t="s">
        <v>323</v>
      </c>
      <c r="H48" s="8">
        <v>0</v>
      </c>
      <c r="I48" s="5" t="s">
        <v>174</v>
      </c>
      <c r="J48" s="5" t="s">
        <v>184</v>
      </c>
      <c r="K48" s="5" t="s">
        <v>176</v>
      </c>
      <c r="L48" s="5" t="s">
        <v>223</v>
      </c>
      <c r="M48" s="8">
        <v>73</v>
      </c>
      <c r="N48" s="5" t="s">
        <v>204</v>
      </c>
    </row>
    <row r="49" spans="1:14" x14ac:dyDescent="0.3">
      <c r="A49" s="1"/>
      <c r="B49" s="5" t="s">
        <v>319</v>
      </c>
      <c r="C49" s="5" t="s">
        <v>320</v>
      </c>
      <c r="D49" s="5" t="s">
        <v>87</v>
      </c>
      <c r="E49" s="4" t="s">
        <v>322</v>
      </c>
      <c r="F49" s="4" t="s">
        <v>324</v>
      </c>
      <c r="G49" s="6" t="s">
        <v>325</v>
      </c>
      <c r="H49" s="8">
        <v>0</v>
      </c>
      <c r="I49" s="5" t="s">
        <v>174</v>
      </c>
      <c r="J49" s="5" t="s">
        <v>175</v>
      </c>
      <c r="K49" s="5" t="s">
        <v>176</v>
      </c>
      <c r="L49" s="5" t="s">
        <v>229</v>
      </c>
      <c r="M49" s="8">
        <v>73</v>
      </c>
      <c r="N49" s="5" t="s">
        <v>204</v>
      </c>
    </row>
    <row r="50" spans="1:14" x14ac:dyDescent="0.3">
      <c r="A50" s="1"/>
      <c r="B50" s="5" t="s">
        <v>319</v>
      </c>
      <c r="C50" s="5" t="s">
        <v>320</v>
      </c>
      <c r="D50" s="5" t="s">
        <v>87</v>
      </c>
      <c r="E50" s="4" t="s">
        <v>324</v>
      </c>
      <c r="F50" s="4" t="s">
        <v>326</v>
      </c>
      <c r="G50" s="6" t="s">
        <v>323</v>
      </c>
      <c r="H50" s="8">
        <v>0</v>
      </c>
      <c r="I50" s="5" t="s">
        <v>174</v>
      </c>
      <c r="J50" s="5" t="s">
        <v>184</v>
      </c>
      <c r="K50" s="5" t="s">
        <v>176</v>
      </c>
      <c r="L50" s="5" t="s">
        <v>223</v>
      </c>
      <c r="M50" s="8">
        <v>73</v>
      </c>
      <c r="N50" s="5" t="s">
        <v>204</v>
      </c>
    </row>
    <row r="51" spans="1:14" ht="26.4" x14ac:dyDescent="0.3">
      <c r="A51" s="1"/>
      <c r="B51" s="5" t="s">
        <v>125</v>
      </c>
      <c r="C51" s="5" t="s">
        <v>327</v>
      </c>
      <c r="D51" s="5" t="s">
        <v>328</v>
      </c>
      <c r="E51" s="4" t="s">
        <v>329</v>
      </c>
      <c r="F51" s="4" t="s">
        <v>172</v>
      </c>
      <c r="G51" s="6" t="s">
        <v>330</v>
      </c>
      <c r="H51" s="8">
        <v>0</v>
      </c>
      <c r="I51" s="5" t="s">
        <v>331</v>
      </c>
      <c r="J51" s="5" t="s">
        <v>184</v>
      </c>
      <c r="K51" s="5" t="s">
        <v>176</v>
      </c>
      <c r="L51" s="5" t="s">
        <v>223</v>
      </c>
      <c r="M51" s="8">
        <v>22670</v>
      </c>
      <c r="N51" s="5" t="s">
        <v>178</v>
      </c>
    </row>
    <row r="52" spans="1:14" x14ac:dyDescent="0.3">
      <c r="A52" s="1"/>
      <c r="B52" s="5" t="s">
        <v>332</v>
      </c>
      <c r="C52" s="5" t="s">
        <v>333</v>
      </c>
      <c r="D52" s="5" t="s">
        <v>334</v>
      </c>
      <c r="E52" s="4" t="s">
        <v>335</v>
      </c>
      <c r="F52" s="4" t="s">
        <v>172</v>
      </c>
      <c r="G52" s="6" t="s">
        <v>336</v>
      </c>
      <c r="H52" s="8">
        <v>1.2</v>
      </c>
      <c r="I52" s="5" t="s">
        <v>174</v>
      </c>
      <c r="J52" s="5" t="s">
        <v>184</v>
      </c>
      <c r="K52" s="5" t="s">
        <v>176</v>
      </c>
      <c r="L52" s="5" t="s">
        <v>212</v>
      </c>
      <c r="M52" s="8">
        <v>20851</v>
      </c>
      <c r="N52" s="5" t="s">
        <v>204</v>
      </c>
    </row>
    <row r="53" spans="1:14" x14ac:dyDescent="0.3">
      <c r="A53" s="1"/>
      <c r="B53" s="5" t="s">
        <v>332</v>
      </c>
      <c r="C53" s="5" t="s">
        <v>333</v>
      </c>
      <c r="D53" s="5" t="s">
        <v>337</v>
      </c>
      <c r="E53" s="4" t="s">
        <v>338</v>
      </c>
      <c r="F53" s="4" t="s">
        <v>172</v>
      </c>
      <c r="G53" s="6" t="s">
        <v>339</v>
      </c>
      <c r="H53" s="8">
        <v>1.2</v>
      </c>
      <c r="I53" s="5" t="s">
        <v>174</v>
      </c>
      <c r="J53" s="5" t="s">
        <v>184</v>
      </c>
      <c r="K53" s="5" t="s">
        <v>176</v>
      </c>
      <c r="L53" s="5" t="s">
        <v>212</v>
      </c>
      <c r="M53" s="8">
        <v>20852</v>
      </c>
      <c r="N53" s="5" t="s">
        <v>204</v>
      </c>
    </row>
    <row r="54" spans="1:14" ht="26.4" x14ac:dyDescent="0.3">
      <c r="A54" s="1"/>
      <c r="B54" s="5" t="s">
        <v>332</v>
      </c>
      <c r="C54" s="5" t="s">
        <v>340</v>
      </c>
      <c r="D54" s="5" t="s">
        <v>89</v>
      </c>
      <c r="E54" s="4" t="s">
        <v>171</v>
      </c>
      <c r="F54" s="4" t="s">
        <v>341</v>
      </c>
      <c r="G54" s="6" t="s">
        <v>342</v>
      </c>
      <c r="H54" s="8">
        <v>1.2</v>
      </c>
      <c r="I54" s="5" t="s">
        <v>174</v>
      </c>
      <c r="J54" s="5" t="s">
        <v>184</v>
      </c>
      <c r="K54" s="5" t="s">
        <v>176</v>
      </c>
      <c r="L54" s="5" t="s">
        <v>212</v>
      </c>
      <c r="M54" s="8">
        <v>18814</v>
      </c>
      <c r="N54" s="5" t="s">
        <v>204</v>
      </c>
    </row>
    <row r="55" spans="1:14" ht="26.4" x14ac:dyDescent="0.3">
      <c r="A55" s="1"/>
      <c r="B55" s="5" t="s">
        <v>332</v>
      </c>
      <c r="C55" s="5" t="s">
        <v>343</v>
      </c>
      <c r="D55" s="5" t="s">
        <v>87</v>
      </c>
      <c r="E55" s="4" t="s">
        <v>171</v>
      </c>
      <c r="F55" s="4" t="s">
        <v>172</v>
      </c>
      <c r="G55" s="6" t="s">
        <v>344</v>
      </c>
      <c r="H55" s="8">
        <v>1.5</v>
      </c>
      <c r="I55" s="5" t="s">
        <v>174</v>
      </c>
      <c r="J55" s="5" t="s">
        <v>184</v>
      </c>
      <c r="K55" s="5" t="s">
        <v>176</v>
      </c>
      <c r="L55" s="5" t="s">
        <v>212</v>
      </c>
      <c r="M55" s="8">
        <v>15113</v>
      </c>
      <c r="N55" s="5" t="s">
        <v>204</v>
      </c>
    </row>
    <row r="56" spans="1:14" x14ac:dyDescent="0.3">
      <c r="A56" s="1"/>
      <c r="B56" s="5" t="s">
        <v>345</v>
      </c>
      <c r="C56" s="5" t="s">
        <v>346</v>
      </c>
      <c r="D56" s="5" t="s">
        <v>281</v>
      </c>
      <c r="E56" s="4" t="s">
        <v>347</v>
      </c>
      <c r="F56" s="4" t="s">
        <v>172</v>
      </c>
      <c r="G56" s="6" t="s">
        <v>348</v>
      </c>
      <c r="H56" s="8">
        <v>0</v>
      </c>
      <c r="I56" s="5" t="s">
        <v>174</v>
      </c>
      <c r="J56" s="5" t="s">
        <v>184</v>
      </c>
      <c r="K56" s="5" t="s">
        <v>176</v>
      </c>
      <c r="L56" s="5" t="s">
        <v>212</v>
      </c>
      <c r="M56" s="8">
        <v>302</v>
      </c>
      <c r="N56" s="5" t="s">
        <v>178</v>
      </c>
    </row>
    <row r="57" spans="1:14" x14ac:dyDescent="0.3">
      <c r="A57" s="1"/>
      <c r="B57" s="5" t="s">
        <v>345</v>
      </c>
      <c r="C57" s="5" t="s">
        <v>346</v>
      </c>
      <c r="D57" s="5" t="s">
        <v>349</v>
      </c>
      <c r="E57" s="4" t="s">
        <v>347</v>
      </c>
      <c r="F57" s="4" t="s">
        <v>172</v>
      </c>
      <c r="G57" s="6" t="s">
        <v>348</v>
      </c>
      <c r="H57" s="8">
        <v>0</v>
      </c>
      <c r="I57" s="5" t="s">
        <v>174</v>
      </c>
      <c r="J57" s="5" t="s">
        <v>184</v>
      </c>
      <c r="K57" s="5" t="s">
        <v>176</v>
      </c>
      <c r="L57" s="5" t="s">
        <v>212</v>
      </c>
      <c r="M57" s="8">
        <v>1974</v>
      </c>
      <c r="N57" s="5" t="s">
        <v>178</v>
      </c>
    </row>
    <row r="58" spans="1:14" x14ac:dyDescent="0.3">
      <c r="A58" s="1"/>
      <c r="B58" s="5" t="s">
        <v>345</v>
      </c>
      <c r="C58" s="5" t="s">
        <v>350</v>
      </c>
      <c r="D58" s="5" t="s">
        <v>351</v>
      </c>
      <c r="E58" s="4" t="s">
        <v>314</v>
      </c>
      <c r="F58" s="4" t="s">
        <v>315</v>
      </c>
      <c r="G58" s="6" t="s">
        <v>352</v>
      </c>
      <c r="H58" s="8">
        <v>0</v>
      </c>
      <c r="I58" s="5" t="s">
        <v>174</v>
      </c>
      <c r="J58" s="5" t="s">
        <v>184</v>
      </c>
      <c r="K58" s="5" t="s">
        <v>176</v>
      </c>
      <c r="L58" s="5" t="s">
        <v>212</v>
      </c>
      <c r="M58" s="8">
        <v>965</v>
      </c>
      <c r="N58" s="5" t="s">
        <v>178</v>
      </c>
    </row>
    <row r="59" spans="1:14" x14ac:dyDescent="0.3">
      <c r="A59" s="1"/>
      <c r="B59" s="5" t="s">
        <v>345</v>
      </c>
      <c r="C59" s="5" t="s">
        <v>350</v>
      </c>
      <c r="D59" s="5" t="s">
        <v>277</v>
      </c>
      <c r="E59" s="4" t="s">
        <v>314</v>
      </c>
      <c r="F59" s="4" t="s">
        <v>315</v>
      </c>
      <c r="G59" s="6" t="s">
        <v>353</v>
      </c>
      <c r="H59" s="8">
        <v>0</v>
      </c>
      <c r="I59" s="5" t="s">
        <v>174</v>
      </c>
      <c r="J59" s="5" t="s">
        <v>184</v>
      </c>
      <c r="K59" s="5" t="s">
        <v>176</v>
      </c>
      <c r="L59" s="5" t="s">
        <v>212</v>
      </c>
      <c r="M59" s="8">
        <v>8740</v>
      </c>
      <c r="N59" s="5" t="s">
        <v>178</v>
      </c>
    </row>
    <row r="60" spans="1:14" ht="26.4" x14ac:dyDescent="0.3">
      <c r="A60" s="1"/>
      <c r="B60" s="5" t="s">
        <v>345</v>
      </c>
      <c r="C60" s="5" t="s">
        <v>354</v>
      </c>
      <c r="D60" s="5" t="s">
        <v>355</v>
      </c>
      <c r="E60" s="4" t="s">
        <v>356</v>
      </c>
      <c r="F60" s="4" t="s">
        <v>172</v>
      </c>
      <c r="G60" s="6" t="s">
        <v>357</v>
      </c>
      <c r="H60" s="8">
        <v>0</v>
      </c>
      <c r="I60" s="5" t="s">
        <v>174</v>
      </c>
      <c r="J60" s="5" t="s">
        <v>184</v>
      </c>
      <c r="K60" s="5" t="s">
        <v>176</v>
      </c>
      <c r="L60" s="5" t="s">
        <v>212</v>
      </c>
      <c r="M60" s="8">
        <v>700</v>
      </c>
      <c r="N60" s="5" t="s">
        <v>178</v>
      </c>
    </row>
    <row r="61" spans="1:14" ht="26.4" x14ac:dyDescent="0.3">
      <c r="A61" s="1"/>
      <c r="B61" s="5" t="s">
        <v>358</v>
      </c>
      <c r="C61" s="5" t="s">
        <v>359</v>
      </c>
      <c r="D61" s="5" t="s">
        <v>360</v>
      </c>
      <c r="E61" s="4" t="s">
        <v>171</v>
      </c>
      <c r="F61" s="4" t="s">
        <v>172</v>
      </c>
      <c r="G61" s="6" t="s">
        <v>361</v>
      </c>
      <c r="H61" s="8">
        <v>0</v>
      </c>
      <c r="I61" s="5" t="s">
        <v>174</v>
      </c>
      <c r="J61" s="5" t="s">
        <v>175</v>
      </c>
      <c r="K61" s="5" t="s">
        <v>176</v>
      </c>
      <c r="L61" s="5" t="s">
        <v>177</v>
      </c>
      <c r="M61" s="8">
        <v>24124</v>
      </c>
      <c r="N61" s="5" t="s">
        <v>178</v>
      </c>
    </row>
    <row r="62" spans="1:14" ht="66" x14ac:dyDescent="0.3">
      <c r="A62" s="1"/>
      <c r="B62" s="5" t="s">
        <v>358</v>
      </c>
      <c r="C62" s="5" t="s">
        <v>362</v>
      </c>
      <c r="D62" s="5" t="s">
        <v>17</v>
      </c>
      <c r="E62" s="4" t="s">
        <v>171</v>
      </c>
      <c r="F62" s="4" t="s">
        <v>172</v>
      </c>
      <c r="G62" s="6" t="s">
        <v>363</v>
      </c>
      <c r="H62" s="8">
        <v>0</v>
      </c>
      <c r="I62" s="5" t="s">
        <v>174</v>
      </c>
      <c r="J62" s="5" t="s">
        <v>175</v>
      </c>
      <c r="K62" s="5" t="s">
        <v>176</v>
      </c>
      <c r="L62" s="5" t="s">
        <v>177</v>
      </c>
      <c r="M62" s="8">
        <v>1420</v>
      </c>
      <c r="N62" s="5" t="s">
        <v>178</v>
      </c>
    </row>
    <row r="63" spans="1:14" ht="39.6" x14ac:dyDescent="0.3">
      <c r="A63" s="1"/>
      <c r="B63" s="5" t="s">
        <v>358</v>
      </c>
      <c r="C63" s="5" t="s">
        <v>350</v>
      </c>
      <c r="D63" s="5" t="s">
        <v>364</v>
      </c>
      <c r="E63" s="4" t="s">
        <v>365</v>
      </c>
      <c r="F63" s="4" t="s">
        <v>366</v>
      </c>
      <c r="G63" s="6" t="s">
        <v>367</v>
      </c>
      <c r="H63" s="8">
        <v>0</v>
      </c>
      <c r="I63" s="5" t="s">
        <v>174</v>
      </c>
      <c r="J63" s="5" t="s">
        <v>184</v>
      </c>
      <c r="K63" s="5" t="s">
        <v>176</v>
      </c>
      <c r="L63" s="5" t="s">
        <v>177</v>
      </c>
      <c r="M63" s="8">
        <v>902</v>
      </c>
      <c r="N63" s="5" t="s">
        <v>178</v>
      </c>
    </row>
    <row r="64" spans="1:14" x14ac:dyDescent="0.3">
      <c r="A64" s="1"/>
      <c r="B64" s="5" t="s">
        <v>358</v>
      </c>
      <c r="C64" s="5" t="s">
        <v>368</v>
      </c>
      <c r="D64" s="5" t="s">
        <v>369</v>
      </c>
      <c r="E64" s="4" t="s">
        <v>171</v>
      </c>
      <c r="F64" s="4" t="s">
        <v>172</v>
      </c>
      <c r="G64" s="6" t="s">
        <v>370</v>
      </c>
      <c r="H64" s="8">
        <v>0</v>
      </c>
      <c r="I64" s="5" t="s">
        <v>174</v>
      </c>
      <c r="J64" s="5" t="s">
        <v>184</v>
      </c>
      <c r="K64" s="5" t="s">
        <v>176</v>
      </c>
      <c r="L64" s="5" t="s">
        <v>177</v>
      </c>
      <c r="M64" s="8">
        <v>352</v>
      </c>
      <c r="N64" s="5" t="s">
        <v>178</v>
      </c>
    </row>
    <row r="65" spans="1:14" ht="66" x14ac:dyDescent="0.3">
      <c r="A65" s="1"/>
      <c r="B65" s="5" t="s">
        <v>358</v>
      </c>
      <c r="C65" s="5" t="s">
        <v>368</v>
      </c>
      <c r="D65" s="5" t="s">
        <v>371</v>
      </c>
      <c r="E65" s="4" t="s">
        <v>171</v>
      </c>
      <c r="F65" s="4" t="s">
        <v>172</v>
      </c>
      <c r="G65" s="6" t="s">
        <v>372</v>
      </c>
      <c r="H65" s="8">
        <v>0</v>
      </c>
      <c r="I65" s="5" t="s">
        <v>174</v>
      </c>
      <c r="J65" s="5" t="s">
        <v>184</v>
      </c>
      <c r="K65" s="5" t="s">
        <v>176</v>
      </c>
      <c r="L65" s="5" t="s">
        <v>177</v>
      </c>
      <c r="M65" s="8">
        <v>8939</v>
      </c>
      <c r="N65" s="5" t="s">
        <v>178</v>
      </c>
    </row>
    <row r="66" spans="1:14" x14ac:dyDescent="0.3">
      <c r="A66" s="1"/>
      <c r="B66" s="5" t="s">
        <v>358</v>
      </c>
      <c r="C66" s="5" t="s">
        <v>260</v>
      </c>
      <c r="D66" s="5" t="s">
        <v>373</v>
      </c>
      <c r="E66" s="4" t="s">
        <v>374</v>
      </c>
      <c r="F66" s="4" t="s">
        <v>375</v>
      </c>
      <c r="G66" s="6" t="s">
        <v>376</v>
      </c>
      <c r="H66" s="8">
        <v>0</v>
      </c>
      <c r="I66" s="5" t="s">
        <v>174</v>
      </c>
      <c r="J66" s="5" t="s">
        <v>184</v>
      </c>
      <c r="K66" s="5" t="s">
        <v>176</v>
      </c>
      <c r="L66" s="5" t="s">
        <v>177</v>
      </c>
      <c r="M66" s="8">
        <v>11592</v>
      </c>
      <c r="N66" s="5" t="s">
        <v>178</v>
      </c>
    </row>
    <row r="67" spans="1:14" x14ac:dyDescent="0.3">
      <c r="A67" s="1"/>
      <c r="B67" s="5" t="s">
        <v>358</v>
      </c>
      <c r="C67" s="5" t="s">
        <v>260</v>
      </c>
      <c r="D67" s="5" t="s">
        <v>377</v>
      </c>
      <c r="E67" s="4" t="s">
        <v>378</v>
      </c>
      <c r="F67" s="4" t="s">
        <v>379</v>
      </c>
      <c r="G67" s="6" t="s">
        <v>376</v>
      </c>
      <c r="H67" s="8">
        <v>0</v>
      </c>
      <c r="I67" s="5" t="s">
        <v>174</v>
      </c>
      <c r="J67" s="5" t="s">
        <v>184</v>
      </c>
      <c r="K67" s="5" t="s">
        <v>176</v>
      </c>
      <c r="L67" s="5" t="s">
        <v>177</v>
      </c>
      <c r="M67" s="8">
        <v>11591</v>
      </c>
      <c r="N67" s="5" t="s">
        <v>178</v>
      </c>
    </row>
    <row r="68" spans="1:14" ht="26.4" x14ac:dyDescent="0.3">
      <c r="A68" s="1"/>
      <c r="B68" s="5" t="s">
        <v>358</v>
      </c>
      <c r="C68" s="5" t="s">
        <v>380</v>
      </c>
      <c r="D68" s="5" t="s">
        <v>381</v>
      </c>
      <c r="E68" s="4" t="s">
        <v>171</v>
      </c>
      <c r="F68" s="4" t="s">
        <v>172</v>
      </c>
      <c r="G68" s="6" t="s">
        <v>382</v>
      </c>
      <c r="H68" s="8">
        <v>0</v>
      </c>
      <c r="I68" s="5" t="s">
        <v>174</v>
      </c>
      <c r="J68" s="5" t="s">
        <v>175</v>
      </c>
      <c r="K68" s="5" t="s">
        <v>176</v>
      </c>
      <c r="L68" s="5" t="s">
        <v>177</v>
      </c>
      <c r="M68" s="8">
        <v>23258</v>
      </c>
      <c r="N68" s="5" t="s">
        <v>178</v>
      </c>
    </row>
    <row r="69" spans="1:14" ht="26.4" x14ac:dyDescent="0.3">
      <c r="A69" s="1"/>
      <c r="B69" s="5" t="s">
        <v>358</v>
      </c>
      <c r="C69" s="5" t="s">
        <v>383</v>
      </c>
      <c r="D69" s="5" t="s">
        <v>384</v>
      </c>
      <c r="E69" s="4" t="s">
        <v>171</v>
      </c>
      <c r="F69" s="4" t="s">
        <v>172</v>
      </c>
      <c r="G69" s="6" t="s">
        <v>385</v>
      </c>
      <c r="H69" s="8">
        <v>0</v>
      </c>
      <c r="I69" s="5" t="s">
        <v>174</v>
      </c>
      <c r="J69" s="5" t="s">
        <v>184</v>
      </c>
      <c r="K69" s="5" t="s">
        <v>176</v>
      </c>
      <c r="L69" s="5" t="s">
        <v>177</v>
      </c>
      <c r="M69" s="8">
        <v>853</v>
      </c>
      <c r="N69" s="5" t="s">
        <v>178</v>
      </c>
    </row>
    <row r="70" spans="1:14" ht="52.8" x14ac:dyDescent="0.3">
      <c r="A70" s="1"/>
      <c r="B70" s="5" t="s">
        <v>358</v>
      </c>
      <c r="C70" s="5" t="s">
        <v>386</v>
      </c>
      <c r="D70" s="5" t="s">
        <v>387</v>
      </c>
      <c r="E70" s="4" t="s">
        <v>171</v>
      </c>
      <c r="F70" s="4" t="s">
        <v>172</v>
      </c>
      <c r="G70" s="6" t="s">
        <v>388</v>
      </c>
      <c r="H70" s="8">
        <v>0</v>
      </c>
      <c r="I70" s="5" t="s">
        <v>174</v>
      </c>
      <c r="J70" s="5" t="s">
        <v>184</v>
      </c>
      <c r="K70" s="5" t="s">
        <v>176</v>
      </c>
      <c r="L70" s="5" t="s">
        <v>177</v>
      </c>
      <c r="M70" s="8">
        <v>834</v>
      </c>
      <c r="N70" s="5" t="s">
        <v>178</v>
      </c>
    </row>
    <row r="71" spans="1:14" ht="39.6" x14ac:dyDescent="0.3">
      <c r="A71" s="1"/>
      <c r="B71" s="5" t="s">
        <v>358</v>
      </c>
      <c r="C71" s="5" t="s">
        <v>386</v>
      </c>
      <c r="D71" s="5" t="s">
        <v>389</v>
      </c>
      <c r="E71" s="4" t="s">
        <v>171</v>
      </c>
      <c r="F71" s="4" t="s">
        <v>172</v>
      </c>
      <c r="G71" s="6" t="s">
        <v>390</v>
      </c>
      <c r="H71" s="8">
        <v>0</v>
      </c>
      <c r="I71" s="5" t="s">
        <v>174</v>
      </c>
      <c r="J71" s="5" t="s">
        <v>184</v>
      </c>
      <c r="K71" s="5" t="s">
        <v>176</v>
      </c>
      <c r="L71" s="5" t="s">
        <v>177</v>
      </c>
      <c r="M71" s="8">
        <v>1601</v>
      </c>
      <c r="N71" s="5" t="s">
        <v>178</v>
      </c>
    </row>
    <row r="72" spans="1:14" ht="52.8" x14ac:dyDescent="0.3">
      <c r="A72" s="1"/>
      <c r="B72" s="5" t="s">
        <v>358</v>
      </c>
      <c r="C72" s="5" t="s">
        <v>386</v>
      </c>
      <c r="D72" s="5" t="s">
        <v>391</v>
      </c>
      <c r="E72" s="4" t="s">
        <v>171</v>
      </c>
      <c r="F72" s="4" t="s">
        <v>172</v>
      </c>
      <c r="G72" s="6" t="s">
        <v>392</v>
      </c>
      <c r="H72" s="8">
        <v>0</v>
      </c>
      <c r="I72" s="5" t="s">
        <v>174</v>
      </c>
      <c r="J72" s="5" t="s">
        <v>184</v>
      </c>
      <c r="K72" s="5" t="s">
        <v>176</v>
      </c>
      <c r="L72" s="5" t="s">
        <v>177</v>
      </c>
      <c r="M72" s="8">
        <v>9267</v>
      </c>
      <c r="N72" s="5" t="s">
        <v>178</v>
      </c>
    </row>
    <row r="73" spans="1:14" ht="26.4" x14ac:dyDescent="0.3">
      <c r="A73" s="1"/>
      <c r="B73" s="5" t="s">
        <v>358</v>
      </c>
      <c r="C73" s="5" t="s">
        <v>386</v>
      </c>
      <c r="D73" s="5" t="s">
        <v>393</v>
      </c>
      <c r="E73" s="4" t="s">
        <v>171</v>
      </c>
      <c r="F73" s="4" t="s">
        <v>172</v>
      </c>
      <c r="G73" s="6" t="s">
        <v>394</v>
      </c>
      <c r="H73" s="8">
        <v>0</v>
      </c>
      <c r="I73" s="5" t="s">
        <v>174</v>
      </c>
      <c r="J73" s="5" t="s">
        <v>175</v>
      </c>
      <c r="K73" s="5" t="s">
        <v>176</v>
      </c>
      <c r="L73" s="5" t="s">
        <v>177</v>
      </c>
      <c r="M73" s="8">
        <v>464</v>
      </c>
      <c r="N73" s="5" t="s">
        <v>178</v>
      </c>
    </row>
    <row r="74" spans="1:14" ht="52.8" x14ac:dyDescent="0.3">
      <c r="A74" s="1"/>
      <c r="B74" s="5" t="s">
        <v>358</v>
      </c>
      <c r="C74" s="5" t="s">
        <v>386</v>
      </c>
      <c r="D74" s="5" t="s">
        <v>395</v>
      </c>
      <c r="E74" s="4" t="s">
        <v>171</v>
      </c>
      <c r="F74" s="4" t="s">
        <v>172</v>
      </c>
      <c r="G74" s="6" t="s">
        <v>396</v>
      </c>
      <c r="H74" s="8">
        <v>0</v>
      </c>
      <c r="I74" s="5" t="s">
        <v>174</v>
      </c>
      <c r="J74" s="5" t="s">
        <v>175</v>
      </c>
      <c r="K74" s="5" t="s">
        <v>176</v>
      </c>
      <c r="L74" s="5" t="s">
        <v>177</v>
      </c>
      <c r="M74" s="8">
        <v>8941</v>
      </c>
      <c r="N74" s="5" t="s">
        <v>178</v>
      </c>
    </row>
    <row r="75" spans="1:14" ht="52.8" x14ac:dyDescent="0.3">
      <c r="A75" s="1"/>
      <c r="B75" s="5" t="s">
        <v>358</v>
      </c>
      <c r="C75" s="5" t="s">
        <v>386</v>
      </c>
      <c r="D75" s="5" t="s">
        <v>397</v>
      </c>
      <c r="E75" s="4" t="s">
        <v>171</v>
      </c>
      <c r="F75" s="4" t="s">
        <v>172</v>
      </c>
      <c r="G75" s="6" t="s">
        <v>396</v>
      </c>
      <c r="H75" s="8">
        <v>0</v>
      </c>
      <c r="I75" s="5" t="s">
        <v>174</v>
      </c>
      <c r="J75" s="5" t="s">
        <v>175</v>
      </c>
      <c r="K75" s="5" t="s">
        <v>176</v>
      </c>
      <c r="L75" s="5" t="s">
        <v>177</v>
      </c>
      <c r="M75" s="8">
        <v>6021</v>
      </c>
      <c r="N75" s="5" t="s">
        <v>178</v>
      </c>
    </row>
    <row r="76" spans="1:14" ht="26.4" x14ac:dyDescent="0.3">
      <c r="A76" s="1"/>
      <c r="B76" s="5" t="s">
        <v>358</v>
      </c>
      <c r="C76" s="5" t="s">
        <v>398</v>
      </c>
      <c r="D76" s="5" t="s">
        <v>399</v>
      </c>
      <c r="E76" s="4" t="s">
        <v>171</v>
      </c>
      <c r="F76" s="4" t="s">
        <v>172</v>
      </c>
      <c r="G76" s="6" t="s">
        <v>400</v>
      </c>
      <c r="H76" s="8">
        <v>0</v>
      </c>
      <c r="I76" s="5" t="s">
        <v>174</v>
      </c>
      <c r="J76" s="5" t="s">
        <v>175</v>
      </c>
      <c r="K76" s="5" t="s">
        <v>176</v>
      </c>
      <c r="L76" s="5" t="s">
        <v>177</v>
      </c>
      <c r="M76" s="8">
        <v>1987</v>
      </c>
      <c r="N76" s="5" t="s">
        <v>178</v>
      </c>
    </row>
    <row r="77" spans="1:14" ht="26.4" x14ac:dyDescent="0.3">
      <c r="A77" s="1"/>
      <c r="B77" s="5" t="s">
        <v>358</v>
      </c>
      <c r="C77" s="5" t="s">
        <v>401</v>
      </c>
      <c r="D77" s="5" t="s">
        <v>402</v>
      </c>
      <c r="E77" s="4" t="s">
        <v>171</v>
      </c>
      <c r="F77" s="4" t="s">
        <v>172</v>
      </c>
      <c r="G77" s="6" t="s">
        <v>403</v>
      </c>
      <c r="H77" s="8">
        <v>0</v>
      </c>
      <c r="I77" s="5" t="s">
        <v>174</v>
      </c>
      <c r="J77" s="5" t="s">
        <v>175</v>
      </c>
      <c r="K77" s="5" t="s">
        <v>176</v>
      </c>
      <c r="L77" s="5" t="s">
        <v>177</v>
      </c>
      <c r="M77" s="8">
        <v>24318</v>
      </c>
      <c r="N77" s="5" t="s">
        <v>178</v>
      </c>
    </row>
    <row r="78" spans="1:14" ht="66" x14ac:dyDescent="0.3">
      <c r="A78" s="1"/>
      <c r="B78" s="5" t="s">
        <v>358</v>
      </c>
      <c r="C78" s="5" t="s">
        <v>404</v>
      </c>
      <c r="D78" s="5" t="s">
        <v>405</v>
      </c>
      <c r="E78" s="4" t="s">
        <v>171</v>
      </c>
      <c r="F78" s="4" t="s">
        <v>172</v>
      </c>
      <c r="G78" s="6" t="s">
        <v>406</v>
      </c>
      <c r="H78" s="8">
        <v>0</v>
      </c>
      <c r="I78" s="5" t="s">
        <v>174</v>
      </c>
      <c r="J78" s="5" t="s">
        <v>184</v>
      </c>
      <c r="K78" s="5" t="s">
        <v>176</v>
      </c>
      <c r="L78" s="5" t="s">
        <v>177</v>
      </c>
      <c r="M78" s="8">
        <v>8680</v>
      </c>
      <c r="N78" s="5" t="s">
        <v>178</v>
      </c>
    </row>
    <row r="79" spans="1:14" ht="52.8" x14ac:dyDescent="0.3">
      <c r="A79" s="1"/>
      <c r="B79" s="5" t="s">
        <v>358</v>
      </c>
      <c r="C79" s="5" t="s">
        <v>407</v>
      </c>
      <c r="D79" s="5" t="s">
        <v>408</v>
      </c>
      <c r="E79" s="4" t="s">
        <v>171</v>
      </c>
      <c r="F79" s="4" t="s">
        <v>172</v>
      </c>
      <c r="G79" s="6" t="s">
        <v>409</v>
      </c>
      <c r="H79" s="8">
        <v>0</v>
      </c>
      <c r="I79" s="5" t="s">
        <v>174</v>
      </c>
      <c r="J79" s="5" t="s">
        <v>175</v>
      </c>
      <c r="K79" s="5" t="s">
        <v>176</v>
      </c>
      <c r="L79" s="5" t="s">
        <v>177</v>
      </c>
      <c r="M79" s="8">
        <v>508</v>
      </c>
      <c r="N79" s="5" t="s">
        <v>178</v>
      </c>
    </row>
    <row r="80" spans="1:14" ht="52.8" x14ac:dyDescent="0.3">
      <c r="A80" s="1"/>
      <c r="B80" s="5" t="s">
        <v>358</v>
      </c>
      <c r="C80" s="5" t="s">
        <v>410</v>
      </c>
      <c r="D80" s="5" t="s">
        <v>17</v>
      </c>
      <c r="E80" s="4" t="s">
        <v>171</v>
      </c>
      <c r="F80" s="4" t="s">
        <v>172</v>
      </c>
      <c r="G80" s="6" t="s">
        <v>411</v>
      </c>
      <c r="H80" s="8">
        <v>0</v>
      </c>
      <c r="I80" s="5" t="s">
        <v>174</v>
      </c>
      <c r="J80" s="5" t="s">
        <v>175</v>
      </c>
      <c r="K80" s="5" t="s">
        <v>176</v>
      </c>
      <c r="L80" s="5" t="s">
        <v>177</v>
      </c>
      <c r="M80" s="8">
        <v>1422</v>
      </c>
      <c r="N80" s="5" t="s">
        <v>178</v>
      </c>
    </row>
    <row r="81" spans="1:14" ht="52.8" x14ac:dyDescent="0.3">
      <c r="A81" s="1"/>
      <c r="B81" s="5" t="s">
        <v>358</v>
      </c>
      <c r="C81" s="5" t="s">
        <v>412</v>
      </c>
      <c r="D81" s="5" t="s">
        <v>413</v>
      </c>
      <c r="E81" s="4" t="s">
        <v>171</v>
      </c>
      <c r="F81" s="4" t="s">
        <v>172</v>
      </c>
      <c r="G81" s="6" t="s">
        <v>414</v>
      </c>
      <c r="H81" s="8">
        <v>0</v>
      </c>
      <c r="I81" s="5" t="s">
        <v>174</v>
      </c>
      <c r="J81" s="5" t="s">
        <v>175</v>
      </c>
      <c r="K81" s="5" t="s">
        <v>176</v>
      </c>
      <c r="L81" s="5" t="s">
        <v>177</v>
      </c>
      <c r="M81" s="8">
        <v>642</v>
      </c>
      <c r="N81" s="5" t="s">
        <v>178</v>
      </c>
    </row>
    <row r="82" spans="1:14" ht="26.4" x14ac:dyDescent="0.3">
      <c r="A82" s="1"/>
      <c r="B82" s="5" t="s">
        <v>358</v>
      </c>
      <c r="C82" s="5" t="s">
        <v>412</v>
      </c>
      <c r="D82" s="5" t="s">
        <v>415</v>
      </c>
      <c r="E82" s="4" t="s">
        <v>416</v>
      </c>
      <c r="F82" s="4" t="s">
        <v>417</v>
      </c>
      <c r="G82" s="6" t="s">
        <v>418</v>
      </c>
      <c r="H82" s="8">
        <v>0</v>
      </c>
      <c r="I82" s="5" t="s">
        <v>174</v>
      </c>
      <c r="J82" s="5" t="s">
        <v>184</v>
      </c>
      <c r="K82" s="5" t="s">
        <v>176</v>
      </c>
      <c r="L82" s="5" t="s">
        <v>212</v>
      </c>
      <c r="M82" s="8">
        <v>6227</v>
      </c>
      <c r="N82" s="5" t="s">
        <v>178</v>
      </c>
    </row>
    <row r="83" spans="1:14" ht="26.4" x14ac:dyDescent="0.3">
      <c r="A83" s="1"/>
      <c r="B83" s="5" t="s">
        <v>358</v>
      </c>
      <c r="C83" s="5" t="s">
        <v>419</v>
      </c>
      <c r="D83" s="5" t="s">
        <v>420</v>
      </c>
      <c r="E83" s="4" t="s">
        <v>171</v>
      </c>
      <c r="F83" s="4" t="s">
        <v>172</v>
      </c>
      <c r="G83" s="6" t="s">
        <v>421</v>
      </c>
      <c r="H83" s="8">
        <v>0</v>
      </c>
      <c r="I83" s="5" t="s">
        <v>174</v>
      </c>
      <c r="J83" s="5" t="s">
        <v>175</v>
      </c>
      <c r="K83" s="5" t="s">
        <v>176</v>
      </c>
      <c r="L83" s="5" t="s">
        <v>177</v>
      </c>
      <c r="M83" s="8">
        <v>19929</v>
      </c>
      <c r="N83" s="5" t="s">
        <v>178</v>
      </c>
    </row>
    <row r="84" spans="1:14" ht="39.6" x14ac:dyDescent="0.3">
      <c r="A84" s="1"/>
      <c r="B84" s="5" t="s">
        <v>358</v>
      </c>
      <c r="C84" s="5" t="s">
        <v>419</v>
      </c>
      <c r="D84" s="5" t="s">
        <v>422</v>
      </c>
      <c r="E84" s="4" t="s">
        <v>171</v>
      </c>
      <c r="F84" s="4" t="s">
        <v>172</v>
      </c>
      <c r="G84" s="6" t="s">
        <v>423</v>
      </c>
      <c r="H84" s="8">
        <v>0</v>
      </c>
      <c r="I84" s="5" t="s">
        <v>174</v>
      </c>
      <c r="J84" s="5" t="s">
        <v>175</v>
      </c>
      <c r="K84" s="5" t="s">
        <v>176</v>
      </c>
      <c r="L84" s="5" t="s">
        <v>177</v>
      </c>
      <c r="M84" s="8">
        <v>1110</v>
      </c>
      <c r="N84" s="5" t="s">
        <v>178</v>
      </c>
    </row>
    <row r="85" spans="1:14" ht="39.6" x14ac:dyDescent="0.3">
      <c r="A85" s="1"/>
      <c r="B85" s="5" t="s">
        <v>38</v>
      </c>
      <c r="C85" s="5" t="s">
        <v>39</v>
      </c>
      <c r="D85" s="5" t="s">
        <v>40</v>
      </c>
      <c r="E85" s="4" t="s">
        <v>209</v>
      </c>
      <c r="F85" s="4" t="s">
        <v>424</v>
      </c>
      <c r="G85" s="6" t="s">
        <v>425</v>
      </c>
      <c r="H85" s="8">
        <v>0</v>
      </c>
      <c r="I85" s="5" t="s">
        <v>203</v>
      </c>
      <c r="J85" s="5" t="s">
        <v>184</v>
      </c>
      <c r="K85" s="5" t="s">
        <v>176</v>
      </c>
      <c r="L85" s="5" t="s">
        <v>223</v>
      </c>
      <c r="M85" s="8">
        <v>1353</v>
      </c>
      <c r="N85" s="5" t="s">
        <v>178</v>
      </c>
    </row>
    <row r="86" spans="1:14" ht="26.4" x14ac:dyDescent="0.3">
      <c r="A86" s="1"/>
      <c r="B86" s="5" t="s">
        <v>426</v>
      </c>
      <c r="C86" s="5" t="s">
        <v>362</v>
      </c>
      <c r="D86" s="5" t="s">
        <v>427</v>
      </c>
      <c r="E86" s="4" t="s">
        <v>171</v>
      </c>
      <c r="F86" s="4" t="s">
        <v>172</v>
      </c>
      <c r="G86" s="6" t="s">
        <v>428</v>
      </c>
      <c r="H86" s="8">
        <v>0</v>
      </c>
      <c r="I86" s="5" t="s">
        <v>174</v>
      </c>
      <c r="J86" s="5" t="s">
        <v>175</v>
      </c>
      <c r="K86" s="5" t="s">
        <v>176</v>
      </c>
      <c r="L86" s="5" t="s">
        <v>177</v>
      </c>
      <c r="M86" s="8">
        <v>11674</v>
      </c>
      <c r="N86" s="5" t="s">
        <v>178</v>
      </c>
    </row>
    <row r="87" spans="1:14" ht="26.4" x14ac:dyDescent="0.3">
      <c r="A87" s="1"/>
      <c r="B87" s="5" t="s">
        <v>426</v>
      </c>
      <c r="C87" s="5" t="s">
        <v>362</v>
      </c>
      <c r="D87" s="5" t="s">
        <v>429</v>
      </c>
      <c r="E87" s="4" t="s">
        <v>171</v>
      </c>
      <c r="F87" s="4" t="s">
        <v>172</v>
      </c>
      <c r="G87" s="6" t="s">
        <v>428</v>
      </c>
      <c r="H87" s="8">
        <v>0</v>
      </c>
      <c r="I87" s="5" t="s">
        <v>174</v>
      </c>
      <c r="J87" s="5" t="s">
        <v>175</v>
      </c>
      <c r="K87" s="5" t="s">
        <v>176</v>
      </c>
      <c r="L87" s="5" t="s">
        <v>177</v>
      </c>
      <c r="M87" s="8">
        <v>11675</v>
      </c>
      <c r="N87" s="5" t="s">
        <v>178</v>
      </c>
    </row>
    <row r="88" spans="1:14" x14ac:dyDescent="0.3">
      <c r="A88" s="1"/>
      <c r="B88" s="5" t="s">
        <v>426</v>
      </c>
      <c r="C88" s="5" t="s">
        <v>362</v>
      </c>
      <c r="D88" s="5" t="s">
        <v>430</v>
      </c>
      <c r="E88" s="4" t="s">
        <v>171</v>
      </c>
      <c r="F88" s="4" t="s">
        <v>172</v>
      </c>
      <c r="G88" s="6" t="s">
        <v>431</v>
      </c>
      <c r="H88" s="8">
        <v>0</v>
      </c>
      <c r="I88" s="5" t="s">
        <v>174</v>
      </c>
      <c r="J88" s="5" t="s">
        <v>184</v>
      </c>
      <c r="K88" s="5" t="s">
        <v>176</v>
      </c>
      <c r="L88" s="5" t="s">
        <v>235</v>
      </c>
      <c r="M88" s="8">
        <v>14672</v>
      </c>
      <c r="N88" s="5" t="s">
        <v>178</v>
      </c>
    </row>
    <row r="89" spans="1:14" x14ac:dyDescent="0.3">
      <c r="A89" s="1"/>
      <c r="B89" s="5" t="s">
        <v>426</v>
      </c>
      <c r="C89" s="5" t="s">
        <v>432</v>
      </c>
      <c r="D89" s="5" t="s">
        <v>87</v>
      </c>
      <c r="E89" s="4" t="s">
        <v>433</v>
      </c>
      <c r="F89" s="4" t="s">
        <v>434</v>
      </c>
      <c r="G89" s="6" t="s">
        <v>435</v>
      </c>
      <c r="H89" s="8">
        <v>55</v>
      </c>
      <c r="I89" s="5" t="s">
        <v>174</v>
      </c>
      <c r="J89" s="5" t="s">
        <v>184</v>
      </c>
      <c r="K89" s="5" t="s">
        <v>176</v>
      </c>
      <c r="L89" s="5" t="s">
        <v>212</v>
      </c>
      <c r="M89" s="8">
        <v>190</v>
      </c>
      <c r="N89" s="5" t="s">
        <v>204</v>
      </c>
    </row>
    <row r="90" spans="1:14" ht="26.4" x14ac:dyDescent="0.3">
      <c r="A90" s="1"/>
      <c r="B90" s="5" t="s">
        <v>436</v>
      </c>
      <c r="C90" s="5" t="s">
        <v>437</v>
      </c>
      <c r="D90" s="5" t="s">
        <v>438</v>
      </c>
      <c r="E90" s="4" t="s">
        <v>171</v>
      </c>
      <c r="F90" s="4" t="s">
        <v>172</v>
      </c>
      <c r="G90" s="6" t="s">
        <v>439</v>
      </c>
      <c r="H90" s="8">
        <v>0</v>
      </c>
      <c r="I90" s="5" t="s">
        <v>174</v>
      </c>
      <c r="J90" s="5" t="s">
        <v>184</v>
      </c>
      <c r="K90" s="5" t="s">
        <v>176</v>
      </c>
      <c r="L90" s="5" t="s">
        <v>223</v>
      </c>
      <c r="M90" s="8">
        <v>60</v>
      </c>
      <c r="N90" s="5" t="s">
        <v>204</v>
      </c>
    </row>
    <row r="91" spans="1:14" x14ac:dyDescent="0.3">
      <c r="A91" s="1"/>
      <c r="B91" s="5" t="s">
        <v>440</v>
      </c>
      <c r="C91" s="5" t="s">
        <v>441</v>
      </c>
      <c r="D91" s="5" t="s">
        <v>442</v>
      </c>
      <c r="E91" s="4" t="s">
        <v>314</v>
      </c>
      <c r="F91" s="4" t="s">
        <v>443</v>
      </c>
      <c r="G91" s="6" t="s">
        <v>444</v>
      </c>
      <c r="H91" s="8">
        <v>0</v>
      </c>
      <c r="I91" s="5" t="s">
        <v>174</v>
      </c>
      <c r="J91" s="5" t="s">
        <v>175</v>
      </c>
      <c r="K91" s="5" t="s">
        <v>176</v>
      </c>
      <c r="L91" s="5" t="s">
        <v>212</v>
      </c>
      <c r="M91" s="8">
        <v>14227</v>
      </c>
      <c r="N91" s="5" t="s">
        <v>178</v>
      </c>
    </row>
    <row r="92" spans="1:14" x14ac:dyDescent="0.3">
      <c r="A92" s="1"/>
      <c r="B92" s="5" t="s">
        <v>146</v>
      </c>
      <c r="C92" s="5" t="s">
        <v>445</v>
      </c>
      <c r="D92" s="5" t="s">
        <v>446</v>
      </c>
      <c r="E92" s="4" t="s">
        <v>171</v>
      </c>
      <c r="F92" s="4" t="s">
        <v>172</v>
      </c>
      <c r="G92" s="6" t="s">
        <v>447</v>
      </c>
      <c r="H92" s="8">
        <v>0</v>
      </c>
      <c r="I92" s="5" t="s">
        <v>174</v>
      </c>
      <c r="J92" s="5" t="s">
        <v>184</v>
      </c>
      <c r="K92" s="5" t="s">
        <v>176</v>
      </c>
      <c r="L92" s="5" t="s">
        <v>177</v>
      </c>
      <c r="M92" s="8">
        <v>681</v>
      </c>
      <c r="N92" s="5" t="s">
        <v>178</v>
      </c>
    </row>
    <row r="93" spans="1:14" x14ac:dyDescent="0.3">
      <c r="A93" s="1"/>
      <c r="B93" s="5" t="s">
        <v>146</v>
      </c>
      <c r="C93" s="5" t="s">
        <v>445</v>
      </c>
      <c r="D93" s="5" t="s">
        <v>448</v>
      </c>
      <c r="E93" s="4" t="s">
        <v>171</v>
      </c>
      <c r="F93" s="4" t="s">
        <v>172</v>
      </c>
      <c r="G93" s="6" t="s">
        <v>449</v>
      </c>
      <c r="H93" s="8">
        <v>0</v>
      </c>
      <c r="I93" s="5" t="s">
        <v>174</v>
      </c>
      <c r="J93" s="5" t="s">
        <v>175</v>
      </c>
      <c r="K93" s="5" t="s">
        <v>176</v>
      </c>
      <c r="L93" s="5" t="s">
        <v>177</v>
      </c>
      <c r="M93" s="8">
        <v>680</v>
      </c>
      <c r="N93" s="5" t="s">
        <v>178</v>
      </c>
    </row>
    <row r="94" spans="1:14" x14ac:dyDescent="0.3">
      <c r="A94" s="1"/>
      <c r="B94" s="5" t="s">
        <v>149</v>
      </c>
      <c r="C94" s="5" t="s">
        <v>450</v>
      </c>
      <c r="D94" s="5" t="s">
        <v>64</v>
      </c>
      <c r="E94" s="4" t="s">
        <v>171</v>
      </c>
      <c r="F94" s="4" t="s">
        <v>172</v>
      </c>
      <c r="G94" s="6" t="s">
        <v>451</v>
      </c>
      <c r="H94" s="8">
        <v>319</v>
      </c>
      <c r="I94" s="5" t="s">
        <v>174</v>
      </c>
      <c r="J94" s="5" t="s">
        <v>184</v>
      </c>
      <c r="K94" s="5" t="s">
        <v>176</v>
      </c>
      <c r="L94" s="5" t="s">
        <v>223</v>
      </c>
      <c r="M94" s="8">
        <v>13656</v>
      </c>
      <c r="N94" s="5" t="s">
        <v>204</v>
      </c>
    </row>
    <row r="95" spans="1:14" x14ac:dyDescent="0.3">
      <c r="A95" s="1"/>
      <c r="B95" s="5" t="s">
        <v>149</v>
      </c>
      <c r="C95" s="5" t="s">
        <v>450</v>
      </c>
      <c r="D95" s="5" t="s">
        <v>64</v>
      </c>
      <c r="E95" s="4" t="s">
        <v>171</v>
      </c>
      <c r="F95" s="4" t="s">
        <v>172</v>
      </c>
      <c r="G95" s="6" t="s">
        <v>452</v>
      </c>
      <c r="H95" s="8">
        <v>319</v>
      </c>
      <c r="I95" s="5" t="s">
        <v>174</v>
      </c>
      <c r="J95" s="5" t="s">
        <v>184</v>
      </c>
      <c r="K95" s="5" t="s">
        <v>176</v>
      </c>
      <c r="L95" s="5" t="s">
        <v>212</v>
      </c>
      <c r="M95" s="8">
        <v>13656</v>
      </c>
      <c r="N95" s="5" t="s">
        <v>204</v>
      </c>
    </row>
    <row r="96" spans="1:14" x14ac:dyDescent="0.3">
      <c r="A96" s="1"/>
      <c r="B96" s="5" t="s">
        <v>149</v>
      </c>
      <c r="C96" s="5" t="s">
        <v>450</v>
      </c>
      <c r="D96" s="5" t="s">
        <v>64</v>
      </c>
      <c r="E96" s="4" t="s">
        <v>171</v>
      </c>
      <c r="F96" s="4" t="s">
        <v>172</v>
      </c>
      <c r="G96" s="6" t="s">
        <v>453</v>
      </c>
      <c r="H96" s="8">
        <v>319</v>
      </c>
      <c r="I96" s="5" t="s">
        <v>174</v>
      </c>
      <c r="J96" s="5" t="s">
        <v>184</v>
      </c>
      <c r="K96" s="5" t="s">
        <v>176</v>
      </c>
      <c r="L96" s="5" t="s">
        <v>223</v>
      </c>
      <c r="M96" s="8">
        <v>13656</v>
      </c>
      <c r="N96" s="5" t="s">
        <v>204</v>
      </c>
    </row>
    <row r="97" spans="1:14" x14ac:dyDescent="0.3">
      <c r="A97" s="1"/>
      <c r="B97" s="5" t="s">
        <v>149</v>
      </c>
      <c r="C97" s="5" t="s">
        <v>450</v>
      </c>
      <c r="D97" s="5" t="s">
        <v>64</v>
      </c>
      <c r="E97" s="4" t="s">
        <v>171</v>
      </c>
      <c r="F97" s="4" t="s">
        <v>172</v>
      </c>
      <c r="G97" s="6" t="s">
        <v>454</v>
      </c>
      <c r="H97" s="8">
        <v>319</v>
      </c>
      <c r="I97" s="5" t="s">
        <v>174</v>
      </c>
      <c r="J97" s="5" t="s">
        <v>184</v>
      </c>
      <c r="K97" s="5" t="s">
        <v>176</v>
      </c>
      <c r="L97" s="5" t="s">
        <v>212</v>
      </c>
      <c r="M97" s="8">
        <v>13656</v>
      </c>
      <c r="N97" s="5" t="s">
        <v>204</v>
      </c>
    </row>
    <row r="98" spans="1:14" x14ac:dyDescent="0.3">
      <c r="A98" s="1"/>
      <c r="B98" s="5" t="s">
        <v>152</v>
      </c>
      <c r="C98" s="5" t="s">
        <v>257</v>
      </c>
      <c r="D98" s="5" t="s">
        <v>64</v>
      </c>
      <c r="E98" s="4" t="s">
        <v>171</v>
      </c>
      <c r="F98" s="4" t="s">
        <v>172</v>
      </c>
      <c r="G98" s="6" t="s">
        <v>455</v>
      </c>
      <c r="H98" s="8">
        <v>0</v>
      </c>
      <c r="I98" s="5" t="s">
        <v>174</v>
      </c>
      <c r="J98" s="5" t="s">
        <v>175</v>
      </c>
      <c r="K98" s="5" t="s">
        <v>176</v>
      </c>
      <c r="L98" s="5" t="s">
        <v>177</v>
      </c>
      <c r="M98" s="8">
        <v>258</v>
      </c>
      <c r="N98" s="5" t="s">
        <v>204</v>
      </c>
    </row>
    <row r="99" spans="1:14" ht="66" x14ac:dyDescent="0.3">
      <c r="A99" s="1"/>
      <c r="B99" s="5" t="s">
        <v>456</v>
      </c>
      <c r="C99" s="5" t="s">
        <v>457</v>
      </c>
      <c r="D99" s="5" t="s">
        <v>458</v>
      </c>
      <c r="E99" s="4" t="s">
        <v>171</v>
      </c>
      <c r="F99" s="4" t="s">
        <v>172</v>
      </c>
      <c r="G99" s="6" t="s">
        <v>459</v>
      </c>
      <c r="H99" s="8">
        <v>0</v>
      </c>
      <c r="I99" s="5" t="s">
        <v>174</v>
      </c>
      <c r="J99" s="5" t="s">
        <v>175</v>
      </c>
      <c r="K99" s="5" t="s">
        <v>176</v>
      </c>
      <c r="L99" s="5" t="s">
        <v>177</v>
      </c>
      <c r="M99" s="8">
        <v>23025</v>
      </c>
      <c r="N99" s="5" t="s">
        <v>178</v>
      </c>
    </row>
    <row r="100" spans="1:14" ht="52.8" x14ac:dyDescent="0.3">
      <c r="A100" s="1"/>
      <c r="B100" s="5" t="s">
        <v>456</v>
      </c>
      <c r="C100" s="5" t="s">
        <v>460</v>
      </c>
      <c r="D100" s="5" t="s">
        <v>461</v>
      </c>
      <c r="E100" s="4" t="s">
        <v>171</v>
      </c>
      <c r="F100" s="4" t="s">
        <v>172</v>
      </c>
      <c r="G100" s="6" t="s">
        <v>462</v>
      </c>
      <c r="H100" s="8">
        <v>0</v>
      </c>
      <c r="I100" s="5" t="s">
        <v>174</v>
      </c>
      <c r="J100" s="5" t="s">
        <v>175</v>
      </c>
      <c r="K100" s="5" t="s">
        <v>176</v>
      </c>
      <c r="L100" s="5" t="s">
        <v>177</v>
      </c>
      <c r="M100" s="8">
        <v>22626</v>
      </c>
      <c r="N100" s="5" t="s">
        <v>178</v>
      </c>
    </row>
    <row r="101" spans="1:14" ht="26.4" x14ac:dyDescent="0.3">
      <c r="A101" s="1"/>
      <c r="B101" s="5" t="s">
        <v>456</v>
      </c>
      <c r="C101" s="5" t="s">
        <v>460</v>
      </c>
      <c r="D101" s="5" t="s">
        <v>463</v>
      </c>
      <c r="E101" s="4" t="s">
        <v>171</v>
      </c>
      <c r="F101" s="4" t="s">
        <v>172</v>
      </c>
      <c r="G101" s="6" t="s">
        <v>464</v>
      </c>
      <c r="H101" s="8">
        <v>0</v>
      </c>
      <c r="I101" s="5" t="s">
        <v>174</v>
      </c>
      <c r="J101" s="5" t="s">
        <v>184</v>
      </c>
      <c r="K101" s="5" t="s">
        <v>176</v>
      </c>
      <c r="L101" s="5" t="s">
        <v>177</v>
      </c>
      <c r="M101" s="8">
        <v>22636</v>
      </c>
      <c r="N101" s="5" t="s">
        <v>178</v>
      </c>
    </row>
    <row r="102" spans="1:14" ht="26.4" x14ac:dyDescent="0.3">
      <c r="A102" s="1"/>
      <c r="B102" s="5" t="s">
        <v>456</v>
      </c>
      <c r="C102" s="5" t="s">
        <v>465</v>
      </c>
      <c r="D102" s="5" t="s">
        <v>466</v>
      </c>
      <c r="E102" s="4" t="s">
        <v>467</v>
      </c>
      <c r="F102" s="4" t="s">
        <v>468</v>
      </c>
      <c r="G102" s="6" t="s">
        <v>469</v>
      </c>
      <c r="H102" s="8">
        <v>0</v>
      </c>
      <c r="I102" s="5" t="s">
        <v>174</v>
      </c>
      <c r="J102" s="5" t="s">
        <v>184</v>
      </c>
      <c r="K102" s="5" t="s">
        <v>176</v>
      </c>
      <c r="L102" s="5" t="s">
        <v>212</v>
      </c>
      <c r="M102" s="8">
        <v>13078</v>
      </c>
      <c r="N102" s="5" t="s">
        <v>178</v>
      </c>
    </row>
    <row r="103" spans="1:14" ht="39.6" x14ac:dyDescent="0.3">
      <c r="A103" s="1"/>
      <c r="B103" s="5" t="s">
        <v>456</v>
      </c>
      <c r="C103" s="5" t="s">
        <v>470</v>
      </c>
      <c r="D103" s="5" t="s">
        <v>471</v>
      </c>
      <c r="E103" s="4" t="s">
        <v>171</v>
      </c>
      <c r="F103" s="4" t="s">
        <v>172</v>
      </c>
      <c r="G103" s="6" t="s">
        <v>472</v>
      </c>
      <c r="H103" s="8">
        <v>0</v>
      </c>
      <c r="I103" s="5" t="s">
        <v>174</v>
      </c>
      <c r="J103" s="5" t="s">
        <v>175</v>
      </c>
      <c r="K103" s="5" t="s">
        <v>176</v>
      </c>
      <c r="L103" s="5" t="s">
        <v>177</v>
      </c>
      <c r="M103" s="8">
        <v>13658</v>
      </c>
      <c r="N103" s="5" t="s">
        <v>178</v>
      </c>
    </row>
    <row r="104" spans="1:14" ht="52.8" x14ac:dyDescent="0.3">
      <c r="A104" s="1"/>
      <c r="B104" s="5" t="s">
        <v>456</v>
      </c>
      <c r="C104" s="5" t="s">
        <v>470</v>
      </c>
      <c r="D104" s="5" t="s">
        <v>206</v>
      </c>
      <c r="E104" s="4" t="s">
        <v>473</v>
      </c>
      <c r="F104" s="4" t="s">
        <v>474</v>
      </c>
      <c r="G104" s="6" t="s">
        <v>475</v>
      </c>
      <c r="H104" s="8">
        <v>0</v>
      </c>
      <c r="I104" s="5" t="s">
        <v>174</v>
      </c>
      <c r="J104" s="5" t="s">
        <v>175</v>
      </c>
      <c r="K104" s="5" t="s">
        <v>176</v>
      </c>
      <c r="L104" s="5" t="s">
        <v>212</v>
      </c>
      <c r="M104" s="8">
        <v>12905</v>
      </c>
      <c r="N104" s="5" t="s">
        <v>178</v>
      </c>
    </row>
    <row r="105" spans="1:14" ht="26.4" x14ac:dyDescent="0.3">
      <c r="A105" s="1"/>
      <c r="B105" s="5" t="s">
        <v>456</v>
      </c>
      <c r="C105" s="5" t="s">
        <v>260</v>
      </c>
      <c r="D105" s="5" t="s">
        <v>476</v>
      </c>
      <c r="E105" s="4" t="s">
        <v>477</v>
      </c>
      <c r="F105" s="4" t="s">
        <v>443</v>
      </c>
      <c r="G105" s="6" t="s">
        <v>478</v>
      </c>
      <c r="H105" s="8">
        <v>0</v>
      </c>
      <c r="I105" s="5" t="s">
        <v>174</v>
      </c>
      <c r="J105" s="5" t="s">
        <v>184</v>
      </c>
      <c r="K105" s="5" t="s">
        <v>176</v>
      </c>
      <c r="L105" s="5" t="s">
        <v>212</v>
      </c>
      <c r="M105" s="8">
        <v>13190</v>
      </c>
      <c r="N105" s="5" t="s">
        <v>178</v>
      </c>
    </row>
    <row r="106" spans="1:14" ht="52.8" x14ac:dyDescent="0.3">
      <c r="A106" s="1"/>
      <c r="B106" s="5" t="s">
        <v>456</v>
      </c>
      <c r="C106" s="5" t="s">
        <v>479</v>
      </c>
      <c r="D106" s="5" t="s">
        <v>480</v>
      </c>
      <c r="E106" s="4" t="s">
        <v>171</v>
      </c>
      <c r="F106" s="4" t="s">
        <v>172</v>
      </c>
      <c r="G106" s="6" t="s">
        <v>481</v>
      </c>
      <c r="H106" s="8">
        <v>0</v>
      </c>
      <c r="I106" s="5" t="s">
        <v>174</v>
      </c>
      <c r="J106" s="5" t="s">
        <v>175</v>
      </c>
      <c r="K106" s="5" t="s">
        <v>176</v>
      </c>
      <c r="L106" s="5" t="s">
        <v>177</v>
      </c>
      <c r="M106" s="8">
        <v>17377</v>
      </c>
      <c r="N106" s="5" t="s">
        <v>178</v>
      </c>
    </row>
    <row r="107" spans="1:14" ht="39.6" x14ac:dyDescent="0.3">
      <c r="A107" s="1"/>
      <c r="B107" s="5" t="s">
        <v>456</v>
      </c>
      <c r="C107" s="5" t="s">
        <v>482</v>
      </c>
      <c r="D107" s="5" t="s">
        <v>483</v>
      </c>
      <c r="E107" s="4" t="s">
        <v>171</v>
      </c>
      <c r="F107" s="4" t="s">
        <v>172</v>
      </c>
      <c r="G107" s="6" t="s">
        <v>484</v>
      </c>
      <c r="H107" s="8">
        <v>0</v>
      </c>
      <c r="I107" s="5" t="s">
        <v>174</v>
      </c>
      <c r="J107" s="5" t="s">
        <v>184</v>
      </c>
      <c r="K107" s="5" t="s">
        <v>176</v>
      </c>
      <c r="L107" s="5" t="s">
        <v>177</v>
      </c>
      <c r="M107" s="8">
        <v>11823</v>
      </c>
      <c r="N107" s="5" t="s">
        <v>178</v>
      </c>
    </row>
    <row r="108" spans="1:14" ht="39.6" x14ac:dyDescent="0.3">
      <c r="A108" s="1"/>
      <c r="B108" s="5" t="s">
        <v>456</v>
      </c>
      <c r="C108" s="5" t="s">
        <v>482</v>
      </c>
      <c r="D108" s="5" t="s">
        <v>485</v>
      </c>
      <c r="E108" s="4" t="s">
        <v>171</v>
      </c>
      <c r="F108" s="4" t="s">
        <v>172</v>
      </c>
      <c r="G108" s="6" t="s">
        <v>486</v>
      </c>
      <c r="H108" s="8">
        <v>0</v>
      </c>
      <c r="I108" s="5" t="s">
        <v>174</v>
      </c>
      <c r="J108" s="5" t="s">
        <v>184</v>
      </c>
      <c r="K108" s="5" t="s">
        <v>176</v>
      </c>
      <c r="L108" s="5" t="s">
        <v>177</v>
      </c>
      <c r="M108" s="8">
        <v>14374</v>
      </c>
      <c r="N108" s="5" t="s">
        <v>178</v>
      </c>
    </row>
    <row r="109" spans="1:14" ht="26.4" x14ac:dyDescent="0.3">
      <c r="A109" s="1"/>
      <c r="B109" s="5" t="s">
        <v>456</v>
      </c>
      <c r="C109" s="5" t="s">
        <v>482</v>
      </c>
      <c r="D109" s="5" t="s">
        <v>487</v>
      </c>
      <c r="E109" s="4" t="s">
        <v>171</v>
      </c>
      <c r="F109" s="4" t="s">
        <v>172</v>
      </c>
      <c r="G109" s="6" t="s">
        <v>488</v>
      </c>
      <c r="H109" s="8">
        <v>0</v>
      </c>
      <c r="I109" s="5" t="s">
        <v>174</v>
      </c>
      <c r="J109" s="5" t="s">
        <v>175</v>
      </c>
      <c r="K109" s="5" t="s">
        <v>176</v>
      </c>
      <c r="L109" s="5" t="s">
        <v>177</v>
      </c>
      <c r="M109" s="8">
        <v>1344</v>
      </c>
      <c r="N109" s="5" t="s">
        <v>178</v>
      </c>
    </row>
    <row r="110" spans="1:14" ht="26.4" x14ac:dyDescent="0.3">
      <c r="A110" s="1"/>
      <c r="B110" s="5" t="s">
        <v>456</v>
      </c>
      <c r="C110" s="5" t="s">
        <v>482</v>
      </c>
      <c r="D110" s="5" t="s">
        <v>489</v>
      </c>
      <c r="E110" s="4" t="s">
        <v>192</v>
      </c>
      <c r="F110" s="4" t="s">
        <v>490</v>
      </c>
      <c r="G110" s="6" t="s">
        <v>491</v>
      </c>
      <c r="H110" s="8">
        <v>0</v>
      </c>
      <c r="I110" s="5" t="s">
        <v>174</v>
      </c>
      <c r="J110" s="5" t="s">
        <v>184</v>
      </c>
      <c r="K110" s="5" t="s">
        <v>176</v>
      </c>
      <c r="L110" s="5" t="s">
        <v>229</v>
      </c>
      <c r="M110" s="8">
        <v>14380</v>
      </c>
      <c r="N110" s="5" t="s">
        <v>178</v>
      </c>
    </row>
    <row r="111" spans="1:14" x14ac:dyDescent="0.3">
      <c r="A111" s="1"/>
      <c r="B111" s="5" t="s">
        <v>456</v>
      </c>
      <c r="C111" s="5" t="s">
        <v>492</v>
      </c>
      <c r="D111" s="5" t="s">
        <v>493</v>
      </c>
      <c r="E111" s="4" t="s">
        <v>171</v>
      </c>
      <c r="F111" s="4" t="s">
        <v>172</v>
      </c>
      <c r="G111" s="6" t="s">
        <v>494</v>
      </c>
      <c r="H111" s="8">
        <v>0</v>
      </c>
      <c r="I111" s="5" t="s">
        <v>174</v>
      </c>
      <c r="J111" s="5" t="s">
        <v>184</v>
      </c>
      <c r="K111" s="5" t="s">
        <v>176</v>
      </c>
      <c r="L111" s="5" t="s">
        <v>177</v>
      </c>
      <c r="M111" s="8">
        <v>21426</v>
      </c>
      <c r="N111" s="5" t="s">
        <v>178</v>
      </c>
    </row>
    <row r="112" spans="1:14" ht="26.4" x14ac:dyDescent="0.3">
      <c r="A112" s="1"/>
      <c r="B112" s="5" t="s">
        <v>456</v>
      </c>
      <c r="C112" s="5" t="s">
        <v>179</v>
      </c>
      <c r="D112" s="5" t="s">
        <v>495</v>
      </c>
      <c r="E112" s="4" t="s">
        <v>496</v>
      </c>
      <c r="F112" s="4" t="s">
        <v>497</v>
      </c>
      <c r="G112" s="6" t="s">
        <v>498</v>
      </c>
      <c r="H112" s="8">
        <v>0</v>
      </c>
      <c r="I112" s="5" t="s">
        <v>174</v>
      </c>
      <c r="J112" s="5" t="s">
        <v>184</v>
      </c>
      <c r="K112" s="5" t="s">
        <v>176</v>
      </c>
      <c r="L112" s="5" t="s">
        <v>212</v>
      </c>
      <c r="M112" s="8">
        <v>17412</v>
      </c>
      <c r="N112" s="5" t="s">
        <v>178</v>
      </c>
    </row>
    <row r="113" spans="1:14" ht="26.4" x14ac:dyDescent="0.3">
      <c r="A113" s="1"/>
      <c r="B113" s="5" t="s">
        <v>456</v>
      </c>
      <c r="C113" s="5" t="s">
        <v>179</v>
      </c>
      <c r="D113" s="5" t="s">
        <v>499</v>
      </c>
      <c r="E113" s="4" t="s">
        <v>500</v>
      </c>
      <c r="F113" s="4" t="s">
        <v>501</v>
      </c>
      <c r="G113" s="6" t="s">
        <v>498</v>
      </c>
      <c r="H113" s="8">
        <v>0</v>
      </c>
      <c r="I113" s="5" t="s">
        <v>174</v>
      </c>
      <c r="J113" s="5" t="s">
        <v>184</v>
      </c>
      <c r="K113" s="5" t="s">
        <v>176</v>
      </c>
      <c r="L113" s="5" t="s">
        <v>212</v>
      </c>
      <c r="M113" s="8">
        <v>17399</v>
      </c>
      <c r="N113" s="5" t="s">
        <v>178</v>
      </c>
    </row>
    <row r="114" spans="1:14" x14ac:dyDescent="0.3">
      <c r="A114" s="1"/>
      <c r="B114" s="5" t="s">
        <v>456</v>
      </c>
      <c r="C114" s="5" t="s">
        <v>502</v>
      </c>
      <c r="D114" s="5" t="s">
        <v>503</v>
      </c>
      <c r="E114" s="4" t="s">
        <v>171</v>
      </c>
      <c r="F114" s="4" t="s">
        <v>172</v>
      </c>
      <c r="G114" s="6" t="s">
        <v>504</v>
      </c>
      <c r="H114" s="8">
        <v>0</v>
      </c>
      <c r="I114" s="5" t="s">
        <v>174</v>
      </c>
      <c r="J114" s="5" t="s">
        <v>175</v>
      </c>
      <c r="K114" s="5" t="s">
        <v>176</v>
      </c>
      <c r="L114" s="5" t="s">
        <v>177</v>
      </c>
      <c r="M114" s="8">
        <v>17410</v>
      </c>
      <c r="N114" s="5" t="s">
        <v>178</v>
      </c>
    </row>
    <row r="115" spans="1:14" ht="39.6" x14ac:dyDescent="0.3">
      <c r="A115" s="1"/>
      <c r="B115" s="5" t="s">
        <v>456</v>
      </c>
      <c r="C115" s="5" t="s">
        <v>505</v>
      </c>
      <c r="D115" s="5" t="s">
        <v>506</v>
      </c>
      <c r="E115" s="4" t="s">
        <v>171</v>
      </c>
      <c r="F115" s="4" t="s">
        <v>172</v>
      </c>
      <c r="G115" s="6" t="s">
        <v>507</v>
      </c>
      <c r="H115" s="8">
        <v>0</v>
      </c>
      <c r="I115" s="5" t="s">
        <v>174</v>
      </c>
      <c r="J115" s="5" t="s">
        <v>175</v>
      </c>
      <c r="K115" s="5" t="s">
        <v>176</v>
      </c>
      <c r="L115" s="5" t="s">
        <v>177</v>
      </c>
      <c r="M115" s="8">
        <v>13179</v>
      </c>
      <c r="N115" s="5" t="s">
        <v>178</v>
      </c>
    </row>
    <row r="116" spans="1:14" ht="52.8" x14ac:dyDescent="0.3">
      <c r="A116" s="1"/>
      <c r="B116" s="5" t="s">
        <v>456</v>
      </c>
      <c r="C116" s="5" t="s">
        <v>508</v>
      </c>
      <c r="D116" s="5" t="s">
        <v>509</v>
      </c>
      <c r="E116" s="4" t="s">
        <v>171</v>
      </c>
      <c r="F116" s="4" t="s">
        <v>172</v>
      </c>
      <c r="G116" s="6" t="s">
        <v>481</v>
      </c>
      <c r="H116" s="8">
        <v>0</v>
      </c>
      <c r="I116" s="5" t="s">
        <v>174</v>
      </c>
      <c r="J116" s="5" t="s">
        <v>175</v>
      </c>
      <c r="K116" s="5" t="s">
        <v>176</v>
      </c>
      <c r="L116" s="5" t="s">
        <v>177</v>
      </c>
      <c r="M116" s="8">
        <v>17433</v>
      </c>
      <c r="N116" s="5" t="s">
        <v>178</v>
      </c>
    </row>
    <row r="117" spans="1:14" ht="39.6" x14ac:dyDescent="0.3">
      <c r="A117" s="1"/>
      <c r="B117" s="5" t="s">
        <v>456</v>
      </c>
      <c r="C117" s="5" t="s">
        <v>508</v>
      </c>
      <c r="D117" s="5" t="s">
        <v>510</v>
      </c>
      <c r="E117" s="4" t="s">
        <v>171</v>
      </c>
      <c r="F117" s="4" t="s">
        <v>172</v>
      </c>
      <c r="G117" s="6" t="s">
        <v>511</v>
      </c>
      <c r="H117" s="8">
        <v>0</v>
      </c>
      <c r="I117" s="5" t="s">
        <v>174</v>
      </c>
      <c r="J117" s="5" t="s">
        <v>175</v>
      </c>
      <c r="K117" s="5" t="s">
        <v>176</v>
      </c>
      <c r="L117" s="5" t="s">
        <v>177</v>
      </c>
      <c r="M117" s="8">
        <v>17424</v>
      </c>
      <c r="N117" s="5" t="s">
        <v>178</v>
      </c>
    </row>
    <row r="118" spans="1:14" ht="26.4" x14ac:dyDescent="0.3">
      <c r="A118" s="1"/>
      <c r="B118" s="5" t="s">
        <v>512</v>
      </c>
      <c r="C118" s="5" t="s">
        <v>513</v>
      </c>
      <c r="D118" s="5" t="s">
        <v>87</v>
      </c>
      <c r="E118" s="4" t="s">
        <v>514</v>
      </c>
      <c r="F118" s="4" t="s">
        <v>515</v>
      </c>
      <c r="G118" s="6" t="s">
        <v>516</v>
      </c>
      <c r="H118" s="8">
        <v>20</v>
      </c>
      <c r="I118" s="5" t="s">
        <v>174</v>
      </c>
      <c r="J118" s="5" t="s">
        <v>184</v>
      </c>
      <c r="K118" s="5" t="s">
        <v>176</v>
      </c>
      <c r="L118" s="5" t="s">
        <v>223</v>
      </c>
      <c r="M118" s="8">
        <v>24348</v>
      </c>
      <c r="N118" s="5" t="s">
        <v>204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517</v>
      </c>
      <c r="B5" s="1"/>
      <c r="C5" s="1"/>
      <c r="D5" s="1"/>
      <c r="E5" s="1"/>
    </row>
    <row r="6" spans="1:6" ht="34.950000000000003" customHeight="1" x14ac:dyDescent="0.3">
      <c r="A6" s="3" t="s">
        <v>3</v>
      </c>
      <c r="B6" s="3" t="s">
        <v>5</v>
      </c>
      <c r="C6" s="3" t="s">
        <v>4</v>
      </c>
      <c r="D6" s="3" t="s">
        <v>6</v>
      </c>
      <c r="E6" s="3" t="s">
        <v>518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8" t="s">
        <v>519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520</v>
      </c>
      <c r="FQ5" s="200"/>
      <c r="FR5" s="200"/>
      <c r="FS5" s="200"/>
      <c r="FT5" s="200"/>
      <c r="FU5" s="200"/>
      <c r="FV5" s="200"/>
      <c r="FW5" s="200"/>
      <c r="FX5" s="200"/>
    </row>
    <row r="6" spans="1:180" ht="22.05" hidden="1" customHeight="1" x14ac:dyDescent="0.3">
      <c r="A6" s="197" t="s">
        <v>44</v>
      </c>
      <c r="B6" s="197" t="s">
        <v>521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522</v>
      </c>
      <c r="FO6" s="1"/>
      <c r="FP6" s="10">
        <v>221</v>
      </c>
      <c r="FQ6" s="10">
        <v>222</v>
      </c>
      <c r="FR6" s="10">
        <v>224</v>
      </c>
      <c r="FS6" s="10">
        <v>2187</v>
      </c>
      <c r="FT6" s="10">
        <v>227</v>
      </c>
      <c r="FU6" s="10">
        <v>49400</v>
      </c>
      <c r="FV6" s="10">
        <v>199</v>
      </c>
      <c r="FW6" s="10">
        <v>200</v>
      </c>
      <c r="FX6" s="200" t="s">
        <v>523</v>
      </c>
    </row>
    <row r="7" spans="1:180" ht="15" hidden="1" customHeight="1" x14ac:dyDescent="0.3">
      <c r="A7" s="197"/>
      <c r="B7" s="197"/>
      <c r="C7" s="9" t="s">
        <v>524</v>
      </c>
      <c r="D7" s="9" t="s">
        <v>525</v>
      </c>
      <c r="E7" s="9" t="s">
        <v>525</v>
      </c>
      <c r="F7" s="9" t="s">
        <v>526</v>
      </c>
      <c r="G7" s="9" t="s">
        <v>526</v>
      </c>
      <c r="H7" s="9" t="s">
        <v>526</v>
      </c>
      <c r="I7" s="9" t="s">
        <v>526</v>
      </c>
      <c r="J7" s="9" t="s">
        <v>525</v>
      </c>
      <c r="K7" s="9" t="s">
        <v>525</v>
      </c>
      <c r="L7" s="9" t="s">
        <v>525</v>
      </c>
      <c r="M7" s="9" t="s">
        <v>525</v>
      </c>
      <c r="N7" s="9" t="s">
        <v>525</v>
      </c>
      <c r="O7" s="9" t="s">
        <v>525</v>
      </c>
      <c r="P7" s="9" t="s">
        <v>525</v>
      </c>
      <c r="Q7" s="9" t="s">
        <v>525</v>
      </c>
      <c r="R7" s="9" t="s">
        <v>525</v>
      </c>
      <c r="S7" s="9" t="s">
        <v>525</v>
      </c>
      <c r="T7" s="9" t="s">
        <v>525</v>
      </c>
      <c r="U7" s="9" t="s">
        <v>525</v>
      </c>
      <c r="V7" s="9" t="s">
        <v>525</v>
      </c>
      <c r="W7" s="9" t="s">
        <v>525</v>
      </c>
      <c r="X7" s="9" t="s">
        <v>524</v>
      </c>
      <c r="Y7" s="9" t="s">
        <v>524</v>
      </c>
      <c r="Z7" s="9" t="s">
        <v>524</v>
      </c>
      <c r="AA7" s="9" t="s">
        <v>525</v>
      </c>
      <c r="AB7" s="9" t="s">
        <v>524</v>
      </c>
      <c r="AC7" s="9" t="s">
        <v>524</v>
      </c>
      <c r="AD7" s="9" t="s">
        <v>524</v>
      </c>
      <c r="AE7" s="9" t="s">
        <v>524</v>
      </c>
      <c r="AF7" s="9" t="s">
        <v>524</v>
      </c>
      <c r="AG7" s="9" t="s">
        <v>524</v>
      </c>
      <c r="AH7" s="9" t="s">
        <v>524</v>
      </c>
      <c r="AI7" s="9" t="s">
        <v>524</v>
      </c>
      <c r="AJ7" s="9" t="s">
        <v>525</v>
      </c>
      <c r="AK7" s="9" t="s">
        <v>526</v>
      </c>
      <c r="AL7" s="9" t="s">
        <v>526</v>
      </c>
      <c r="AM7" s="9" t="s">
        <v>526</v>
      </c>
      <c r="AN7" s="9" t="s">
        <v>525</v>
      </c>
      <c r="AO7" s="9" t="s">
        <v>525</v>
      </c>
      <c r="AP7" s="9" t="s">
        <v>525</v>
      </c>
      <c r="AQ7" s="9" t="s">
        <v>525</v>
      </c>
      <c r="AR7" s="9" t="s">
        <v>525</v>
      </c>
      <c r="AS7" s="9" t="s">
        <v>525</v>
      </c>
      <c r="AT7" s="9" t="s">
        <v>525</v>
      </c>
      <c r="AU7" s="9" t="s">
        <v>524</v>
      </c>
      <c r="AV7" s="9" t="s">
        <v>525</v>
      </c>
      <c r="AW7" s="9" t="s">
        <v>525</v>
      </c>
      <c r="AX7" s="9" t="s">
        <v>525</v>
      </c>
      <c r="AY7" s="9" t="s">
        <v>525</v>
      </c>
      <c r="AZ7" s="9" t="s">
        <v>525</v>
      </c>
      <c r="BA7" s="9" t="s">
        <v>525</v>
      </c>
      <c r="BB7" s="9" t="s">
        <v>524</v>
      </c>
      <c r="BC7" s="9" t="s">
        <v>526</v>
      </c>
      <c r="BD7" s="9" t="s">
        <v>525</v>
      </c>
      <c r="BE7" s="9" t="s">
        <v>525</v>
      </c>
      <c r="BF7" s="9" t="s">
        <v>525</v>
      </c>
      <c r="BG7" s="9" t="s">
        <v>525</v>
      </c>
      <c r="BH7" s="9" t="s">
        <v>526</v>
      </c>
      <c r="BI7" s="9" t="s">
        <v>526</v>
      </c>
      <c r="BJ7" s="9" t="s">
        <v>526</v>
      </c>
      <c r="BK7" s="9" t="s">
        <v>524</v>
      </c>
      <c r="BL7" s="9" t="s">
        <v>524</v>
      </c>
      <c r="BM7" s="9" t="s">
        <v>524</v>
      </c>
      <c r="BN7" s="9" t="s">
        <v>525</v>
      </c>
      <c r="BO7" s="9" t="s">
        <v>525</v>
      </c>
      <c r="BP7" s="9" t="s">
        <v>525</v>
      </c>
      <c r="BQ7" s="9" t="s">
        <v>525</v>
      </c>
      <c r="BR7" s="9" t="s">
        <v>525</v>
      </c>
      <c r="BS7" s="9" t="s">
        <v>525</v>
      </c>
      <c r="BT7" s="9" t="s">
        <v>525</v>
      </c>
      <c r="BU7" s="9" t="s">
        <v>524</v>
      </c>
      <c r="BV7" s="9" t="s">
        <v>524</v>
      </c>
      <c r="BW7" s="9" t="s">
        <v>524</v>
      </c>
      <c r="BX7" s="9" t="s">
        <v>526</v>
      </c>
      <c r="BY7" s="9" t="s">
        <v>524</v>
      </c>
      <c r="BZ7" s="9" t="s">
        <v>525</v>
      </c>
      <c r="CA7" s="9" t="s">
        <v>526</v>
      </c>
      <c r="CB7" s="9" t="s">
        <v>525</v>
      </c>
      <c r="CC7" s="9" t="s">
        <v>525</v>
      </c>
      <c r="CD7" s="9" t="s">
        <v>525</v>
      </c>
      <c r="CE7" s="9" t="s">
        <v>525</v>
      </c>
      <c r="CF7" s="9" t="s">
        <v>525</v>
      </c>
      <c r="CG7" s="9" t="s">
        <v>525</v>
      </c>
      <c r="CH7" s="9" t="s">
        <v>525</v>
      </c>
      <c r="CI7" s="9" t="s">
        <v>525</v>
      </c>
      <c r="CJ7" s="9" t="s">
        <v>525</v>
      </c>
      <c r="CK7" s="9" t="s">
        <v>525</v>
      </c>
      <c r="CL7" s="9" t="s">
        <v>525</v>
      </c>
      <c r="CM7" s="9" t="s">
        <v>525</v>
      </c>
      <c r="CN7" s="9" t="s">
        <v>524</v>
      </c>
      <c r="CO7" s="9" t="s">
        <v>524</v>
      </c>
      <c r="CP7" s="9" t="s">
        <v>524</v>
      </c>
      <c r="CQ7" s="9" t="s">
        <v>524</v>
      </c>
      <c r="CR7" s="9" t="s">
        <v>525</v>
      </c>
      <c r="CS7" s="9" t="s">
        <v>525</v>
      </c>
      <c r="CT7" s="9" t="s">
        <v>525</v>
      </c>
      <c r="CU7" s="9" t="s">
        <v>525</v>
      </c>
      <c r="CV7" s="9" t="s">
        <v>526</v>
      </c>
      <c r="CW7" s="9" t="s">
        <v>525</v>
      </c>
      <c r="CX7" s="9" t="s">
        <v>525</v>
      </c>
      <c r="CY7" s="9" t="s">
        <v>524</v>
      </c>
      <c r="CZ7" s="9" t="s">
        <v>526</v>
      </c>
      <c r="DA7" s="9" t="s">
        <v>526</v>
      </c>
      <c r="DB7" s="9" t="s">
        <v>525</v>
      </c>
      <c r="DC7" s="9" t="s">
        <v>526</v>
      </c>
      <c r="DD7" s="9" t="s">
        <v>526</v>
      </c>
      <c r="DE7" s="9" t="s">
        <v>524</v>
      </c>
      <c r="DF7" s="9" t="s">
        <v>524</v>
      </c>
      <c r="DG7" s="9" t="s">
        <v>525</v>
      </c>
      <c r="DH7" s="9" t="s">
        <v>525</v>
      </c>
      <c r="DI7" s="9" t="s">
        <v>525</v>
      </c>
      <c r="DJ7" s="9" t="s">
        <v>526</v>
      </c>
      <c r="DK7" s="9" t="s">
        <v>526</v>
      </c>
      <c r="DL7" s="9" t="s">
        <v>525</v>
      </c>
      <c r="DM7" s="9" t="s">
        <v>525</v>
      </c>
      <c r="DN7" s="9" t="s">
        <v>524</v>
      </c>
      <c r="DO7" s="9" t="s">
        <v>524</v>
      </c>
      <c r="DP7" s="9" t="s">
        <v>525</v>
      </c>
      <c r="DQ7" s="9" t="s">
        <v>525</v>
      </c>
      <c r="DR7" s="9" t="s">
        <v>524</v>
      </c>
      <c r="DS7" s="9" t="s">
        <v>525</v>
      </c>
      <c r="DT7" s="9" t="s">
        <v>525</v>
      </c>
      <c r="DU7" s="9" t="s">
        <v>526</v>
      </c>
      <c r="DV7" s="9" t="s">
        <v>525</v>
      </c>
      <c r="DW7" s="9" t="s">
        <v>525</v>
      </c>
      <c r="DX7" s="9" t="s">
        <v>525</v>
      </c>
      <c r="DY7" s="9" t="s">
        <v>526</v>
      </c>
      <c r="DZ7" s="9" t="s">
        <v>525</v>
      </c>
      <c r="EA7" s="9" t="s">
        <v>525</v>
      </c>
      <c r="EB7" s="9" t="s">
        <v>525</v>
      </c>
      <c r="EC7" s="9" t="s">
        <v>526</v>
      </c>
      <c r="ED7" s="9" t="s">
        <v>526</v>
      </c>
      <c r="EE7" s="9" t="s">
        <v>524</v>
      </c>
      <c r="EF7" s="9" t="s">
        <v>525</v>
      </c>
      <c r="EG7" s="9" t="s">
        <v>525</v>
      </c>
      <c r="EH7" s="9" t="s">
        <v>525</v>
      </c>
      <c r="EI7" s="9" t="s">
        <v>525</v>
      </c>
      <c r="EJ7" s="9" t="s">
        <v>524</v>
      </c>
      <c r="EK7" s="9" t="s">
        <v>525</v>
      </c>
      <c r="EL7" s="9" t="s">
        <v>525</v>
      </c>
      <c r="EM7" s="9" t="s">
        <v>524</v>
      </c>
      <c r="EN7" s="9" t="s">
        <v>524</v>
      </c>
      <c r="EO7" s="9" t="s">
        <v>524</v>
      </c>
      <c r="EP7" s="9" t="s">
        <v>524</v>
      </c>
      <c r="EQ7" s="9" t="s">
        <v>526</v>
      </c>
      <c r="ER7" s="9" t="s">
        <v>524</v>
      </c>
      <c r="ES7" s="9" t="s">
        <v>524</v>
      </c>
      <c r="ET7" s="9" t="s">
        <v>524</v>
      </c>
      <c r="EU7" s="9" t="s">
        <v>525</v>
      </c>
      <c r="EV7" s="9" t="s">
        <v>525</v>
      </c>
      <c r="EW7" s="9" t="s">
        <v>525</v>
      </c>
      <c r="EX7" s="9" t="s">
        <v>524</v>
      </c>
      <c r="EY7" s="9" t="s">
        <v>525</v>
      </c>
      <c r="EZ7" s="9" t="s">
        <v>525</v>
      </c>
      <c r="FA7" s="9" t="s">
        <v>525</v>
      </c>
      <c r="FB7" s="9" t="s">
        <v>525</v>
      </c>
      <c r="FC7" s="9" t="s">
        <v>524</v>
      </c>
      <c r="FD7" s="9" t="s">
        <v>526</v>
      </c>
      <c r="FE7" s="9" t="s">
        <v>525</v>
      </c>
      <c r="FF7" s="9" t="s">
        <v>526</v>
      </c>
      <c r="FG7" s="9" t="s">
        <v>526</v>
      </c>
      <c r="FH7" s="9" t="s">
        <v>526</v>
      </c>
      <c r="FI7" s="9" t="s">
        <v>525</v>
      </c>
      <c r="FJ7" s="9" t="s">
        <v>526</v>
      </c>
      <c r="FK7" s="9" t="s">
        <v>526</v>
      </c>
      <c r="FL7" s="9" t="s">
        <v>526</v>
      </c>
      <c r="FM7" s="9" t="s">
        <v>526</v>
      </c>
      <c r="FN7" s="197"/>
      <c r="FO7" s="1"/>
      <c r="FP7" s="10" t="s">
        <v>526</v>
      </c>
      <c r="FQ7" s="10" t="s">
        <v>525</v>
      </c>
      <c r="FR7" s="10" t="s">
        <v>526</v>
      </c>
      <c r="FS7" s="10" t="s">
        <v>526</v>
      </c>
      <c r="FT7" s="10" t="s">
        <v>526</v>
      </c>
      <c r="FU7" s="10" t="s">
        <v>526</v>
      </c>
      <c r="FV7" s="10" t="s">
        <v>526</v>
      </c>
      <c r="FW7" s="10" t="s">
        <v>526</v>
      </c>
      <c r="FX7" s="200"/>
    </row>
    <row r="8" spans="1:180" ht="15" hidden="1" customHeight="1" x14ac:dyDescent="0.3">
      <c r="A8" s="197"/>
      <c r="B8" s="197"/>
      <c r="C8" s="9" t="s">
        <v>527</v>
      </c>
      <c r="D8" s="9" t="s">
        <v>527</v>
      </c>
      <c r="E8" s="9" t="s">
        <v>527</v>
      </c>
      <c r="F8" s="9" t="s">
        <v>528</v>
      </c>
      <c r="G8" s="9" t="s">
        <v>528</v>
      </c>
      <c r="H8" s="9" t="s">
        <v>527</v>
      </c>
      <c r="I8" s="9" t="s">
        <v>527</v>
      </c>
      <c r="J8" s="9" t="s">
        <v>528</v>
      </c>
      <c r="K8" s="9" t="s">
        <v>528</v>
      </c>
      <c r="L8" s="9" t="s">
        <v>528</v>
      </c>
      <c r="M8" s="9" t="s">
        <v>528</v>
      </c>
      <c r="N8" s="9" t="s">
        <v>528</v>
      </c>
      <c r="O8" s="9" t="s">
        <v>528</v>
      </c>
      <c r="P8" s="9" t="s">
        <v>528</v>
      </c>
      <c r="Q8" s="9" t="s">
        <v>528</v>
      </c>
      <c r="R8" s="9" t="s">
        <v>527</v>
      </c>
      <c r="S8" s="9" t="s">
        <v>527</v>
      </c>
      <c r="T8" s="9" t="s">
        <v>528</v>
      </c>
      <c r="U8" s="9" t="s">
        <v>528</v>
      </c>
      <c r="V8" s="9" t="s">
        <v>528</v>
      </c>
      <c r="W8" s="9" t="s">
        <v>528</v>
      </c>
      <c r="X8" s="9" t="s">
        <v>527</v>
      </c>
      <c r="Y8" s="9" t="s">
        <v>527</v>
      </c>
      <c r="Z8" s="9" t="s">
        <v>527</v>
      </c>
      <c r="AA8" s="9" t="s">
        <v>528</v>
      </c>
      <c r="AB8" s="9" t="s">
        <v>527</v>
      </c>
      <c r="AC8" s="9" t="s">
        <v>527</v>
      </c>
      <c r="AD8" s="9" t="s">
        <v>527</v>
      </c>
      <c r="AE8" s="9" t="s">
        <v>527</v>
      </c>
      <c r="AF8" s="9" t="s">
        <v>528</v>
      </c>
      <c r="AG8" s="9" t="s">
        <v>528</v>
      </c>
      <c r="AH8" s="9" t="s">
        <v>528</v>
      </c>
      <c r="AI8" s="9" t="s">
        <v>527</v>
      </c>
      <c r="AJ8" s="9" t="s">
        <v>527</v>
      </c>
      <c r="AK8" s="9" t="s">
        <v>528</v>
      </c>
      <c r="AL8" s="9" t="s">
        <v>528</v>
      </c>
      <c r="AM8" s="9" t="s">
        <v>528</v>
      </c>
      <c r="AN8" s="9" t="s">
        <v>527</v>
      </c>
      <c r="AO8" s="9" t="s">
        <v>527</v>
      </c>
      <c r="AP8" s="9" t="s">
        <v>527</v>
      </c>
      <c r="AQ8" s="9" t="s">
        <v>527</v>
      </c>
      <c r="AR8" s="9" t="s">
        <v>527</v>
      </c>
      <c r="AS8" s="9" t="s">
        <v>527</v>
      </c>
      <c r="AT8" s="9" t="s">
        <v>527</v>
      </c>
      <c r="AU8" s="9" t="s">
        <v>527</v>
      </c>
      <c r="AV8" s="9" t="s">
        <v>528</v>
      </c>
      <c r="AW8" s="9" t="s">
        <v>528</v>
      </c>
      <c r="AX8" s="9" t="s">
        <v>528</v>
      </c>
      <c r="AY8" s="9" t="s">
        <v>527</v>
      </c>
      <c r="AZ8" s="9" t="s">
        <v>527</v>
      </c>
      <c r="BA8" s="9" t="s">
        <v>527</v>
      </c>
      <c r="BB8" s="9" t="s">
        <v>527</v>
      </c>
      <c r="BC8" s="9" t="s">
        <v>527</v>
      </c>
      <c r="BD8" s="9" t="s">
        <v>527</v>
      </c>
      <c r="BE8" s="9" t="s">
        <v>527</v>
      </c>
      <c r="BF8" s="9" t="s">
        <v>527</v>
      </c>
      <c r="BG8" s="9" t="s">
        <v>527</v>
      </c>
      <c r="BH8" s="9" t="s">
        <v>528</v>
      </c>
      <c r="BI8" s="9" t="s">
        <v>528</v>
      </c>
      <c r="BJ8" s="9" t="s">
        <v>528</v>
      </c>
      <c r="BK8" s="9" t="s">
        <v>528</v>
      </c>
      <c r="BL8" s="9" t="s">
        <v>528</v>
      </c>
      <c r="BM8" s="9" t="s">
        <v>528</v>
      </c>
      <c r="BN8" s="9" t="s">
        <v>527</v>
      </c>
      <c r="BO8" s="9" t="s">
        <v>528</v>
      </c>
      <c r="BP8" s="9" t="s">
        <v>528</v>
      </c>
      <c r="BQ8" s="9" t="s">
        <v>528</v>
      </c>
      <c r="BR8" s="9" t="s">
        <v>528</v>
      </c>
      <c r="BS8" s="9" t="s">
        <v>528</v>
      </c>
      <c r="BT8" s="9" t="s">
        <v>528</v>
      </c>
      <c r="BU8" s="9" t="s">
        <v>528</v>
      </c>
      <c r="BV8" s="9" t="s">
        <v>528</v>
      </c>
      <c r="BW8" s="9" t="s">
        <v>528</v>
      </c>
      <c r="BX8" s="9" t="s">
        <v>527</v>
      </c>
      <c r="BY8" s="9" t="s">
        <v>528</v>
      </c>
      <c r="BZ8" s="9" t="s">
        <v>528</v>
      </c>
      <c r="CA8" s="9" t="s">
        <v>527</v>
      </c>
      <c r="CB8" s="9" t="s">
        <v>527</v>
      </c>
      <c r="CC8" s="9" t="s">
        <v>527</v>
      </c>
      <c r="CD8" s="9" t="s">
        <v>527</v>
      </c>
      <c r="CE8" s="9" t="s">
        <v>527</v>
      </c>
      <c r="CF8" s="9" t="s">
        <v>527</v>
      </c>
      <c r="CG8" s="9" t="s">
        <v>528</v>
      </c>
      <c r="CH8" s="9" t="s">
        <v>528</v>
      </c>
      <c r="CI8" s="9" t="s">
        <v>528</v>
      </c>
      <c r="CJ8" s="9" t="s">
        <v>528</v>
      </c>
      <c r="CK8" s="9" t="s">
        <v>528</v>
      </c>
      <c r="CL8" s="9" t="s">
        <v>528</v>
      </c>
      <c r="CM8" s="9" t="s">
        <v>528</v>
      </c>
      <c r="CN8" s="9" t="s">
        <v>528</v>
      </c>
      <c r="CO8" s="9" t="s">
        <v>528</v>
      </c>
      <c r="CP8" s="9" t="s">
        <v>528</v>
      </c>
      <c r="CQ8" s="9" t="s">
        <v>528</v>
      </c>
      <c r="CR8" s="9" t="s">
        <v>528</v>
      </c>
      <c r="CS8" s="9" t="s">
        <v>528</v>
      </c>
      <c r="CT8" s="9" t="s">
        <v>527</v>
      </c>
      <c r="CU8" s="9" t="s">
        <v>527</v>
      </c>
      <c r="CV8" s="9" t="s">
        <v>527</v>
      </c>
      <c r="CW8" s="9" t="s">
        <v>529</v>
      </c>
      <c r="CX8" s="9" t="s">
        <v>530</v>
      </c>
      <c r="CY8" s="9" t="s">
        <v>529</v>
      </c>
      <c r="CZ8" s="9" t="s">
        <v>530</v>
      </c>
      <c r="DA8" s="9" t="s">
        <v>529</v>
      </c>
      <c r="DB8" s="9" t="s">
        <v>527</v>
      </c>
      <c r="DC8" s="9" t="s">
        <v>527</v>
      </c>
      <c r="DD8" s="9" t="s">
        <v>527</v>
      </c>
      <c r="DE8" s="9" t="s">
        <v>529</v>
      </c>
      <c r="DF8" s="9" t="s">
        <v>527</v>
      </c>
      <c r="DG8" s="9" t="s">
        <v>527</v>
      </c>
      <c r="DH8" s="9" t="s">
        <v>527</v>
      </c>
      <c r="DI8" s="9" t="s">
        <v>527</v>
      </c>
      <c r="DJ8" s="9" t="s">
        <v>527</v>
      </c>
      <c r="DK8" s="9" t="s">
        <v>527</v>
      </c>
      <c r="DL8" s="9" t="s">
        <v>527</v>
      </c>
      <c r="DM8" s="9" t="s">
        <v>527</v>
      </c>
      <c r="DN8" s="9" t="s">
        <v>529</v>
      </c>
      <c r="DO8" s="9" t="s">
        <v>529</v>
      </c>
      <c r="DP8" s="9" t="s">
        <v>530</v>
      </c>
      <c r="DQ8" s="9" t="s">
        <v>530</v>
      </c>
      <c r="DR8" s="9" t="s">
        <v>529</v>
      </c>
      <c r="DS8" s="9" t="s">
        <v>527</v>
      </c>
      <c r="DT8" s="9" t="s">
        <v>527</v>
      </c>
      <c r="DU8" s="9" t="s">
        <v>527</v>
      </c>
      <c r="DV8" s="9" t="s">
        <v>527</v>
      </c>
      <c r="DW8" s="9" t="s">
        <v>529</v>
      </c>
      <c r="DX8" s="9" t="s">
        <v>527</v>
      </c>
      <c r="DY8" s="9" t="s">
        <v>527</v>
      </c>
      <c r="DZ8" s="9" t="s">
        <v>527</v>
      </c>
      <c r="EA8" s="9" t="s">
        <v>527</v>
      </c>
      <c r="EB8" s="9" t="s">
        <v>527</v>
      </c>
      <c r="EC8" s="9" t="s">
        <v>530</v>
      </c>
      <c r="ED8" s="9" t="s">
        <v>530</v>
      </c>
      <c r="EE8" s="9" t="s">
        <v>529</v>
      </c>
      <c r="EF8" s="9" t="s">
        <v>530</v>
      </c>
      <c r="EG8" s="9" t="s">
        <v>530</v>
      </c>
      <c r="EH8" s="9" t="s">
        <v>530</v>
      </c>
      <c r="EI8" s="9" t="s">
        <v>530</v>
      </c>
      <c r="EJ8" s="9" t="s">
        <v>529</v>
      </c>
      <c r="EK8" s="9" t="s">
        <v>527</v>
      </c>
      <c r="EL8" s="9" t="s">
        <v>527</v>
      </c>
      <c r="EM8" s="9" t="s">
        <v>527</v>
      </c>
      <c r="EN8" s="9" t="s">
        <v>527</v>
      </c>
      <c r="EO8" s="9" t="s">
        <v>527</v>
      </c>
      <c r="EP8" s="9" t="s">
        <v>527</v>
      </c>
      <c r="EQ8" s="9" t="s">
        <v>530</v>
      </c>
      <c r="ER8" s="9" t="s">
        <v>529</v>
      </c>
      <c r="ES8" s="9" t="s">
        <v>529</v>
      </c>
      <c r="ET8" s="9" t="s">
        <v>529</v>
      </c>
      <c r="EU8" s="9" t="s">
        <v>527</v>
      </c>
      <c r="EV8" s="9" t="s">
        <v>530</v>
      </c>
      <c r="EW8" s="9" t="s">
        <v>530</v>
      </c>
      <c r="EX8" s="9" t="s">
        <v>529</v>
      </c>
      <c r="EY8" s="9" t="s">
        <v>528</v>
      </c>
      <c r="EZ8" s="9" t="s">
        <v>528</v>
      </c>
      <c r="FA8" s="9" t="s">
        <v>528</v>
      </c>
      <c r="FB8" s="9" t="s">
        <v>528</v>
      </c>
      <c r="FC8" s="9" t="s">
        <v>529</v>
      </c>
      <c r="FD8" s="9" t="s">
        <v>527</v>
      </c>
      <c r="FE8" s="9" t="s">
        <v>527</v>
      </c>
      <c r="FF8" s="9" t="s">
        <v>528</v>
      </c>
      <c r="FG8" s="9" t="s">
        <v>528</v>
      </c>
      <c r="FH8" s="9" t="s">
        <v>528</v>
      </c>
      <c r="FI8" s="9" t="s">
        <v>528</v>
      </c>
      <c r="FJ8" s="9" t="s">
        <v>528</v>
      </c>
      <c r="FK8" s="9" t="s">
        <v>528</v>
      </c>
      <c r="FL8" s="9" t="s">
        <v>528</v>
      </c>
      <c r="FM8" s="9" t="s">
        <v>528</v>
      </c>
      <c r="FN8" s="197"/>
      <c r="FO8" s="1"/>
      <c r="FP8" s="10" t="s">
        <v>527</v>
      </c>
      <c r="FQ8" s="10" t="s">
        <v>527</v>
      </c>
      <c r="FR8" s="10" t="s">
        <v>527</v>
      </c>
      <c r="FS8" s="10" t="s">
        <v>527</v>
      </c>
      <c r="FT8" s="10" t="s">
        <v>528</v>
      </c>
      <c r="FU8" s="10" t="s">
        <v>528</v>
      </c>
      <c r="FV8" s="10" t="s">
        <v>527</v>
      </c>
      <c r="FW8" s="10" t="s">
        <v>527</v>
      </c>
      <c r="FX8" s="200"/>
    </row>
    <row r="9" spans="1:180" ht="40.049999999999997" customHeight="1" x14ac:dyDescent="0.3">
      <c r="A9" s="197"/>
      <c r="B9" s="197"/>
      <c r="C9" s="11" t="s">
        <v>531</v>
      </c>
      <c r="D9" s="11" t="s">
        <v>61</v>
      </c>
      <c r="E9" s="11" t="s">
        <v>61</v>
      </c>
      <c r="F9" s="11" t="s">
        <v>61</v>
      </c>
      <c r="G9" s="11" t="s">
        <v>61</v>
      </c>
      <c r="H9" s="11" t="s">
        <v>101</v>
      </c>
      <c r="I9" s="11" t="s">
        <v>101</v>
      </c>
      <c r="J9" s="11" t="s">
        <v>152</v>
      </c>
      <c r="K9" s="11" t="s">
        <v>152</v>
      </c>
      <c r="L9" s="11" t="s">
        <v>85</v>
      </c>
      <c r="M9" s="11" t="s">
        <v>85</v>
      </c>
      <c r="N9" s="11" t="s">
        <v>85</v>
      </c>
      <c r="O9" s="11" t="s">
        <v>85</v>
      </c>
      <c r="P9" s="11" t="s">
        <v>85</v>
      </c>
      <c r="Q9" s="11" t="s">
        <v>85</v>
      </c>
      <c r="R9" s="11" t="s">
        <v>85</v>
      </c>
      <c r="S9" s="11" t="s">
        <v>85</v>
      </c>
      <c r="T9" s="11" t="s">
        <v>436</v>
      </c>
      <c r="U9" s="11" t="s">
        <v>436</v>
      </c>
      <c r="V9" s="11" t="s">
        <v>436</v>
      </c>
      <c r="W9" s="11" t="s">
        <v>436</v>
      </c>
      <c r="X9" s="11" t="s">
        <v>532</v>
      </c>
      <c r="Y9" s="11" t="s">
        <v>216</v>
      </c>
      <c r="Z9" s="11" t="s">
        <v>216</v>
      </c>
      <c r="AA9" s="11" t="s">
        <v>216</v>
      </c>
      <c r="AB9" s="11" t="s">
        <v>56</v>
      </c>
      <c r="AC9" s="11" t="s">
        <v>56</v>
      </c>
      <c r="AD9" s="11" t="s">
        <v>56</v>
      </c>
      <c r="AE9" s="11" t="s">
        <v>56</v>
      </c>
      <c r="AF9" s="11" t="s">
        <v>56</v>
      </c>
      <c r="AG9" s="11" t="s">
        <v>56</v>
      </c>
      <c r="AH9" s="11" t="s">
        <v>56</v>
      </c>
      <c r="AI9" s="11" t="s">
        <v>426</v>
      </c>
      <c r="AJ9" s="11" t="s">
        <v>533</v>
      </c>
      <c r="AK9" s="11" t="s">
        <v>300</v>
      </c>
      <c r="AL9" s="11" t="s">
        <v>534</v>
      </c>
      <c r="AM9" s="11" t="s">
        <v>534</v>
      </c>
      <c r="AN9" s="11" t="s">
        <v>535</v>
      </c>
      <c r="AO9" s="11" t="s">
        <v>535</v>
      </c>
      <c r="AP9" s="11" t="s">
        <v>536</v>
      </c>
      <c r="AQ9" s="11" t="s">
        <v>199</v>
      </c>
      <c r="AR9" s="11" t="s">
        <v>199</v>
      </c>
      <c r="AS9" s="11" t="s">
        <v>537</v>
      </c>
      <c r="AT9" s="11" t="s">
        <v>538</v>
      </c>
      <c r="AU9" s="11" t="s">
        <v>539</v>
      </c>
      <c r="AV9" s="11" t="s">
        <v>82</v>
      </c>
      <c r="AW9" s="11" t="s">
        <v>82</v>
      </c>
      <c r="AX9" s="11" t="s">
        <v>82</v>
      </c>
      <c r="AY9" s="11" t="s">
        <v>146</v>
      </c>
      <c r="AZ9" s="11" t="s">
        <v>146</v>
      </c>
      <c r="BA9" s="11" t="s">
        <v>146</v>
      </c>
      <c r="BB9" s="11" t="s">
        <v>146</v>
      </c>
      <c r="BC9" s="11" t="s">
        <v>146</v>
      </c>
      <c r="BD9" s="11" t="s">
        <v>146</v>
      </c>
      <c r="BE9" s="11" t="s">
        <v>540</v>
      </c>
      <c r="BF9" s="11" t="s">
        <v>540</v>
      </c>
      <c r="BG9" s="11" t="s">
        <v>541</v>
      </c>
      <c r="BH9" s="11" t="s">
        <v>66</v>
      </c>
      <c r="BI9" s="11" t="s">
        <v>66</v>
      </c>
      <c r="BJ9" s="11" t="s">
        <v>66</v>
      </c>
      <c r="BK9" s="11" t="s">
        <v>73</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542</v>
      </c>
      <c r="BZ9" s="11" t="s">
        <v>542</v>
      </c>
      <c r="CA9" s="11" t="s">
        <v>543</v>
      </c>
      <c r="CB9" s="11" t="s">
        <v>125</v>
      </c>
      <c r="CC9" s="11" t="s">
        <v>125</v>
      </c>
      <c r="CD9" s="11" t="s">
        <v>125</v>
      </c>
      <c r="CE9" s="11" t="s">
        <v>125</v>
      </c>
      <c r="CF9" s="11" t="s">
        <v>125</v>
      </c>
      <c r="CG9" s="11" t="s">
        <v>125</v>
      </c>
      <c r="CH9" s="11" t="s">
        <v>125</v>
      </c>
      <c r="CI9" s="11" t="s">
        <v>125</v>
      </c>
      <c r="CJ9" s="11" t="s">
        <v>125</v>
      </c>
      <c r="CK9" s="11" t="s">
        <v>125</v>
      </c>
      <c r="CL9" s="11" t="s">
        <v>125</v>
      </c>
      <c r="CM9" s="11" t="s">
        <v>125</v>
      </c>
      <c r="CN9" s="11" t="s">
        <v>143</v>
      </c>
      <c r="CO9" s="11" t="s">
        <v>143</v>
      </c>
      <c r="CP9" s="11" t="s">
        <v>143</v>
      </c>
      <c r="CQ9" s="11" t="s">
        <v>143</v>
      </c>
      <c r="CR9" s="11" t="s">
        <v>149</v>
      </c>
      <c r="CS9" s="11" t="s">
        <v>149</v>
      </c>
      <c r="CT9" s="11" t="s">
        <v>544</v>
      </c>
      <c r="CU9" s="11" t="s">
        <v>544</v>
      </c>
      <c r="CV9" s="11" t="s">
        <v>545</v>
      </c>
      <c r="CW9" s="11" t="s">
        <v>546</v>
      </c>
      <c r="CX9" s="11" t="s">
        <v>547</v>
      </c>
      <c r="CY9" s="11" t="s">
        <v>548</v>
      </c>
      <c r="CZ9" s="11" t="s">
        <v>549</v>
      </c>
      <c r="DA9" s="11" t="s">
        <v>550</v>
      </c>
      <c r="DB9" s="11" t="s">
        <v>512</v>
      </c>
      <c r="DC9" s="11" t="s">
        <v>101</v>
      </c>
      <c r="DD9" s="11" t="s">
        <v>101</v>
      </c>
      <c r="DE9" s="11" t="s">
        <v>85</v>
      </c>
      <c r="DF9" s="11" t="s">
        <v>426</v>
      </c>
      <c r="DG9" s="11" t="s">
        <v>551</v>
      </c>
      <c r="DH9" s="11" t="s">
        <v>552</v>
      </c>
      <c r="DI9" s="11" t="s">
        <v>553</v>
      </c>
      <c r="DJ9" s="11" t="s">
        <v>554</v>
      </c>
      <c r="DK9" s="11" t="s">
        <v>555</v>
      </c>
      <c r="DL9" s="11" t="s">
        <v>556</v>
      </c>
      <c r="DM9" s="11" t="s">
        <v>557</v>
      </c>
      <c r="DN9" s="11" t="s">
        <v>558</v>
      </c>
      <c r="DO9" s="11" t="s">
        <v>559</v>
      </c>
      <c r="DP9" s="11" t="s">
        <v>560</v>
      </c>
      <c r="DQ9" s="11" t="s">
        <v>561</v>
      </c>
      <c r="DR9" s="11" t="s">
        <v>562</v>
      </c>
      <c r="DS9" s="11" t="s">
        <v>563</v>
      </c>
      <c r="DT9" s="11" t="s">
        <v>564</v>
      </c>
      <c r="DU9" s="11" t="s">
        <v>565</v>
      </c>
      <c r="DV9" s="11" t="s">
        <v>566</v>
      </c>
      <c r="DW9" s="11" t="s">
        <v>567</v>
      </c>
      <c r="DX9" s="11" t="s">
        <v>568</v>
      </c>
      <c r="DY9" s="11" t="s">
        <v>568</v>
      </c>
      <c r="DZ9" s="11" t="s">
        <v>568</v>
      </c>
      <c r="EA9" s="11" t="s">
        <v>568</v>
      </c>
      <c r="EB9" s="11" t="s">
        <v>569</v>
      </c>
      <c r="EC9" s="11" t="s">
        <v>570</v>
      </c>
      <c r="ED9" s="11" t="s">
        <v>570</v>
      </c>
      <c r="EE9" s="11" t="s">
        <v>73</v>
      </c>
      <c r="EF9" s="11" t="s">
        <v>73</v>
      </c>
      <c r="EG9" s="11" t="s">
        <v>73</v>
      </c>
      <c r="EH9" s="11" t="s">
        <v>73</v>
      </c>
      <c r="EI9" s="11" t="s">
        <v>73</v>
      </c>
      <c r="EJ9" s="11" t="s">
        <v>73</v>
      </c>
      <c r="EK9" s="11" t="s">
        <v>571</v>
      </c>
      <c r="EL9" s="11" t="s">
        <v>571</v>
      </c>
      <c r="EM9" s="11" t="s">
        <v>572</v>
      </c>
      <c r="EN9" s="11" t="s">
        <v>572</v>
      </c>
      <c r="EO9" s="11" t="s">
        <v>572</v>
      </c>
      <c r="EP9" s="11" t="s">
        <v>572</v>
      </c>
      <c r="EQ9" s="11" t="s">
        <v>242</v>
      </c>
      <c r="ER9" s="11" t="s">
        <v>573</v>
      </c>
      <c r="ES9" s="11" t="s">
        <v>574</v>
      </c>
      <c r="ET9" s="11" t="s">
        <v>125</v>
      </c>
      <c r="EU9" s="11" t="s">
        <v>125</v>
      </c>
      <c r="EV9" s="11" t="s">
        <v>125</v>
      </c>
      <c r="EW9" s="11" t="s">
        <v>125</v>
      </c>
      <c r="EX9" s="11" t="s">
        <v>125</v>
      </c>
      <c r="EY9" s="11" t="s">
        <v>332</v>
      </c>
      <c r="EZ9" s="11" t="s">
        <v>332</v>
      </c>
      <c r="FA9" s="11" t="s">
        <v>332</v>
      </c>
      <c r="FB9" s="11" t="s">
        <v>332</v>
      </c>
      <c r="FC9" s="11" t="s">
        <v>575</v>
      </c>
      <c r="FD9" s="11" t="s">
        <v>576</v>
      </c>
      <c r="FE9" s="11" t="s">
        <v>576</v>
      </c>
      <c r="FF9" s="11" t="s">
        <v>577</v>
      </c>
      <c r="FG9" s="11" t="s">
        <v>578</v>
      </c>
      <c r="FH9" s="11" t="s">
        <v>578</v>
      </c>
      <c r="FI9" s="11" t="s">
        <v>579</v>
      </c>
      <c r="FJ9" s="11" t="s">
        <v>580</v>
      </c>
      <c r="FK9" s="11" t="s">
        <v>581</v>
      </c>
      <c r="FL9" s="11" t="s">
        <v>582</v>
      </c>
      <c r="FM9" s="11" t="s">
        <v>583</v>
      </c>
      <c r="FN9" s="197"/>
      <c r="FO9" s="1"/>
      <c r="FP9" s="12" t="s">
        <v>584</v>
      </c>
      <c r="FQ9" s="12" t="s">
        <v>22</v>
      </c>
      <c r="FR9" s="12" t="s">
        <v>585</v>
      </c>
      <c r="FS9" s="12" t="s">
        <v>586</v>
      </c>
      <c r="FT9" s="12" t="s">
        <v>587</v>
      </c>
      <c r="FU9" s="12" t="s">
        <v>588</v>
      </c>
      <c r="FV9" s="12" t="s">
        <v>576</v>
      </c>
      <c r="FW9" s="12" t="s">
        <v>576</v>
      </c>
      <c r="FX9" s="200"/>
    </row>
    <row r="10" spans="1:180" ht="40.049999999999997" customHeight="1" x14ac:dyDescent="0.3">
      <c r="A10" s="197"/>
      <c r="B10" s="197"/>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220</v>
      </c>
      <c r="AB10" s="9" t="s">
        <v>613</v>
      </c>
      <c r="AC10" s="9" t="s">
        <v>614</v>
      </c>
      <c r="AD10" s="9" t="s">
        <v>208</v>
      </c>
      <c r="AE10" s="9" t="s">
        <v>615</v>
      </c>
      <c r="AF10" s="9" t="s">
        <v>616</v>
      </c>
      <c r="AG10" s="9" t="s">
        <v>617</v>
      </c>
      <c r="AH10" s="9" t="s">
        <v>618</v>
      </c>
      <c r="AI10" s="9" t="s">
        <v>432</v>
      </c>
      <c r="AJ10" s="9" t="s">
        <v>619</v>
      </c>
      <c r="AK10" s="9" t="s">
        <v>620</v>
      </c>
      <c r="AL10" s="9" t="s">
        <v>621</v>
      </c>
      <c r="AM10" s="9" t="s">
        <v>622</v>
      </c>
      <c r="AN10" s="9" t="s">
        <v>623</v>
      </c>
      <c r="AO10" s="9" t="s">
        <v>624</v>
      </c>
      <c r="AP10" s="9" t="s">
        <v>536</v>
      </c>
      <c r="AQ10" s="9" t="s">
        <v>200</v>
      </c>
      <c r="AR10" s="9" t="s">
        <v>625</v>
      </c>
      <c r="AS10" s="9" t="s">
        <v>626</v>
      </c>
      <c r="AT10" s="9" t="s">
        <v>627</v>
      </c>
      <c r="AU10" s="9" t="s">
        <v>628</v>
      </c>
      <c r="AV10" s="9" t="s">
        <v>629</v>
      </c>
      <c r="AW10" s="9" t="s">
        <v>630</v>
      </c>
      <c r="AX10" s="9" t="s">
        <v>631</v>
      </c>
      <c r="AY10" s="9" t="s">
        <v>632</v>
      </c>
      <c r="AZ10" s="9" t="s">
        <v>633</v>
      </c>
      <c r="BA10" s="9" t="s">
        <v>634</v>
      </c>
      <c r="BB10" s="9" t="s">
        <v>635</v>
      </c>
      <c r="BC10" s="9" t="s">
        <v>636</v>
      </c>
      <c r="BD10" s="9" t="s">
        <v>637</v>
      </c>
      <c r="BE10" s="9" t="s">
        <v>638</v>
      </c>
      <c r="BF10" s="9" t="s">
        <v>639</v>
      </c>
      <c r="BG10" s="9" t="s">
        <v>640</v>
      </c>
      <c r="BH10" s="9" t="s">
        <v>641</v>
      </c>
      <c r="BI10" s="9" t="s">
        <v>642</v>
      </c>
      <c r="BJ10" s="9" t="s">
        <v>643</v>
      </c>
      <c r="BK10" s="9" t="s">
        <v>644</v>
      </c>
      <c r="BL10" s="9" t="s">
        <v>645</v>
      </c>
      <c r="BM10" s="9" t="s">
        <v>646</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513</v>
      </c>
      <c r="DC10" s="9" t="s">
        <v>687</v>
      </c>
      <c r="DD10" s="9" t="s">
        <v>688</v>
      </c>
      <c r="DE10" s="9" t="s">
        <v>689</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714</v>
      </c>
      <c r="EE10" s="9" t="s">
        <v>232</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327</v>
      </c>
      <c r="EU10" s="9" t="s">
        <v>729</v>
      </c>
      <c r="EV10" s="9" t="s">
        <v>730</v>
      </c>
      <c r="EW10" s="9" t="s">
        <v>731</v>
      </c>
      <c r="EX10" s="9" t="s">
        <v>732</v>
      </c>
      <c r="EY10" s="9" t="s">
        <v>733</v>
      </c>
      <c r="EZ10" s="9" t="s">
        <v>734</v>
      </c>
      <c r="FA10" s="9" t="s">
        <v>735</v>
      </c>
      <c r="FB10" s="9" t="s">
        <v>736</v>
      </c>
      <c r="FC10" s="9" t="s">
        <v>737</v>
      </c>
      <c r="FD10" s="9" t="s">
        <v>738</v>
      </c>
      <c r="FE10" s="9" t="s">
        <v>739</v>
      </c>
      <c r="FF10" s="9" t="s">
        <v>740</v>
      </c>
      <c r="FG10" s="9" t="s">
        <v>741</v>
      </c>
      <c r="FH10" s="9" t="s">
        <v>742</v>
      </c>
      <c r="FI10" s="9" t="s">
        <v>743</v>
      </c>
      <c r="FJ10" s="9" t="s">
        <v>744</v>
      </c>
      <c r="FK10" s="9" t="s">
        <v>745</v>
      </c>
      <c r="FL10" s="9" t="s">
        <v>746</v>
      </c>
      <c r="FM10" s="9" t="s">
        <v>747</v>
      </c>
      <c r="FN10" s="197" t="s">
        <v>748</v>
      </c>
      <c r="FO10" s="1"/>
      <c r="FP10" s="10" t="s">
        <v>749</v>
      </c>
      <c r="FQ10" s="10" t="s">
        <v>750</v>
      </c>
      <c r="FR10" s="10" t="s">
        <v>751</v>
      </c>
      <c r="FS10" s="10" t="s">
        <v>752</v>
      </c>
      <c r="FT10" s="10" t="s">
        <v>753</v>
      </c>
      <c r="FU10" s="10" t="s">
        <v>754</v>
      </c>
      <c r="FV10" s="10" t="s">
        <v>755</v>
      </c>
      <c r="FW10" s="10" t="s">
        <v>756</v>
      </c>
      <c r="FX10" s="200" t="s">
        <v>748</v>
      </c>
    </row>
    <row r="11" spans="1:180" ht="24" customHeight="1" x14ac:dyDescent="0.3">
      <c r="A11" s="13" t="s">
        <v>48</v>
      </c>
      <c r="B11" s="13" t="s">
        <v>757</v>
      </c>
      <c r="C11" s="14">
        <v>202.6</v>
      </c>
      <c r="D11" s="14">
        <v>624.70000000000005</v>
      </c>
      <c r="E11" s="14">
        <v>214.9</v>
      </c>
      <c r="F11" s="14"/>
      <c r="G11" s="14"/>
      <c r="H11" s="14">
        <v>90.2</v>
      </c>
      <c r="I11" s="14">
        <v>203.7</v>
      </c>
      <c r="J11" s="14"/>
      <c r="K11" s="14"/>
      <c r="L11" s="14"/>
      <c r="M11" s="14">
        <v>0</v>
      </c>
      <c r="N11" s="14">
        <v>202.8</v>
      </c>
      <c r="O11" s="14"/>
      <c r="P11" s="14">
        <v>85.2</v>
      </c>
      <c r="Q11" s="14"/>
      <c r="R11" s="14">
        <v>189.1</v>
      </c>
      <c r="S11" s="14">
        <v>9.9</v>
      </c>
      <c r="T11" s="14"/>
      <c r="U11" s="14"/>
      <c r="V11" s="14"/>
      <c r="W11" s="14"/>
      <c r="X11" s="14">
        <v>168.4</v>
      </c>
      <c r="Y11" s="14">
        <v>7.4489999999999998</v>
      </c>
      <c r="Z11" s="14">
        <v>5.0810000000000004</v>
      </c>
      <c r="AA11" s="14">
        <v>0</v>
      </c>
      <c r="AB11" s="14">
        <v>7</v>
      </c>
      <c r="AC11" s="14">
        <v>13.2</v>
      </c>
      <c r="AD11" s="14">
        <v>79.5</v>
      </c>
      <c r="AE11" s="14"/>
      <c r="AF11" s="14"/>
      <c r="AG11" s="14"/>
      <c r="AH11" s="14"/>
      <c r="AI11" s="14">
        <v>55</v>
      </c>
      <c r="AJ11" s="14">
        <v>103.1</v>
      </c>
      <c r="AK11" s="14"/>
      <c r="AL11" s="14"/>
      <c r="AM11" s="14"/>
      <c r="AN11" s="14">
        <v>6.5</v>
      </c>
      <c r="AO11" s="14">
        <v>344.7</v>
      </c>
      <c r="AP11" s="14">
        <v>81</v>
      </c>
      <c r="AQ11" s="14">
        <v>123.80091</v>
      </c>
      <c r="AR11" s="14">
        <v>42.183599999999998</v>
      </c>
      <c r="AS11" s="14">
        <v>18.399999999999999</v>
      </c>
      <c r="AT11" s="14">
        <v>18.8</v>
      </c>
      <c r="AU11" s="14">
        <v>91.3</v>
      </c>
      <c r="AV11" s="14">
        <v>179.64988</v>
      </c>
      <c r="AW11" s="14">
        <v>179.68110999999999</v>
      </c>
      <c r="AX11" s="14">
        <v>183.40088</v>
      </c>
      <c r="AY11" s="14">
        <v>108.7</v>
      </c>
      <c r="AZ11" s="14">
        <v>0</v>
      </c>
      <c r="BA11" s="14">
        <v>45.5</v>
      </c>
      <c r="BB11" s="14">
        <v>2</v>
      </c>
      <c r="BC11" s="14">
        <v>31.1</v>
      </c>
      <c r="BD11" s="14">
        <v>48.5</v>
      </c>
      <c r="BE11" s="14"/>
      <c r="BF11" s="14"/>
      <c r="BG11" s="14">
        <v>24.2</v>
      </c>
      <c r="BH11" s="14"/>
      <c r="BI11" s="14"/>
      <c r="BJ11" s="14">
        <v>45.5</v>
      </c>
      <c r="BK11" s="14"/>
      <c r="BL11" s="14"/>
      <c r="BM11" s="14"/>
      <c r="BN11" s="14">
        <v>127.1</v>
      </c>
      <c r="BO11" s="14">
        <v>142.9</v>
      </c>
      <c r="BP11" s="14">
        <v>143</v>
      </c>
      <c r="BQ11" s="14">
        <v>141.9</v>
      </c>
      <c r="BR11" s="14">
        <v>239.9</v>
      </c>
      <c r="BS11" s="14">
        <v>73</v>
      </c>
      <c r="BT11" s="14">
        <v>35.700000000000003</v>
      </c>
      <c r="BU11" s="14"/>
      <c r="BV11" s="14"/>
      <c r="BW11" s="14"/>
      <c r="BX11" s="14"/>
      <c r="BY11" s="14"/>
      <c r="BZ11" s="14"/>
      <c r="CA11" s="14">
        <v>2</v>
      </c>
      <c r="CB11" s="14">
        <v>79.712999999999994</v>
      </c>
      <c r="CC11" s="14">
        <v>103.425</v>
      </c>
      <c r="CD11" s="14">
        <v>62.627000000000002</v>
      </c>
      <c r="CE11" s="14">
        <v>74.935000000000002</v>
      </c>
      <c r="CF11" s="14">
        <v>30.129000000000001</v>
      </c>
      <c r="CG11" s="14"/>
      <c r="CH11" s="14"/>
      <c r="CI11" s="14"/>
      <c r="CJ11" s="14">
        <v>141.261</v>
      </c>
      <c r="CK11" s="14">
        <v>142.07900000000001</v>
      </c>
      <c r="CL11" s="14">
        <v>146.529</v>
      </c>
      <c r="CM11" s="14"/>
      <c r="CN11" s="14"/>
      <c r="CO11" s="14"/>
      <c r="CP11" s="14"/>
      <c r="CQ11" s="14"/>
      <c r="CR11" s="14"/>
      <c r="CS11" s="14"/>
      <c r="CT11" s="14">
        <v>6</v>
      </c>
      <c r="CU11" s="14">
        <v>1.7</v>
      </c>
      <c r="CV11" s="14">
        <v>19.899999999999999</v>
      </c>
      <c r="CW11" s="14">
        <v>0</v>
      </c>
      <c r="CX11" s="14">
        <v>111</v>
      </c>
      <c r="CY11" s="14">
        <v>0</v>
      </c>
      <c r="CZ11" s="14">
        <v>0</v>
      </c>
      <c r="DA11" s="14">
        <v>0</v>
      </c>
      <c r="DB11" s="14">
        <v>20.2</v>
      </c>
      <c r="DC11" s="14">
        <v>9.9</v>
      </c>
      <c r="DD11" s="14">
        <v>5.2</v>
      </c>
      <c r="DE11" s="14">
        <v>0</v>
      </c>
      <c r="DF11" s="14">
        <v>2</v>
      </c>
      <c r="DG11" s="14">
        <v>3.6</v>
      </c>
      <c r="DH11" s="14">
        <v>4.7</v>
      </c>
      <c r="DI11" s="14">
        <v>20.3</v>
      </c>
      <c r="DJ11" s="14">
        <v>20</v>
      </c>
      <c r="DK11" s="14">
        <v>18.600000000000001</v>
      </c>
      <c r="DL11" s="14">
        <v>3.5</v>
      </c>
      <c r="DM11" s="14">
        <v>18.600000000000001</v>
      </c>
      <c r="DN11" s="14">
        <v>0</v>
      </c>
      <c r="DO11" s="14">
        <v>0</v>
      </c>
      <c r="DP11" s="14">
        <v>29.3</v>
      </c>
      <c r="DQ11" s="14">
        <v>73.900000000000006</v>
      </c>
      <c r="DR11" s="14">
        <v>0</v>
      </c>
      <c r="DS11" s="14">
        <v>3.3</v>
      </c>
      <c r="DT11" s="14">
        <v>12.1</v>
      </c>
      <c r="DU11" s="14">
        <v>3.04</v>
      </c>
      <c r="DV11" s="14"/>
      <c r="DW11" s="14">
        <v>0</v>
      </c>
      <c r="DX11" s="14">
        <v>19.8</v>
      </c>
      <c r="DY11" s="14">
        <v>13</v>
      </c>
      <c r="DZ11" s="14">
        <v>20.100000000000001</v>
      </c>
      <c r="EA11" s="14">
        <v>20.2</v>
      </c>
      <c r="EB11" s="14">
        <v>20</v>
      </c>
      <c r="EC11" s="14">
        <v>9.8000000000000007</v>
      </c>
      <c r="ED11" s="14">
        <v>12.6</v>
      </c>
      <c r="EE11" s="14">
        <v>0</v>
      </c>
      <c r="EF11" s="14">
        <v>32.799999999999997</v>
      </c>
      <c r="EG11" s="14">
        <v>98.7</v>
      </c>
      <c r="EH11" s="14">
        <v>4.3</v>
      </c>
      <c r="EI11" s="14">
        <v>1.2</v>
      </c>
      <c r="EJ11" s="14">
        <v>0</v>
      </c>
      <c r="EK11" s="14">
        <v>20.955929999999999</v>
      </c>
      <c r="EL11" s="14">
        <v>7.9444800000000004</v>
      </c>
      <c r="EM11" s="14">
        <v>9.1999999999999993</v>
      </c>
      <c r="EN11" s="14">
        <v>20.399999999999999</v>
      </c>
      <c r="EO11" s="14">
        <v>20.399999999999999</v>
      </c>
      <c r="EP11" s="14">
        <v>20.100000000000001</v>
      </c>
      <c r="EQ11" s="14">
        <v>0</v>
      </c>
      <c r="ER11" s="14">
        <v>0</v>
      </c>
      <c r="ES11" s="14">
        <v>0</v>
      </c>
      <c r="ET11" s="14">
        <v>0</v>
      </c>
      <c r="EU11" s="14">
        <v>0.65</v>
      </c>
      <c r="EV11" s="14">
        <v>26.742999999999999</v>
      </c>
      <c r="EW11" s="14">
        <v>23.675000000000001</v>
      </c>
      <c r="EX11" s="14">
        <v>0</v>
      </c>
      <c r="EY11" s="14">
        <v>4.5</v>
      </c>
      <c r="EZ11" s="14">
        <v>2.2000000000000002</v>
      </c>
      <c r="FA11" s="14">
        <v>1.2</v>
      </c>
      <c r="FB11" s="14">
        <v>1.1000000000000001</v>
      </c>
      <c r="FC11" s="14">
        <v>0</v>
      </c>
      <c r="FD11" s="14">
        <v>8.1999999999999993</v>
      </c>
      <c r="FE11" s="14">
        <v>20</v>
      </c>
      <c r="FF11" s="14">
        <v>6.6</v>
      </c>
      <c r="FG11" s="14">
        <v>21.2</v>
      </c>
      <c r="FH11" s="14">
        <v>0</v>
      </c>
      <c r="FI11" s="14">
        <v>14</v>
      </c>
      <c r="FJ11" s="14">
        <v>17.600000000000001</v>
      </c>
      <c r="FK11" s="14">
        <v>7.34</v>
      </c>
      <c r="FL11" s="14">
        <v>11.29</v>
      </c>
      <c r="FM11" s="14">
        <v>22.92</v>
      </c>
      <c r="FN11" s="14">
        <v>6450.5027899999995</v>
      </c>
      <c r="FO11" s="15"/>
      <c r="FP11" s="14">
        <v>24.479600000000001</v>
      </c>
      <c r="FQ11" s="14">
        <v>8.0470000000000006</v>
      </c>
      <c r="FR11" s="14">
        <v>11.202</v>
      </c>
      <c r="FS11" s="14">
        <v>13.2</v>
      </c>
      <c r="FT11" s="14">
        <v>26.17005</v>
      </c>
      <c r="FU11" s="14">
        <v>18.942309999999999</v>
      </c>
      <c r="FV11" s="14">
        <v>9.9</v>
      </c>
      <c r="FW11" s="14">
        <v>4.5999999999999996</v>
      </c>
      <c r="FX11" s="14">
        <v>116.54096</v>
      </c>
    </row>
    <row r="12" spans="1:180" ht="24" customHeight="1" x14ac:dyDescent="0.3">
      <c r="A12" s="16" t="s">
        <v>48</v>
      </c>
      <c r="B12" s="16" t="s">
        <v>758</v>
      </c>
      <c r="C12" s="17">
        <v>198.7</v>
      </c>
      <c r="D12" s="17">
        <v>617.6</v>
      </c>
      <c r="E12" s="17">
        <v>212.2</v>
      </c>
      <c r="F12" s="17"/>
      <c r="G12" s="17"/>
      <c r="H12" s="17">
        <v>89.2</v>
      </c>
      <c r="I12" s="17">
        <v>202.8</v>
      </c>
      <c r="J12" s="17"/>
      <c r="K12" s="17"/>
      <c r="L12" s="17"/>
      <c r="M12" s="17">
        <v>0</v>
      </c>
      <c r="N12" s="17">
        <v>203</v>
      </c>
      <c r="O12" s="17"/>
      <c r="P12" s="17">
        <v>86.2</v>
      </c>
      <c r="Q12" s="17"/>
      <c r="R12" s="17">
        <v>170.2</v>
      </c>
      <c r="S12" s="17">
        <v>9.8000000000000007</v>
      </c>
      <c r="T12" s="17"/>
      <c r="U12" s="17"/>
      <c r="V12" s="17"/>
      <c r="W12" s="17"/>
      <c r="X12" s="17">
        <v>164.7</v>
      </c>
      <c r="Y12" s="17">
        <v>6.8</v>
      </c>
      <c r="Z12" s="17">
        <v>4.9989999999999997</v>
      </c>
      <c r="AA12" s="17">
        <v>0</v>
      </c>
      <c r="AB12" s="17">
        <v>7</v>
      </c>
      <c r="AC12" s="17">
        <v>13.2</v>
      </c>
      <c r="AD12" s="17">
        <v>79.400000000000006</v>
      </c>
      <c r="AE12" s="17"/>
      <c r="AF12" s="17"/>
      <c r="AG12" s="17"/>
      <c r="AH12" s="17"/>
      <c r="AI12" s="17">
        <v>54.9</v>
      </c>
      <c r="AJ12" s="17">
        <v>145.69999999999999</v>
      </c>
      <c r="AK12" s="17"/>
      <c r="AL12" s="17"/>
      <c r="AM12" s="17"/>
      <c r="AN12" s="17">
        <v>6.5</v>
      </c>
      <c r="AO12" s="17">
        <v>304.5</v>
      </c>
      <c r="AP12" s="17">
        <v>81</v>
      </c>
      <c r="AQ12" s="17">
        <v>121.19333</v>
      </c>
      <c r="AR12" s="17">
        <v>42.181600000000003</v>
      </c>
      <c r="AS12" s="17">
        <v>18.399999999999999</v>
      </c>
      <c r="AT12" s="17">
        <v>18.899999999999999</v>
      </c>
      <c r="AU12" s="17">
        <v>89.8</v>
      </c>
      <c r="AV12" s="17">
        <v>177.79889</v>
      </c>
      <c r="AW12" s="17">
        <v>178.36066</v>
      </c>
      <c r="AX12" s="17">
        <v>183.91211999999999</v>
      </c>
      <c r="AY12" s="17">
        <v>107.6</v>
      </c>
      <c r="AZ12" s="17">
        <v>0</v>
      </c>
      <c r="BA12" s="17">
        <v>44.7</v>
      </c>
      <c r="BB12" s="17">
        <v>2</v>
      </c>
      <c r="BC12" s="17">
        <v>31.1</v>
      </c>
      <c r="BD12" s="17">
        <v>44.2</v>
      </c>
      <c r="BE12" s="17"/>
      <c r="BF12" s="17"/>
      <c r="BG12" s="17">
        <v>0</v>
      </c>
      <c r="BH12" s="17"/>
      <c r="BI12" s="17"/>
      <c r="BJ12" s="17">
        <v>45.8</v>
      </c>
      <c r="BK12" s="17"/>
      <c r="BL12" s="17"/>
      <c r="BM12" s="17"/>
      <c r="BN12" s="17">
        <v>125.8</v>
      </c>
      <c r="BO12" s="17">
        <v>151.9</v>
      </c>
      <c r="BP12" s="17">
        <v>151.9</v>
      </c>
      <c r="BQ12" s="17">
        <v>152.5</v>
      </c>
      <c r="BR12" s="17">
        <v>243.1</v>
      </c>
      <c r="BS12" s="17">
        <v>73.3</v>
      </c>
      <c r="BT12" s="17">
        <v>36</v>
      </c>
      <c r="BU12" s="17"/>
      <c r="BV12" s="17"/>
      <c r="BW12" s="17"/>
      <c r="BX12" s="17"/>
      <c r="BY12" s="17"/>
      <c r="BZ12" s="17"/>
      <c r="CA12" s="17">
        <v>2</v>
      </c>
      <c r="CB12" s="17">
        <v>36.261000000000003</v>
      </c>
      <c r="CC12" s="17">
        <v>99.131</v>
      </c>
      <c r="CD12" s="17">
        <v>61.829000000000001</v>
      </c>
      <c r="CE12" s="17">
        <v>74.331000000000003</v>
      </c>
      <c r="CF12" s="17">
        <v>29.623000000000001</v>
      </c>
      <c r="CG12" s="17"/>
      <c r="CH12" s="17"/>
      <c r="CI12" s="17"/>
      <c r="CJ12" s="17">
        <v>142.029</v>
      </c>
      <c r="CK12" s="17">
        <v>143.04</v>
      </c>
      <c r="CL12" s="17">
        <v>147.44900000000001</v>
      </c>
      <c r="CM12" s="17"/>
      <c r="CN12" s="17"/>
      <c r="CO12" s="17"/>
      <c r="CP12" s="17"/>
      <c r="CQ12" s="17"/>
      <c r="CR12" s="17"/>
      <c r="CS12" s="17"/>
      <c r="CT12" s="17">
        <v>6</v>
      </c>
      <c r="CU12" s="17">
        <v>1.8</v>
      </c>
      <c r="CV12" s="17">
        <v>20</v>
      </c>
      <c r="CW12" s="17">
        <v>0</v>
      </c>
      <c r="CX12" s="17">
        <v>115.7</v>
      </c>
      <c r="CY12" s="17">
        <v>0</v>
      </c>
      <c r="CZ12" s="17">
        <v>0</v>
      </c>
      <c r="DA12" s="17">
        <v>0</v>
      </c>
      <c r="DB12" s="17">
        <v>20.100000000000001</v>
      </c>
      <c r="DC12" s="17">
        <v>9.9</v>
      </c>
      <c r="DD12" s="17">
        <v>5.3</v>
      </c>
      <c r="DE12" s="17">
        <v>0</v>
      </c>
      <c r="DF12" s="17">
        <v>2</v>
      </c>
      <c r="DG12" s="17">
        <v>3.6</v>
      </c>
      <c r="DH12" s="17">
        <v>4.7</v>
      </c>
      <c r="DI12" s="17">
        <v>19.899999999999999</v>
      </c>
      <c r="DJ12" s="17">
        <v>20</v>
      </c>
      <c r="DK12" s="17">
        <v>18.5</v>
      </c>
      <c r="DL12" s="17">
        <v>3.4</v>
      </c>
      <c r="DM12" s="17">
        <v>18.600000000000001</v>
      </c>
      <c r="DN12" s="17">
        <v>0</v>
      </c>
      <c r="DO12" s="17">
        <v>0</v>
      </c>
      <c r="DP12" s="17">
        <v>29.4</v>
      </c>
      <c r="DQ12" s="17">
        <v>58.2</v>
      </c>
      <c r="DR12" s="17">
        <v>0</v>
      </c>
      <c r="DS12" s="17">
        <v>3.3</v>
      </c>
      <c r="DT12" s="17">
        <v>7.8</v>
      </c>
      <c r="DU12" s="17">
        <v>3.04</v>
      </c>
      <c r="DV12" s="17"/>
      <c r="DW12" s="17">
        <v>0</v>
      </c>
      <c r="DX12" s="17">
        <v>19.8</v>
      </c>
      <c r="DY12" s="17">
        <v>12.6</v>
      </c>
      <c r="DZ12" s="17">
        <v>20</v>
      </c>
      <c r="EA12" s="17">
        <v>20.100000000000001</v>
      </c>
      <c r="EB12" s="17">
        <v>20</v>
      </c>
      <c r="EC12" s="17">
        <v>10.6</v>
      </c>
      <c r="ED12" s="17">
        <v>12</v>
      </c>
      <c r="EE12" s="17">
        <v>0</v>
      </c>
      <c r="EF12" s="17">
        <v>45.2</v>
      </c>
      <c r="EG12" s="17">
        <v>92.7</v>
      </c>
      <c r="EH12" s="17">
        <v>3.3</v>
      </c>
      <c r="EI12" s="17">
        <v>1.1000000000000001</v>
      </c>
      <c r="EJ12" s="17">
        <v>0</v>
      </c>
      <c r="EK12" s="17">
        <v>20.951609999999999</v>
      </c>
      <c r="EL12" s="17">
        <v>7.7919400000000003</v>
      </c>
      <c r="EM12" s="17">
        <v>9.1999999999999993</v>
      </c>
      <c r="EN12" s="17">
        <v>20.399999999999999</v>
      </c>
      <c r="EO12" s="17">
        <v>20.399999999999999</v>
      </c>
      <c r="EP12" s="17">
        <v>20.100000000000001</v>
      </c>
      <c r="EQ12" s="17">
        <v>0</v>
      </c>
      <c r="ER12" s="17">
        <v>0</v>
      </c>
      <c r="ES12" s="17">
        <v>0</v>
      </c>
      <c r="ET12" s="17">
        <v>0</v>
      </c>
      <c r="EU12" s="17">
        <v>0.63700000000000001</v>
      </c>
      <c r="EV12" s="17">
        <v>27.86</v>
      </c>
      <c r="EW12" s="17">
        <v>23</v>
      </c>
      <c r="EX12" s="17">
        <v>0</v>
      </c>
      <c r="EY12" s="17">
        <v>4.5</v>
      </c>
      <c r="EZ12" s="17">
        <v>2.2000000000000002</v>
      </c>
      <c r="FA12" s="17">
        <v>1.2</v>
      </c>
      <c r="FB12" s="17">
        <v>1.1000000000000001</v>
      </c>
      <c r="FC12" s="17">
        <v>0</v>
      </c>
      <c r="FD12" s="17">
        <v>8.1999999999999993</v>
      </c>
      <c r="FE12" s="17">
        <v>20</v>
      </c>
      <c r="FF12" s="17">
        <v>8.5</v>
      </c>
      <c r="FG12" s="17">
        <v>24.6</v>
      </c>
      <c r="FH12" s="17">
        <v>0</v>
      </c>
      <c r="FI12" s="17">
        <v>14</v>
      </c>
      <c r="FJ12" s="17">
        <v>17.600000000000001</v>
      </c>
      <c r="FK12" s="17">
        <v>8.18</v>
      </c>
      <c r="FL12" s="17">
        <v>11.26</v>
      </c>
      <c r="FM12" s="17">
        <v>22.62</v>
      </c>
      <c r="FN12" s="17">
        <v>6357.4791500000001</v>
      </c>
      <c r="FO12" s="15"/>
      <c r="FP12" s="17">
        <v>24.478719999999999</v>
      </c>
      <c r="FQ12" s="17">
        <v>8.0429999999999993</v>
      </c>
      <c r="FR12" s="17">
        <v>11.173999999999999</v>
      </c>
      <c r="FS12" s="17">
        <v>13.2</v>
      </c>
      <c r="FT12" s="17">
        <v>26.045750000000002</v>
      </c>
      <c r="FU12" s="17">
        <v>18.94238</v>
      </c>
      <c r="FV12" s="17">
        <v>9.9</v>
      </c>
      <c r="FW12" s="17">
        <v>4.7</v>
      </c>
      <c r="FX12" s="17">
        <v>116.48385</v>
      </c>
    </row>
    <row r="13" spans="1:180" ht="24" customHeight="1" x14ac:dyDescent="0.3">
      <c r="A13" s="16" t="s">
        <v>48</v>
      </c>
      <c r="B13" s="16" t="s">
        <v>759</v>
      </c>
      <c r="C13" s="17">
        <v>201.7</v>
      </c>
      <c r="D13" s="17">
        <v>627.29999999999995</v>
      </c>
      <c r="E13" s="17">
        <v>214.8</v>
      </c>
      <c r="F13" s="17"/>
      <c r="G13" s="17"/>
      <c r="H13" s="17">
        <v>89.5</v>
      </c>
      <c r="I13" s="17">
        <v>203.8</v>
      </c>
      <c r="J13" s="17"/>
      <c r="K13" s="17"/>
      <c r="L13" s="17"/>
      <c r="M13" s="17">
        <v>0</v>
      </c>
      <c r="N13" s="17">
        <v>105.6</v>
      </c>
      <c r="O13" s="17"/>
      <c r="P13" s="17">
        <v>85.9</v>
      </c>
      <c r="Q13" s="17"/>
      <c r="R13" s="17">
        <v>86.5</v>
      </c>
      <c r="S13" s="17">
        <v>9.9</v>
      </c>
      <c r="T13" s="17"/>
      <c r="U13" s="17"/>
      <c r="V13" s="17"/>
      <c r="W13" s="17"/>
      <c r="X13" s="17">
        <v>165.1</v>
      </c>
      <c r="Y13" s="17">
        <v>7.2930000000000001</v>
      </c>
      <c r="Z13" s="17">
        <v>5.4139999999999997</v>
      </c>
      <c r="AA13" s="17">
        <v>0</v>
      </c>
      <c r="AB13" s="17">
        <v>7</v>
      </c>
      <c r="AC13" s="17">
        <v>13.2</v>
      </c>
      <c r="AD13" s="17">
        <v>80.2</v>
      </c>
      <c r="AE13" s="17"/>
      <c r="AF13" s="17"/>
      <c r="AG13" s="17"/>
      <c r="AH13" s="17"/>
      <c r="AI13" s="17">
        <v>55.4</v>
      </c>
      <c r="AJ13" s="17">
        <v>164.5</v>
      </c>
      <c r="AK13" s="17"/>
      <c r="AL13" s="17"/>
      <c r="AM13" s="17"/>
      <c r="AN13" s="17">
        <v>6.5</v>
      </c>
      <c r="AO13" s="17">
        <v>309.7</v>
      </c>
      <c r="AP13" s="17">
        <v>81</v>
      </c>
      <c r="AQ13" s="17">
        <v>141.41446999999999</v>
      </c>
      <c r="AR13" s="17">
        <v>42.160260000000001</v>
      </c>
      <c r="AS13" s="17">
        <v>18.399999999999999</v>
      </c>
      <c r="AT13" s="17">
        <v>18.899999999999999</v>
      </c>
      <c r="AU13" s="17">
        <v>90.5</v>
      </c>
      <c r="AV13" s="17">
        <v>179.16925000000001</v>
      </c>
      <c r="AW13" s="17">
        <v>179.26795000000001</v>
      </c>
      <c r="AX13" s="17">
        <v>185.60584</v>
      </c>
      <c r="AY13" s="17">
        <v>108.6</v>
      </c>
      <c r="AZ13" s="17">
        <v>0</v>
      </c>
      <c r="BA13" s="17">
        <v>45.3</v>
      </c>
      <c r="BB13" s="17">
        <v>1.9</v>
      </c>
      <c r="BC13" s="17">
        <v>31.2</v>
      </c>
      <c r="BD13" s="17">
        <v>97.5</v>
      </c>
      <c r="BE13" s="17"/>
      <c r="BF13" s="17"/>
      <c r="BG13" s="17">
        <v>0</v>
      </c>
      <c r="BH13" s="17"/>
      <c r="BI13" s="17"/>
      <c r="BJ13" s="17">
        <v>45.3</v>
      </c>
      <c r="BK13" s="17"/>
      <c r="BL13" s="17"/>
      <c r="BM13" s="17"/>
      <c r="BN13" s="17">
        <v>127.1</v>
      </c>
      <c r="BO13" s="17">
        <v>168.1</v>
      </c>
      <c r="BP13" s="17">
        <v>166.7</v>
      </c>
      <c r="BQ13" s="17">
        <v>171.5</v>
      </c>
      <c r="BR13" s="17">
        <v>251.2</v>
      </c>
      <c r="BS13" s="17">
        <v>73.5</v>
      </c>
      <c r="BT13" s="17">
        <v>35.799999999999997</v>
      </c>
      <c r="BU13" s="17"/>
      <c r="BV13" s="17"/>
      <c r="BW13" s="17"/>
      <c r="BX13" s="17"/>
      <c r="BY13" s="17"/>
      <c r="BZ13" s="17"/>
      <c r="CA13" s="17">
        <v>2</v>
      </c>
      <c r="CB13" s="17">
        <v>40.648000000000003</v>
      </c>
      <c r="CC13" s="17">
        <v>122.21899999999999</v>
      </c>
      <c r="CD13" s="17">
        <v>62.564</v>
      </c>
      <c r="CE13" s="17">
        <v>72.655000000000001</v>
      </c>
      <c r="CF13" s="17">
        <v>30.004000000000001</v>
      </c>
      <c r="CG13" s="17"/>
      <c r="CH13" s="17"/>
      <c r="CI13" s="17"/>
      <c r="CJ13" s="17">
        <v>142.65100000000001</v>
      </c>
      <c r="CK13" s="17">
        <v>142.99199999999999</v>
      </c>
      <c r="CL13" s="17">
        <v>147.73500000000001</v>
      </c>
      <c r="CM13" s="17"/>
      <c r="CN13" s="17"/>
      <c r="CO13" s="17"/>
      <c r="CP13" s="17"/>
      <c r="CQ13" s="17"/>
      <c r="CR13" s="17"/>
      <c r="CS13" s="17"/>
      <c r="CT13" s="17">
        <v>6</v>
      </c>
      <c r="CU13" s="17">
        <v>1.8</v>
      </c>
      <c r="CV13" s="17">
        <v>20</v>
      </c>
      <c r="CW13" s="17">
        <v>0</v>
      </c>
      <c r="CX13" s="17">
        <v>111.9</v>
      </c>
      <c r="CY13" s="17">
        <v>0</v>
      </c>
      <c r="CZ13" s="17">
        <v>0</v>
      </c>
      <c r="DA13" s="17">
        <v>0</v>
      </c>
      <c r="DB13" s="17">
        <v>20.100000000000001</v>
      </c>
      <c r="DC13" s="17">
        <v>9.9</v>
      </c>
      <c r="DD13" s="17">
        <v>5.2</v>
      </c>
      <c r="DE13" s="17">
        <v>0</v>
      </c>
      <c r="DF13" s="17">
        <v>2</v>
      </c>
      <c r="DG13" s="17">
        <v>3.6</v>
      </c>
      <c r="DH13" s="17">
        <v>5.0999999999999996</v>
      </c>
      <c r="DI13" s="17">
        <v>20.2</v>
      </c>
      <c r="DJ13" s="17">
        <v>20</v>
      </c>
      <c r="DK13" s="17">
        <v>18.5</v>
      </c>
      <c r="DL13" s="17">
        <v>3.4</v>
      </c>
      <c r="DM13" s="17">
        <v>18.600000000000001</v>
      </c>
      <c r="DN13" s="17">
        <v>0</v>
      </c>
      <c r="DO13" s="17">
        <v>0</v>
      </c>
      <c r="DP13" s="17">
        <v>27.9</v>
      </c>
      <c r="DQ13" s="17">
        <v>53.5</v>
      </c>
      <c r="DR13" s="17">
        <v>0</v>
      </c>
      <c r="DS13" s="17">
        <v>3.3</v>
      </c>
      <c r="DT13" s="17">
        <v>6.5</v>
      </c>
      <c r="DU13" s="17">
        <v>3.04</v>
      </c>
      <c r="DV13" s="17"/>
      <c r="DW13" s="17">
        <v>0</v>
      </c>
      <c r="DX13" s="17">
        <v>19.8</v>
      </c>
      <c r="DY13" s="17">
        <v>11.8</v>
      </c>
      <c r="DZ13" s="17">
        <v>20</v>
      </c>
      <c r="EA13" s="17">
        <v>20.2</v>
      </c>
      <c r="EB13" s="17">
        <v>20</v>
      </c>
      <c r="EC13" s="17">
        <v>6.4</v>
      </c>
      <c r="ED13" s="17">
        <v>17.2</v>
      </c>
      <c r="EE13" s="17">
        <v>0</v>
      </c>
      <c r="EF13" s="17">
        <v>40.299999999999997</v>
      </c>
      <c r="EG13" s="17">
        <v>77.8</v>
      </c>
      <c r="EH13" s="17">
        <v>2.8</v>
      </c>
      <c r="EI13" s="17">
        <v>0.8</v>
      </c>
      <c r="EJ13" s="17">
        <v>0</v>
      </c>
      <c r="EK13" s="17">
        <v>20.946339999999999</v>
      </c>
      <c r="EL13" s="17">
        <v>7.7917199999999998</v>
      </c>
      <c r="EM13" s="17">
        <v>9.1999999999999993</v>
      </c>
      <c r="EN13" s="17">
        <v>20.399999999999999</v>
      </c>
      <c r="EO13" s="17">
        <v>20.399999999999999</v>
      </c>
      <c r="EP13" s="17">
        <v>20.100000000000001</v>
      </c>
      <c r="EQ13" s="17">
        <v>0</v>
      </c>
      <c r="ER13" s="17">
        <v>0</v>
      </c>
      <c r="ES13" s="17">
        <v>0</v>
      </c>
      <c r="ET13" s="17">
        <v>0</v>
      </c>
      <c r="EU13" s="17">
        <v>0.63900000000000001</v>
      </c>
      <c r="EV13" s="17">
        <v>25.663</v>
      </c>
      <c r="EW13" s="17">
        <v>16.189</v>
      </c>
      <c r="EX13" s="17">
        <v>0</v>
      </c>
      <c r="EY13" s="17">
        <v>4.5</v>
      </c>
      <c r="EZ13" s="17">
        <v>2.2000000000000002</v>
      </c>
      <c r="FA13" s="17">
        <v>1.2</v>
      </c>
      <c r="FB13" s="17">
        <v>1.1000000000000001</v>
      </c>
      <c r="FC13" s="17">
        <v>0</v>
      </c>
      <c r="FD13" s="17">
        <v>8.1999999999999993</v>
      </c>
      <c r="FE13" s="17">
        <v>20</v>
      </c>
      <c r="FF13" s="17">
        <v>9.6</v>
      </c>
      <c r="FG13" s="17">
        <v>27.6</v>
      </c>
      <c r="FH13" s="17">
        <v>0</v>
      </c>
      <c r="FI13" s="17">
        <v>14</v>
      </c>
      <c r="FJ13" s="17">
        <v>17.600000000000001</v>
      </c>
      <c r="FK13" s="17">
        <v>7.86</v>
      </c>
      <c r="FL13" s="17">
        <v>11.25</v>
      </c>
      <c r="FM13" s="17">
        <v>22.95</v>
      </c>
      <c r="FN13" s="17">
        <v>6349.9218300000002</v>
      </c>
      <c r="FO13" s="15"/>
      <c r="FP13" s="17">
        <v>24.489159999999998</v>
      </c>
      <c r="FQ13" s="17">
        <v>8.0429999999999993</v>
      </c>
      <c r="FR13" s="17">
        <v>11.173</v>
      </c>
      <c r="FS13" s="17">
        <v>13.2</v>
      </c>
      <c r="FT13" s="17">
        <v>26.04748</v>
      </c>
      <c r="FU13" s="17">
        <v>18.9419</v>
      </c>
      <c r="FV13" s="17">
        <v>10.1</v>
      </c>
      <c r="FW13" s="17">
        <v>4.5999999999999996</v>
      </c>
      <c r="FX13" s="17">
        <v>116.59453999999999</v>
      </c>
    </row>
    <row r="14" spans="1:180" ht="24" customHeight="1" x14ac:dyDescent="0.3">
      <c r="A14" s="16" t="s">
        <v>48</v>
      </c>
      <c r="B14" s="16" t="s">
        <v>760</v>
      </c>
      <c r="C14" s="17">
        <v>202</v>
      </c>
      <c r="D14" s="17">
        <v>628.6</v>
      </c>
      <c r="E14" s="17">
        <v>215.7</v>
      </c>
      <c r="F14" s="17"/>
      <c r="G14" s="17"/>
      <c r="H14" s="17">
        <v>89.8</v>
      </c>
      <c r="I14" s="17">
        <v>204.2</v>
      </c>
      <c r="J14" s="17"/>
      <c r="K14" s="17"/>
      <c r="L14" s="17"/>
      <c r="M14" s="17">
        <v>0</v>
      </c>
      <c r="N14" s="17">
        <v>8.3000000000000007</v>
      </c>
      <c r="O14" s="17"/>
      <c r="P14" s="17">
        <v>84.7</v>
      </c>
      <c r="Q14" s="17"/>
      <c r="R14" s="17">
        <v>100.2</v>
      </c>
      <c r="S14" s="17">
        <v>9.9</v>
      </c>
      <c r="T14" s="17"/>
      <c r="U14" s="17"/>
      <c r="V14" s="17"/>
      <c r="W14" s="17"/>
      <c r="X14" s="17">
        <v>165.5</v>
      </c>
      <c r="Y14" s="17">
        <v>7.7039999999999997</v>
      </c>
      <c r="Z14" s="17">
        <v>5.4349999999999996</v>
      </c>
      <c r="AA14" s="17">
        <v>0</v>
      </c>
      <c r="AB14" s="17">
        <v>6.9</v>
      </c>
      <c r="AC14" s="17">
        <v>13.2</v>
      </c>
      <c r="AD14" s="17">
        <v>80.8</v>
      </c>
      <c r="AE14" s="17"/>
      <c r="AF14" s="17"/>
      <c r="AG14" s="17"/>
      <c r="AH14" s="17"/>
      <c r="AI14" s="17">
        <v>55.8</v>
      </c>
      <c r="AJ14" s="17">
        <v>165.7</v>
      </c>
      <c r="AK14" s="17"/>
      <c r="AL14" s="17"/>
      <c r="AM14" s="17"/>
      <c r="AN14" s="17">
        <v>6.5</v>
      </c>
      <c r="AO14" s="17">
        <v>309.5</v>
      </c>
      <c r="AP14" s="17">
        <v>81</v>
      </c>
      <c r="AQ14" s="17">
        <v>141.85124999999999</v>
      </c>
      <c r="AR14" s="17">
        <v>42.124920000000003</v>
      </c>
      <c r="AS14" s="17">
        <v>18.399999999999999</v>
      </c>
      <c r="AT14" s="17">
        <v>18.899999999999999</v>
      </c>
      <c r="AU14" s="17">
        <v>89.2</v>
      </c>
      <c r="AV14" s="17">
        <v>180.7353</v>
      </c>
      <c r="AW14" s="17">
        <v>181.44656000000001</v>
      </c>
      <c r="AX14" s="17">
        <v>185.06545</v>
      </c>
      <c r="AY14" s="17">
        <v>108.7</v>
      </c>
      <c r="AZ14" s="17">
        <v>0</v>
      </c>
      <c r="BA14" s="17">
        <v>45.9</v>
      </c>
      <c r="BB14" s="17">
        <v>1.9</v>
      </c>
      <c r="BC14" s="17">
        <v>31.2</v>
      </c>
      <c r="BD14" s="17">
        <v>111.1</v>
      </c>
      <c r="BE14" s="17"/>
      <c r="BF14" s="17"/>
      <c r="BG14" s="17">
        <v>0</v>
      </c>
      <c r="BH14" s="17"/>
      <c r="BI14" s="17"/>
      <c r="BJ14" s="17">
        <v>45.2</v>
      </c>
      <c r="BK14" s="17"/>
      <c r="BL14" s="17"/>
      <c r="BM14" s="17"/>
      <c r="BN14" s="17">
        <v>127.5</v>
      </c>
      <c r="BO14" s="17">
        <v>169.4</v>
      </c>
      <c r="BP14" s="17">
        <v>166.2</v>
      </c>
      <c r="BQ14" s="17">
        <v>172.3</v>
      </c>
      <c r="BR14" s="17">
        <v>251.3</v>
      </c>
      <c r="BS14" s="17">
        <v>72.900000000000006</v>
      </c>
      <c r="BT14" s="17">
        <v>35.799999999999997</v>
      </c>
      <c r="BU14" s="17"/>
      <c r="BV14" s="17"/>
      <c r="BW14" s="17"/>
      <c r="BX14" s="17"/>
      <c r="BY14" s="17"/>
      <c r="BZ14" s="17"/>
      <c r="CA14" s="17">
        <v>2</v>
      </c>
      <c r="CB14" s="17">
        <v>58.07</v>
      </c>
      <c r="CC14" s="17">
        <v>120.616</v>
      </c>
      <c r="CD14" s="17">
        <v>63.284999999999997</v>
      </c>
      <c r="CE14" s="17">
        <v>73.912000000000006</v>
      </c>
      <c r="CF14" s="17">
        <v>30.379000000000001</v>
      </c>
      <c r="CG14" s="17"/>
      <c r="CH14" s="17"/>
      <c r="CI14" s="17"/>
      <c r="CJ14" s="17">
        <v>141.31899999999999</v>
      </c>
      <c r="CK14" s="17">
        <v>142.33500000000001</v>
      </c>
      <c r="CL14" s="17">
        <v>146.32300000000001</v>
      </c>
      <c r="CM14" s="17"/>
      <c r="CN14" s="17"/>
      <c r="CO14" s="17"/>
      <c r="CP14" s="17"/>
      <c r="CQ14" s="17"/>
      <c r="CR14" s="17"/>
      <c r="CS14" s="17"/>
      <c r="CT14" s="17">
        <v>6.2</v>
      </c>
      <c r="CU14" s="17">
        <v>1.7</v>
      </c>
      <c r="CV14" s="17">
        <v>20</v>
      </c>
      <c r="CW14" s="17">
        <v>0</v>
      </c>
      <c r="CX14" s="17">
        <v>111.1</v>
      </c>
      <c r="CY14" s="17">
        <v>0</v>
      </c>
      <c r="CZ14" s="17">
        <v>0</v>
      </c>
      <c r="DA14" s="17">
        <v>0</v>
      </c>
      <c r="DB14" s="17">
        <v>20.3</v>
      </c>
      <c r="DC14" s="17">
        <v>9.8000000000000007</v>
      </c>
      <c r="DD14" s="17">
        <v>5.4</v>
      </c>
      <c r="DE14" s="17">
        <v>0</v>
      </c>
      <c r="DF14" s="17">
        <v>2</v>
      </c>
      <c r="DG14" s="17">
        <v>3.6</v>
      </c>
      <c r="DH14" s="17">
        <v>5</v>
      </c>
      <c r="DI14" s="17">
        <v>20.5</v>
      </c>
      <c r="DJ14" s="17">
        <v>20</v>
      </c>
      <c r="DK14" s="17">
        <v>18.5</v>
      </c>
      <c r="DL14" s="17">
        <v>3.5</v>
      </c>
      <c r="DM14" s="17">
        <v>18.600000000000001</v>
      </c>
      <c r="DN14" s="17">
        <v>0</v>
      </c>
      <c r="DO14" s="17">
        <v>0</v>
      </c>
      <c r="DP14" s="17">
        <v>25.8</v>
      </c>
      <c r="DQ14" s="17">
        <v>58.3</v>
      </c>
      <c r="DR14" s="17">
        <v>0</v>
      </c>
      <c r="DS14" s="17">
        <v>3.3</v>
      </c>
      <c r="DT14" s="17">
        <v>6.5</v>
      </c>
      <c r="DU14" s="17">
        <v>3.04</v>
      </c>
      <c r="DV14" s="17"/>
      <c r="DW14" s="17">
        <v>0</v>
      </c>
      <c r="DX14" s="17">
        <v>19.8</v>
      </c>
      <c r="DY14" s="17">
        <v>11.7</v>
      </c>
      <c r="DZ14" s="17">
        <v>19.8</v>
      </c>
      <c r="EA14" s="17">
        <v>20.2</v>
      </c>
      <c r="EB14" s="17">
        <v>20</v>
      </c>
      <c r="EC14" s="17">
        <v>5.2</v>
      </c>
      <c r="ED14" s="17">
        <v>20.2</v>
      </c>
      <c r="EE14" s="17">
        <v>0</v>
      </c>
      <c r="EF14" s="17">
        <v>34.1</v>
      </c>
      <c r="EG14" s="17">
        <v>77.3</v>
      </c>
      <c r="EH14" s="17">
        <v>2.6</v>
      </c>
      <c r="EI14" s="17">
        <v>1.1000000000000001</v>
      </c>
      <c r="EJ14" s="17">
        <v>0</v>
      </c>
      <c r="EK14" s="17">
        <v>20.939399999999999</v>
      </c>
      <c r="EL14" s="17">
        <v>7.7885600000000004</v>
      </c>
      <c r="EM14" s="17">
        <v>9.1999999999999993</v>
      </c>
      <c r="EN14" s="17">
        <v>20.399999999999999</v>
      </c>
      <c r="EO14" s="17">
        <v>20.399999999999999</v>
      </c>
      <c r="EP14" s="17">
        <v>20.100000000000001</v>
      </c>
      <c r="EQ14" s="17">
        <v>0</v>
      </c>
      <c r="ER14" s="17">
        <v>0</v>
      </c>
      <c r="ES14" s="17">
        <v>0</v>
      </c>
      <c r="ET14" s="17">
        <v>0</v>
      </c>
      <c r="EU14" s="17">
        <v>0.63800000000000001</v>
      </c>
      <c r="EV14" s="17">
        <v>13.295</v>
      </c>
      <c r="EW14" s="17">
        <v>12.897</v>
      </c>
      <c r="EX14" s="17">
        <v>0</v>
      </c>
      <c r="EY14" s="17">
        <v>4.5</v>
      </c>
      <c r="EZ14" s="17">
        <v>2.2000000000000002</v>
      </c>
      <c r="FA14" s="17">
        <v>1.2</v>
      </c>
      <c r="FB14" s="17">
        <v>1.1000000000000001</v>
      </c>
      <c r="FC14" s="17">
        <v>0</v>
      </c>
      <c r="FD14" s="17">
        <v>8</v>
      </c>
      <c r="FE14" s="17">
        <v>20</v>
      </c>
      <c r="FF14" s="17">
        <v>9.4</v>
      </c>
      <c r="FG14" s="17">
        <v>27.3</v>
      </c>
      <c r="FH14" s="17">
        <v>0</v>
      </c>
      <c r="FI14" s="17">
        <v>14</v>
      </c>
      <c r="FJ14" s="17">
        <v>17.600000000000001</v>
      </c>
      <c r="FK14" s="17">
        <v>8.24</v>
      </c>
      <c r="FL14" s="17">
        <v>11.26</v>
      </c>
      <c r="FM14" s="17">
        <v>20.05</v>
      </c>
      <c r="FN14" s="17">
        <v>6282.4494400000003</v>
      </c>
      <c r="FO14" s="15"/>
      <c r="FP14" s="17">
        <v>24.487829999999999</v>
      </c>
      <c r="FQ14" s="17">
        <v>8.0429999999999993</v>
      </c>
      <c r="FR14" s="17">
        <v>11.26</v>
      </c>
      <c r="FS14" s="17">
        <v>13.2</v>
      </c>
      <c r="FT14" s="17">
        <v>26.241630000000001</v>
      </c>
      <c r="FU14" s="17">
        <v>18.94209</v>
      </c>
      <c r="FV14" s="17">
        <v>10.1</v>
      </c>
      <c r="FW14" s="17">
        <v>4.5999999999999996</v>
      </c>
      <c r="FX14" s="17">
        <v>116.87455</v>
      </c>
    </row>
    <row r="15" spans="1:180" ht="24" customHeight="1" x14ac:dyDescent="0.3">
      <c r="A15" s="16" t="s">
        <v>48</v>
      </c>
      <c r="B15" s="16" t="s">
        <v>761</v>
      </c>
      <c r="C15" s="17">
        <v>200</v>
      </c>
      <c r="D15" s="17">
        <v>615.4</v>
      </c>
      <c r="E15" s="17">
        <v>210.9</v>
      </c>
      <c r="F15" s="17"/>
      <c r="G15" s="17"/>
      <c r="H15" s="17">
        <v>89.9</v>
      </c>
      <c r="I15" s="17">
        <v>201.6</v>
      </c>
      <c r="J15" s="17"/>
      <c r="K15" s="17"/>
      <c r="L15" s="17"/>
      <c r="M15" s="17">
        <v>0</v>
      </c>
      <c r="N15" s="17">
        <v>0</v>
      </c>
      <c r="O15" s="17"/>
      <c r="P15" s="17">
        <v>25.6</v>
      </c>
      <c r="Q15" s="17"/>
      <c r="R15" s="17">
        <v>74.8</v>
      </c>
      <c r="S15" s="17">
        <v>9.9</v>
      </c>
      <c r="T15" s="17"/>
      <c r="U15" s="17"/>
      <c r="V15" s="17"/>
      <c r="W15" s="17"/>
      <c r="X15" s="17">
        <v>149.30000000000001</v>
      </c>
      <c r="Y15" s="17">
        <v>6.72</v>
      </c>
      <c r="Z15" s="17">
        <v>5.1459999999999999</v>
      </c>
      <c r="AA15" s="17">
        <v>0</v>
      </c>
      <c r="AB15" s="17">
        <v>6.9</v>
      </c>
      <c r="AC15" s="17">
        <v>13.2</v>
      </c>
      <c r="AD15" s="17">
        <v>79.8</v>
      </c>
      <c r="AE15" s="17"/>
      <c r="AF15" s="17"/>
      <c r="AG15" s="17"/>
      <c r="AH15" s="17"/>
      <c r="AI15" s="17">
        <v>54.8</v>
      </c>
      <c r="AJ15" s="17">
        <v>162.5</v>
      </c>
      <c r="AK15" s="17"/>
      <c r="AL15" s="17"/>
      <c r="AM15" s="17"/>
      <c r="AN15" s="17">
        <v>6.5</v>
      </c>
      <c r="AO15" s="17">
        <v>301.60000000000002</v>
      </c>
      <c r="AP15" s="17">
        <v>80.7</v>
      </c>
      <c r="AQ15" s="17">
        <v>121.69095</v>
      </c>
      <c r="AR15" s="17">
        <v>41.896070000000002</v>
      </c>
      <c r="AS15" s="17">
        <v>18.399999999999999</v>
      </c>
      <c r="AT15" s="17">
        <v>18.899999999999999</v>
      </c>
      <c r="AU15" s="17">
        <v>90.3</v>
      </c>
      <c r="AV15" s="17">
        <v>177.83797000000001</v>
      </c>
      <c r="AW15" s="17">
        <v>177.52248</v>
      </c>
      <c r="AX15" s="17">
        <v>184.21125000000001</v>
      </c>
      <c r="AY15" s="17">
        <v>107.7</v>
      </c>
      <c r="AZ15" s="17">
        <v>0</v>
      </c>
      <c r="BA15" s="17">
        <v>44.4</v>
      </c>
      <c r="BB15" s="17">
        <v>1.9</v>
      </c>
      <c r="BC15" s="17">
        <v>31.1</v>
      </c>
      <c r="BD15" s="17">
        <v>37.4</v>
      </c>
      <c r="BE15" s="17"/>
      <c r="BF15" s="17"/>
      <c r="BG15" s="17">
        <v>0</v>
      </c>
      <c r="BH15" s="17"/>
      <c r="BI15" s="17"/>
      <c r="BJ15" s="17">
        <v>45.4</v>
      </c>
      <c r="BK15" s="17"/>
      <c r="BL15" s="17"/>
      <c r="BM15" s="17"/>
      <c r="BN15" s="17">
        <v>125.2</v>
      </c>
      <c r="BO15" s="17">
        <v>151.5</v>
      </c>
      <c r="BP15" s="17">
        <v>151.4</v>
      </c>
      <c r="BQ15" s="17">
        <v>150.19999999999999</v>
      </c>
      <c r="BR15" s="17">
        <v>226.7</v>
      </c>
      <c r="BS15" s="17">
        <v>73.3</v>
      </c>
      <c r="BT15" s="17">
        <v>35.9</v>
      </c>
      <c r="BU15" s="17"/>
      <c r="BV15" s="17"/>
      <c r="BW15" s="17"/>
      <c r="BX15" s="17"/>
      <c r="BY15" s="17"/>
      <c r="BZ15" s="17"/>
      <c r="CA15" s="17">
        <v>2</v>
      </c>
      <c r="CB15" s="17">
        <v>36.905999999999999</v>
      </c>
      <c r="CC15" s="17">
        <v>100.089</v>
      </c>
      <c r="CD15" s="17">
        <v>61.393999999999998</v>
      </c>
      <c r="CE15" s="17">
        <v>73.272000000000006</v>
      </c>
      <c r="CF15" s="17">
        <v>29.305</v>
      </c>
      <c r="CG15" s="17"/>
      <c r="CH15" s="17"/>
      <c r="CI15" s="17"/>
      <c r="CJ15" s="17">
        <v>141.369</v>
      </c>
      <c r="CK15" s="17">
        <v>142.46899999999999</v>
      </c>
      <c r="CL15" s="17">
        <v>146.44300000000001</v>
      </c>
      <c r="CM15" s="17"/>
      <c r="CN15" s="17"/>
      <c r="CO15" s="17"/>
      <c r="CP15" s="17"/>
      <c r="CQ15" s="17"/>
      <c r="CR15" s="17"/>
      <c r="CS15" s="17"/>
      <c r="CT15" s="17">
        <v>6.2</v>
      </c>
      <c r="CU15" s="17">
        <v>1.8</v>
      </c>
      <c r="CV15" s="17">
        <v>20</v>
      </c>
      <c r="CW15" s="17">
        <v>0</v>
      </c>
      <c r="CX15" s="17">
        <v>111.9</v>
      </c>
      <c r="CY15" s="17">
        <v>0</v>
      </c>
      <c r="CZ15" s="17">
        <v>0</v>
      </c>
      <c r="DA15" s="17">
        <v>0</v>
      </c>
      <c r="DB15" s="17">
        <v>19.899999999999999</v>
      </c>
      <c r="DC15" s="17">
        <v>10</v>
      </c>
      <c r="DD15" s="17">
        <v>5.2</v>
      </c>
      <c r="DE15" s="17">
        <v>0</v>
      </c>
      <c r="DF15" s="17">
        <v>2</v>
      </c>
      <c r="DG15" s="17">
        <v>3.6</v>
      </c>
      <c r="DH15" s="17">
        <v>4.9000000000000004</v>
      </c>
      <c r="DI15" s="17">
        <v>19.600000000000001</v>
      </c>
      <c r="DJ15" s="17">
        <v>20</v>
      </c>
      <c r="DK15" s="17">
        <v>18.5</v>
      </c>
      <c r="DL15" s="17">
        <v>3.5</v>
      </c>
      <c r="DM15" s="17">
        <v>18.600000000000001</v>
      </c>
      <c r="DN15" s="17">
        <v>0</v>
      </c>
      <c r="DO15" s="17">
        <v>0</v>
      </c>
      <c r="DP15" s="17">
        <v>26.8</v>
      </c>
      <c r="DQ15" s="17">
        <v>65.099999999999994</v>
      </c>
      <c r="DR15" s="17">
        <v>0</v>
      </c>
      <c r="DS15" s="17">
        <v>3.3</v>
      </c>
      <c r="DT15" s="17">
        <v>6.5</v>
      </c>
      <c r="DU15" s="17">
        <v>3.04</v>
      </c>
      <c r="DV15" s="17"/>
      <c r="DW15" s="17">
        <v>0</v>
      </c>
      <c r="DX15" s="17">
        <v>19.8</v>
      </c>
      <c r="DY15" s="17">
        <v>9</v>
      </c>
      <c r="DZ15" s="17">
        <v>19.8</v>
      </c>
      <c r="EA15" s="17">
        <v>20.100000000000001</v>
      </c>
      <c r="EB15" s="17">
        <v>19.8</v>
      </c>
      <c r="EC15" s="17">
        <v>3.7</v>
      </c>
      <c r="ED15" s="17">
        <v>21.1</v>
      </c>
      <c r="EE15" s="17">
        <v>0</v>
      </c>
      <c r="EF15" s="17">
        <v>34.1</v>
      </c>
      <c r="EG15" s="17">
        <v>80.599999999999994</v>
      </c>
      <c r="EH15" s="17">
        <v>1.4</v>
      </c>
      <c r="EI15" s="17">
        <v>1.5</v>
      </c>
      <c r="EJ15" s="17">
        <v>0</v>
      </c>
      <c r="EK15" s="17">
        <v>20.93683</v>
      </c>
      <c r="EL15" s="17">
        <v>7.7726800000000003</v>
      </c>
      <c r="EM15" s="17">
        <v>9.1999999999999993</v>
      </c>
      <c r="EN15" s="17">
        <v>20.399999999999999</v>
      </c>
      <c r="EO15" s="17">
        <v>20.399999999999999</v>
      </c>
      <c r="EP15" s="17">
        <v>20.100000000000001</v>
      </c>
      <c r="EQ15" s="17">
        <v>0</v>
      </c>
      <c r="ER15" s="17">
        <v>0</v>
      </c>
      <c r="ES15" s="17">
        <v>0</v>
      </c>
      <c r="ET15" s="17">
        <v>0</v>
      </c>
      <c r="EU15" s="17">
        <v>0.64</v>
      </c>
      <c r="EV15" s="17">
        <v>3.2749999999999999</v>
      </c>
      <c r="EW15" s="17">
        <v>6.7350000000000003</v>
      </c>
      <c r="EX15" s="17">
        <v>0</v>
      </c>
      <c r="EY15" s="17">
        <v>4.5</v>
      </c>
      <c r="EZ15" s="17">
        <v>2.2000000000000002</v>
      </c>
      <c r="FA15" s="17">
        <v>1.2</v>
      </c>
      <c r="FB15" s="17">
        <v>1.1000000000000001</v>
      </c>
      <c r="FC15" s="17">
        <v>0</v>
      </c>
      <c r="FD15" s="17">
        <v>8.1999999999999993</v>
      </c>
      <c r="FE15" s="17">
        <v>19.8</v>
      </c>
      <c r="FF15" s="17">
        <v>9.6</v>
      </c>
      <c r="FG15" s="17">
        <v>26.5</v>
      </c>
      <c r="FH15" s="17">
        <v>0</v>
      </c>
      <c r="FI15" s="17">
        <v>14</v>
      </c>
      <c r="FJ15" s="17">
        <v>17.600000000000001</v>
      </c>
      <c r="FK15" s="17">
        <v>8.65</v>
      </c>
      <c r="FL15" s="17">
        <v>11.23</v>
      </c>
      <c r="FM15" s="17">
        <v>21.71</v>
      </c>
      <c r="FN15" s="17">
        <v>5898.4612299999999</v>
      </c>
      <c r="FO15" s="15"/>
      <c r="FP15" s="17">
        <v>24.47561</v>
      </c>
      <c r="FQ15" s="17">
        <v>8.0459999999999994</v>
      </c>
      <c r="FR15" s="17">
        <v>11.298</v>
      </c>
      <c r="FS15" s="17">
        <v>13.2</v>
      </c>
      <c r="FT15" s="17">
        <v>26.182279999999999</v>
      </c>
      <c r="FU15" s="17">
        <v>18.94162</v>
      </c>
      <c r="FV15" s="17">
        <v>10.1</v>
      </c>
      <c r="FW15" s="17">
        <v>4.0999999999999996</v>
      </c>
      <c r="FX15" s="17">
        <v>116.34350999999999</v>
      </c>
    </row>
    <row r="16" spans="1:180" ht="24" customHeight="1" x14ac:dyDescent="0.3">
      <c r="A16" s="16" t="s">
        <v>48</v>
      </c>
      <c r="B16" s="16" t="s">
        <v>762</v>
      </c>
      <c r="C16" s="17">
        <v>202.8</v>
      </c>
      <c r="D16" s="17">
        <v>621.5</v>
      </c>
      <c r="E16" s="17">
        <v>213.5</v>
      </c>
      <c r="F16" s="17"/>
      <c r="G16" s="17"/>
      <c r="H16" s="17">
        <v>89.9</v>
      </c>
      <c r="I16" s="17">
        <v>202.6</v>
      </c>
      <c r="J16" s="17"/>
      <c r="K16" s="17"/>
      <c r="L16" s="17"/>
      <c r="M16" s="17">
        <v>0</v>
      </c>
      <c r="N16" s="17">
        <v>0</v>
      </c>
      <c r="O16" s="17"/>
      <c r="P16" s="17">
        <v>0</v>
      </c>
      <c r="Q16" s="17"/>
      <c r="R16" s="17">
        <v>177.5</v>
      </c>
      <c r="S16" s="17">
        <v>9.9</v>
      </c>
      <c r="T16" s="17"/>
      <c r="U16" s="17"/>
      <c r="V16" s="17"/>
      <c r="W16" s="17"/>
      <c r="X16" s="17">
        <v>167.1</v>
      </c>
      <c r="Y16" s="17">
        <v>7.2880000000000003</v>
      </c>
      <c r="Z16" s="17">
        <v>5.1779999999999999</v>
      </c>
      <c r="AA16" s="17">
        <v>0</v>
      </c>
      <c r="AB16" s="17">
        <v>6.8</v>
      </c>
      <c r="AC16" s="17">
        <v>13.2</v>
      </c>
      <c r="AD16" s="17">
        <v>79.900000000000006</v>
      </c>
      <c r="AE16" s="17"/>
      <c r="AF16" s="17"/>
      <c r="AG16" s="17"/>
      <c r="AH16" s="17"/>
      <c r="AI16" s="17">
        <v>55.2</v>
      </c>
      <c r="AJ16" s="17">
        <v>164.5</v>
      </c>
      <c r="AK16" s="17"/>
      <c r="AL16" s="17"/>
      <c r="AM16" s="17"/>
      <c r="AN16" s="17">
        <v>6.5</v>
      </c>
      <c r="AO16" s="17">
        <v>162.4</v>
      </c>
      <c r="AP16" s="17">
        <v>81</v>
      </c>
      <c r="AQ16" s="17">
        <v>137.50485</v>
      </c>
      <c r="AR16" s="17">
        <v>42.143880000000003</v>
      </c>
      <c r="AS16" s="17">
        <v>18.399999999999999</v>
      </c>
      <c r="AT16" s="17">
        <v>18.8</v>
      </c>
      <c r="AU16" s="17">
        <v>90.5</v>
      </c>
      <c r="AV16" s="17">
        <v>179.7773</v>
      </c>
      <c r="AW16" s="17">
        <v>179.89705000000001</v>
      </c>
      <c r="AX16" s="17">
        <v>184.41740999999999</v>
      </c>
      <c r="AY16" s="17">
        <v>108.8</v>
      </c>
      <c r="AZ16" s="17">
        <v>0</v>
      </c>
      <c r="BA16" s="17">
        <v>45.4</v>
      </c>
      <c r="BB16" s="17">
        <v>1.9</v>
      </c>
      <c r="BC16" s="17">
        <v>31.3</v>
      </c>
      <c r="BD16" s="17">
        <v>53.6</v>
      </c>
      <c r="BE16" s="17"/>
      <c r="BF16" s="17"/>
      <c r="BG16" s="17">
        <v>0</v>
      </c>
      <c r="BH16" s="17"/>
      <c r="BI16" s="17"/>
      <c r="BJ16" s="17">
        <v>45.5</v>
      </c>
      <c r="BK16" s="17"/>
      <c r="BL16" s="17"/>
      <c r="BM16" s="17"/>
      <c r="BN16" s="17">
        <v>127</v>
      </c>
      <c r="BO16" s="17">
        <v>168</v>
      </c>
      <c r="BP16" s="17">
        <v>166.6</v>
      </c>
      <c r="BQ16" s="17">
        <v>171.9</v>
      </c>
      <c r="BR16" s="17">
        <v>247</v>
      </c>
      <c r="BS16" s="17">
        <v>72.5</v>
      </c>
      <c r="BT16" s="17">
        <v>35.799999999999997</v>
      </c>
      <c r="BU16" s="17"/>
      <c r="BV16" s="17"/>
      <c r="BW16" s="17"/>
      <c r="BX16" s="17"/>
      <c r="BY16" s="17"/>
      <c r="BZ16" s="17"/>
      <c r="CA16" s="17">
        <v>2</v>
      </c>
      <c r="CB16" s="17">
        <v>38.674999999999997</v>
      </c>
      <c r="CC16" s="17">
        <v>118.384</v>
      </c>
      <c r="CD16" s="17">
        <v>62.691000000000003</v>
      </c>
      <c r="CE16" s="17">
        <v>73.802999999999997</v>
      </c>
      <c r="CF16" s="17">
        <v>29.936</v>
      </c>
      <c r="CG16" s="17"/>
      <c r="CH16" s="17"/>
      <c r="CI16" s="17"/>
      <c r="CJ16" s="17">
        <v>141.17699999999999</v>
      </c>
      <c r="CK16" s="17">
        <v>142.25</v>
      </c>
      <c r="CL16" s="17">
        <v>146.28200000000001</v>
      </c>
      <c r="CM16" s="17"/>
      <c r="CN16" s="17"/>
      <c r="CO16" s="17"/>
      <c r="CP16" s="17"/>
      <c r="CQ16" s="17"/>
      <c r="CR16" s="17"/>
      <c r="CS16" s="17"/>
      <c r="CT16" s="17">
        <v>6.1</v>
      </c>
      <c r="CU16" s="17">
        <v>1.8</v>
      </c>
      <c r="CV16" s="17">
        <v>20</v>
      </c>
      <c r="CW16" s="17">
        <v>0</v>
      </c>
      <c r="CX16" s="17">
        <v>108.3</v>
      </c>
      <c r="CY16" s="17">
        <v>0</v>
      </c>
      <c r="CZ16" s="17">
        <v>0</v>
      </c>
      <c r="DA16" s="17">
        <v>0</v>
      </c>
      <c r="DB16" s="17">
        <v>20.2</v>
      </c>
      <c r="DC16" s="17">
        <v>9.9</v>
      </c>
      <c r="DD16" s="17">
        <v>5.4</v>
      </c>
      <c r="DE16" s="17">
        <v>0</v>
      </c>
      <c r="DF16" s="17">
        <v>2</v>
      </c>
      <c r="DG16" s="17">
        <v>3.6</v>
      </c>
      <c r="DH16" s="17">
        <v>4.9000000000000004</v>
      </c>
      <c r="DI16" s="17">
        <v>20.100000000000001</v>
      </c>
      <c r="DJ16" s="17">
        <v>20</v>
      </c>
      <c r="DK16" s="17">
        <v>18.5</v>
      </c>
      <c r="DL16" s="17">
        <v>3.5</v>
      </c>
      <c r="DM16" s="17">
        <v>18.600000000000001</v>
      </c>
      <c r="DN16" s="17">
        <v>0</v>
      </c>
      <c r="DO16" s="17">
        <v>0</v>
      </c>
      <c r="DP16" s="17">
        <v>28.6</v>
      </c>
      <c r="DQ16" s="17">
        <v>72.3</v>
      </c>
      <c r="DR16" s="17">
        <v>0</v>
      </c>
      <c r="DS16" s="17">
        <v>3.3</v>
      </c>
      <c r="DT16" s="17">
        <v>6.5</v>
      </c>
      <c r="DU16" s="17">
        <v>3.04</v>
      </c>
      <c r="DV16" s="17"/>
      <c r="DW16" s="17">
        <v>0</v>
      </c>
      <c r="DX16" s="17">
        <v>19.8</v>
      </c>
      <c r="DY16" s="17">
        <v>7</v>
      </c>
      <c r="DZ16" s="17">
        <v>19.600000000000001</v>
      </c>
      <c r="EA16" s="17">
        <v>20.100000000000001</v>
      </c>
      <c r="EB16" s="17">
        <v>20</v>
      </c>
      <c r="EC16" s="17">
        <v>3.7</v>
      </c>
      <c r="ED16" s="17">
        <v>14.9</v>
      </c>
      <c r="EE16" s="17">
        <v>0</v>
      </c>
      <c r="EF16" s="17">
        <v>35.200000000000003</v>
      </c>
      <c r="EG16" s="17">
        <v>67.400000000000006</v>
      </c>
      <c r="EH16" s="17">
        <v>1.1000000000000001</v>
      </c>
      <c r="EI16" s="17">
        <v>0.4</v>
      </c>
      <c r="EJ16" s="17">
        <v>0</v>
      </c>
      <c r="EK16" s="17">
        <v>20.942769999999999</v>
      </c>
      <c r="EL16" s="17">
        <v>7.7438599999999997</v>
      </c>
      <c r="EM16" s="17">
        <v>9.1999999999999993</v>
      </c>
      <c r="EN16" s="17">
        <v>20.399999999999999</v>
      </c>
      <c r="EO16" s="17">
        <v>20.399999999999999</v>
      </c>
      <c r="EP16" s="17">
        <v>20.100000000000001</v>
      </c>
      <c r="EQ16" s="17">
        <v>0</v>
      </c>
      <c r="ER16" s="17">
        <v>0</v>
      </c>
      <c r="ES16" s="17">
        <v>0</v>
      </c>
      <c r="ET16" s="17">
        <v>0</v>
      </c>
      <c r="EU16" s="17">
        <v>0.64500000000000002</v>
      </c>
      <c r="EV16" s="17">
        <v>12.096</v>
      </c>
      <c r="EW16" s="17">
        <v>23.756</v>
      </c>
      <c r="EX16" s="17">
        <v>0</v>
      </c>
      <c r="EY16" s="17">
        <v>4.5</v>
      </c>
      <c r="EZ16" s="17">
        <v>2.2000000000000002</v>
      </c>
      <c r="FA16" s="17">
        <v>1.2</v>
      </c>
      <c r="FB16" s="17">
        <v>1.1000000000000001</v>
      </c>
      <c r="FC16" s="17">
        <v>0</v>
      </c>
      <c r="FD16" s="17">
        <v>8.1999999999999993</v>
      </c>
      <c r="FE16" s="17">
        <v>20.100000000000001</v>
      </c>
      <c r="FF16" s="17">
        <v>9.6</v>
      </c>
      <c r="FG16" s="17">
        <v>26.2</v>
      </c>
      <c r="FH16" s="17">
        <v>0</v>
      </c>
      <c r="FI16" s="17">
        <v>13.8</v>
      </c>
      <c r="FJ16" s="17">
        <v>17.600000000000001</v>
      </c>
      <c r="FK16" s="17">
        <v>7.52</v>
      </c>
      <c r="FL16" s="17">
        <v>11.26</v>
      </c>
      <c r="FM16" s="17">
        <v>8.2799999999999994</v>
      </c>
      <c r="FN16" s="17">
        <v>6001.3881199999996</v>
      </c>
      <c r="FO16" s="15"/>
      <c r="FP16" s="17">
        <v>24.46123</v>
      </c>
      <c r="FQ16" s="17">
        <v>8.0470000000000006</v>
      </c>
      <c r="FR16" s="17">
        <v>11.433999999999999</v>
      </c>
      <c r="FS16" s="17">
        <v>13.2</v>
      </c>
      <c r="FT16" s="17">
        <v>26.19359</v>
      </c>
      <c r="FU16" s="17">
        <v>18.941680000000002</v>
      </c>
      <c r="FV16" s="17">
        <v>10.1</v>
      </c>
      <c r="FW16" s="17">
        <v>4.2</v>
      </c>
      <c r="FX16" s="17">
        <v>116.5775</v>
      </c>
    </row>
    <row r="17" spans="1:180" ht="24" customHeight="1" x14ac:dyDescent="0.3">
      <c r="A17" s="16" t="s">
        <v>48</v>
      </c>
      <c r="B17" s="16" t="s">
        <v>763</v>
      </c>
      <c r="C17" s="17">
        <v>202.2</v>
      </c>
      <c r="D17" s="17">
        <v>623.4</v>
      </c>
      <c r="E17" s="17">
        <v>214</v>
      </c>
      <c r="F17" s="17"/>
      <c r="G17" s="17"/>
      <c r="H17" s="17">
        <v>89.8</v>
      </c>
      <c r="I17" s="17">
        <v>203.3</v>
      </c>
      <c r="J17" s="17"/>
      <c r="K17" s="17"/>
      <c r="L17" s="17"/>
      <c r="M17" s="17">
        <v>0</v>
      </c>
      <c r="N17" s="17">
        <v>0</v>
      </c>
      <c r="O17" s="17"/>
      <c r="P17" s="17">
        <v>0</v>
      </c>
      <c r="Q17" s="17"/>
      <c r="R17" s="17">
        <v>93.7</v>
      </c>
      <c r="S17" s="17">
        <v>9.8000000000000007</v>
      </c>
      <c r="T17" s="17"/>
      <c r="U17" s="17"/>
      <c r="V17" s="17"/>
      <c r="W17" s="17"/>
      <c r="X17" s="17">
        <v>166.3</v>
      </c>
      <c r="Y17" s="17">
        <v>7.2089999999999996</v>
      </c>
      <c r="Z17" s="17">
        <v>5.0780000000000003</v>
      </c>
      <c r="AA17" s="17">
        <v>0</v>
      </c>
      <c r="AB17" s="17">
        <v>6.9</v>
      </c>
      <c r="AC17" s="17">
        <v>13.2</v>
      </c>
      <c r="AD17" s="17">
        <v>80.400000000000006</v>
      </c>
      <c r="AE17" s="17"/>
      <c r="AF17" s="17"/>
      <c r="AG17" s="17"/>
      <c r="AH17" s="17"/>
      <c r="AI17" s="17">
        <v>55.4</v>
      </c>
      <c r="AJ17" s="17">
        <v>164.1</v>
      </c>
      <c r="AK17" s="17"/>
      <c r="AL17" s="17"/>
      <c r="AM17" s="17"/>
      <c r="AN17" s="17">
        <v>6.5</v>
      </c>
      <c r="AO17" s="17">
        <v>214.2</v>
      </c>
      <c r="AP17" s="17">
        <v>75.400000000000006</v>
      </c>
      <c r="AQ17" s="17">
        <v>135.71324999999999</v>
      </c>
      <c r="AR17" s="17">
        <v>42.137459999999997</v>
      </c>
      <c r="AS17" s="17">
        <v>18.399999999999999</v>
      </c>
      <c r="AT17" s="17">
        <v>18.8</v>
      </c>
      <c r="AU17" s="17">
        <v>87.4</v>
      </c>
      <c r="AV17" s="17">
        <v>178.41727</v>
      </c>
      <c r="AW17" s="17">
        <v>179.08663999999999</v>
      </c>
      <c r="AX17" s="17">
        <v>183.93736000000001</v>
      </c>
      <c r="AY17" s="17">
        <v>109</v>
      </c>
      <c r="AZ17" s="17">
        <v>0</v>
      </c>
      <c r="BA17" s="17">
        <v>45</v>
      </c>
      <c r="BB17" s="17">
        <v>1.9</v>
      </c>
      <c r="BC17" s="17">
        <v>31.2</v>
      </c>
      <c r="BD17" s="17">
        <v>87.9</v>
      </c>
      <c r="BE17" s="17"/>
      <c r="BF17" s="17"/>
      <c r="BG17" s="17">
        <v>0</v>
      </c>
      <c r="BH17" s="17"/>
      <c r="BI17" s="17"/>
      <c r="BJ17" s="17">
        <v>45.6</v>
      </c>
      <c r="BK17" s="17"/>
      <c r="BL17" s="17"/>
      <c r="BM17" s="17"/>
      <c r="BN17" s="17">
        <v>126.7</v>
      </c>
      <c r="BO17" s="17">
        <v>163.4</v>
      </c>
      <c r="BP17" s="17">
        <v>163.30000000000001</v>
      </c>
      <c r="BQ17" s="17">
        <v>165</v>
      </c>
      <c r="BR17" s="17">
        <v>253.4</v>
      </c>
      <c r="BS17" s="17">
        <v>73.2</v>
      </c>
      <c r="BT17" s="17">
        <v>35.799999999999997</v>
      </c>
      <c r="BU17" s="17"/>
      <c r="BV17" s="17"/>
      <c r="BW17" s="17"/>
      <c r="BX17" s="17"/>
      <c r="BY17" s="17"/>
      <c r="BZ17" s="17"/>
      <c r="CA17" s="17">
        <v>2</v>
      </c>
      <c r="CB17" s="17">
        <v>40.215000000000003</v>
      </c>
      <c r="CC17" s="17">
        <v>112.45099999999999</v>
      </c>
      <c r="CD17" s="17">
        <v>62.454000000000001</v>
      </c>
      <c r="CE17" s="17">
        <v>76.709000000000003</v>
      </c>
      <c r="CF17" s="17">
        <v>29.722999999999999</v>
      </c>
      <c r="CG17" s="17"/>
      <c r="CH17" s="17"/>
      <c r="CI17" s="17"/>
      <c r="CJ17" s="17">
        <v>141.03200000000001</v>
      </c>
      <c r="CK17" s="17">
        <v>142.131</v>
      </c>
      <c r="CL17" s="17">
        <v>145.97300000000001</v>
      </c>
      <c r="CM17" s="17"/>
      <c r="CN17" s="17"/>
      <c r="CO17" s="17"/>
      <c r="CP17" s="17"/>
      <c r="CQ17" s="17"/>
      <c r="CR17" s="17"/>
      <c r="CS17" s="17"/>
      <c r="CT17" s="17">
        <v>6.1</v>
      </c>
      <c r="CU17" s="17">
        <v>1.8</v>
      </c>
      <c r="CV17" s="17">
        <v>20</v>
      </c>
      <c r="CW17" s="17">
        <v>0</v>
      </c>
      <c r="CX17" s="17">
        <v>105.2</v>
      </c>
      <c r="CY17" s="17">
        <v>0</v>
      </c>
      <c r="CZ17" s="17">
        <v>0</v>
      </c>
      <c r="DA17" s="17">
        <v>0</v>
      </c>
      <c r="DB17" s="17">
        <v>20.100000000000001</v>
      </c>
      <c r="DC17" s="17">
        <v>9.9</v>
      </c>
      <c r="DD17" s="17">
        <v>5.2</v>
      </c>
      <c r="DE17" s="17">
        <v>0</v>
      </c>
      <c r="DF17" s="17">
        <v>2</v>
      </c>
      <c r="DG17" s="17">
        <v>3.6</v>
      </c>
      <c r="DH17" s="17">
        <v>4.9000000000000004</v>
      </c>
      <c r="DI17" s="17">
        <v>20</v>
      </c>
      <c r="DJ17" s="17">
        <v>20</v>
      </c>
      <c r="DK17" s="17">
        <v>18.5</v>
      </c>
      <c r="DL17" s="17">
        <v>3.5</v>
      </c>
      <c r="DM17" s="17">
        <v>18.600000000000001</v>
      </c>
      <c r="DN17" s="17">
        <v>0</v>
      </c>
      <c r="DO17" s="17">
        <v>0</v>
      </c>
      <c r="DP17" s="17">
        <v>25.8</v>
      </c>
      <c r="DQ17" s="17">
        <v>75.8</v>
      </c>
      <c r="DR17" s="17">
        <v>0</v>
      </c>
      <c r="DS17" s="17">
        <v>3.3</v>
      </c>
      <c r="DT17" s="17">
        <v>6.4</v>
      </c>
      <c r="DU17" s="17">
        <v>3.04</v>
      </c>
      <c r="DV17" s="17"/>
      <c r="DW17" s="17">
        <v>0</v>
      </c>
      <c r="DX17" s="17">
        <v>19.8</v>
      </c>
      <c r="DY17" s="17">
        <v>6.4</v>
      </c>
      <c r="DZ17" s="17">
        <v>19.899999999999999</v>
      </c>
      <c r="EA17" s="17">
        <v>20.2</v>
      </c>
      <c r="EB17" s="17">
        <v>20</v>
      </c>
      <c r="EC17" s="17">
        <v>3.9</v>
      </c>
      <c r="ED17" s="17">
        <v>8.1999999999999993</v>
      </c>
      <c r="EE17" s="17">
        <v>0</v>
      </c>
      <c r="EF17" s="17">
        <v>46.3</v>
      </c>
      <c r="EG17" s="17">
        <v>81.3</v>
      </c>
      <c r="EH17" s="17">
        <v>2.2000000000000002</v>
      </c>
      <c r="EI17" s="17">
        <v>1</v>
      </c>
      <c r="EJ17" s="17">
        <v>0</v>
      </c>
      <c r="EK17" s="17">
        <v>20.947939999999999</v>
      </c>
      <c r="EL17" s="17">
        <v>7.3941999999999997</v>
      </c>
      <c r="EM17" s="17">
        <v>9.1999999999999993</v>
      </c>
      <c r="EN17" s="17">
        <v>20.399999999999999</v>
      </c>
      <c r="EO17" s="17">
        <v>20.399999999999999</v>
      </c>
      <c r="EP17" s="17">
        <v>20.100000000000001</v>
      </c>
      <c r="EQ17" s="17">
        <v>0</v>
      </c>
      <c r="ER17" s="17">
        <v>0</v>
      </c>
      <c r="ES17" s="17">
        <v>0</v>
      </c>
      <c r="ET17" s="17">
        <v>0</v>
      </c>
      <c r="EU17" s="17">
        <v>0.64700000000000002</v>
      </c>
      <c r="EV17" s="17">
        <v>31.306999999999999</v>
      </c>
      <c r="EW17" s="17">
        <v>38.795999999999999</v>
      </c>
      <c r="EX17" s="17">
        <v>0</v>
      </c>
      <c r="EY17" s="17">
        <v>4.5</v>
      </c>
      <c r="EZ17" s="17">
        <v>2.2000000000000002</v>
      </c>
      <c r="FA17" s="17">
        <v>1.2</v>
      </c>
      <c r="FB17" s="17">
        <v>1.1000000000000001</v>
      </c>
      <c r="FC17" s="17">
        <v>0</v>
      </c>
      <c r="FD17" s="17">
        <v>8.1</v>
      </c>
      <c r="FE17" s="17">
        <v>20</v>
      </c>
      <c r="FF17" s="17">
        <v>9.6</v>
      </c>
      <c r="FG17" s="17">
        <v>26.1</v>
      </c>
      <c r="FH17" s="17">
        <v>0</v>
      </c>
      <c r="FI17" s="17">
        <v>14.1</v>
      </c>
      <c r="FJ17" s="17">
        <v>17.600000000000001</v>
      </c>
      <c r="FK17" s="17">
        <v>7.7</v>
      </c>
      <c r="FL17" s="17">
        <v>11.22</v>
      </c>
      <c r="FM17" s="17">
        <v>4.97</v>
      </c>
      <c r="FN17" s="17">
        <v>6029.3891199999998</v>
      </c>
      <c r="FO17" s="15"/>
      <c r="FP17" s="17">
        <v>24.493849999999998</v>
      </c>
      <c r="FQ17" s="17">
        <v>8.0459999999999994</v>
      </c>
      <c r="FR17" s="17">
        <v>11.407</v>
      </c>
      <c r="FS17" s="17">
        <v>13.2</v>
      </c>
      <c r="FT17" s="17">
        <v>26.32338</v>
      </c>
      <c r="FU17" s="17">
        <v>18.941579999999998</v>
      </c>
      <c r="FV17" s="17">
        <v>10.1</v>
      </c>
      <c r="FW17" s="17">
        <v>4.0999999999999996</v>
      </c>
      <c r="FX17" s="17">
        <v>116.61181000000001</v>
      </c>
    </row>
    <row r="18" spans="1:180" ht="24" customHeight="1" x14ac:dyDescent="0.3">
      <c r="A18" s="18" t="s">
        <v>48</v>
      </c>
      <c r="B18" s="18" t="s">
        <v>764</v>
      </c>
      <c r="C18" s="19">
        <v>198</v>
      </c>
      <c r="D18" s="19">
        <v>617.79999999999995</v>
      </c>
      <c r="E18" s="19">
        <v>211.8</v>
      </c>
      <c r="F18" s="19"/>
      <c r="G18" s="19"/>
      <c r="H18" s="19">
        <v>88.2</v>
      </c>
      <c r="I18" s="19">
        <v>202.3</v>
      </c>
      <c r="J18" s="19"/>
      <c r="K18" s="19"/>
      <c r="L18" s="19"/>
      <c r="M18" s="19">
        <v>0</v>
      </c>
      <c r="N18" s="19">
        <v>0</v>
      </c>
      <c r="O18" s="19"/>
      <c r="P18" s="19">
        <v>0</v>
      </c>
      <c r="Q18" s="19"/>
      <c r="R18" s="19">
        <v>146.1</v>
      </c>
      <c r="S18" s="19">
        <v>10</v>
      </c>
      <c r="T18" s="19"/>
      <c r="U18" s="19"/>
      <c r="V18" s="19"/>
      <c r="W18" s="19"/>
      <c r="X18" s="19">
        <v>159</v>
      </c>
      <c r="Y18" s="19">
        <v>6.6989999999999998</v>
      </c>
      <c r="Z18" s="19">
        <v>4.9580000000000002</v>
      </c>
      <c r="AA18" s="19">
        <v>0</v>
      </c>
      <c r="AB18" s="19">
        <v>6.9</v>
      </c>
      <c r="AC18" s="19">
        <v>13.2</v>
      </c>
      <c r="AD18" s="19">
        <v>79.8</v>
      </c>
      <c r="AE18" s="19"/>
      <c r="AF18" s="19"/>
      <c r="AG18" s="19"/>
      <c r="AH18" s="19"/>
      <c r="AI18" s="19">
        <v>54.5</v>
      </c>
      <c r="AJ18" s="19">
        <v>164.9</v>
      </c>
      <c r="AK18" s="19"/>
      <c r="AL18" s="19"/>
      <c r="AM18" s="19"/>
      <c r="AN18" s="19">
        <v>6.5</v>
      </c>
      <c r="AO18" s="19">
        <v>212.1</v>
      </c>
      <c r="AP18" s="19">
        <v>58.3</v>
      </c>
      <c r="AQ18" s="19">
        <v>139.06897000000001</v>
      </c>
      <c r="AR18" s="19">
        <v>41.974429999999998</v>
      </c>
      <c r="AS18" s="19">
        <v>18.399999999999999</v>
      </c>
      <c r="AT18" s="19">
        <v>18.8</v>
      </c>
      <c r="AU18" s="19">
        <v>87.9</v>
      </c>
      <c r="AV18" s="19">
        <v>174.91933</v>
      </c>
      <c r="AW18" s="19">
        <v>175.65931</v>
      </c>
      <c r="AX18" s="19">
        <v>184.72452999999999</v>
      </c>
      <c r="AY18" s="19">
        <v>108.6</v>
      </c>
      <c r="AZ18" s="19">
        <v>0</v>
      </c>
      <c r="BA18" s="19">
        <v>44.5</v>
      </c>
      <c r="BB18" s="19">
        <v>1.9</v>
      </c>
      <c r="BC18" s="19">
        <v>31.2</v>
      </c>
      <c r="BD18" s="19">
        <v>99.7</v>
      </c>
      <c r="BE18" s="19"/>
      <c r="BF18" s="19"/>
      <c r="BG18" s="19">
        <v>0</v>
      </c>
      <c r="BH18" s="19"/>
      <c r="BI18" s="19"/>
      <c r="BJ18" s="19">
        <v>45.6</v>
      </c>
      <c r="BK18" s="19"/>
      <c r="BL18" s="19"/>
      <c r="BM18" s="19"/>
      <c r="BN18" s="19">
        <v>125.2</v>
      </c>
      <c r="BO18" s="19">
        <v>169.6</v>
      </c>
      <c r="BP18" s="19">
        <v>167.3</v>
      </c>
      <c r="BQ18" s="19">
        <v>171.6</v>
      </c>
      <c r="BR18" s="19">
        <v>255</v>
      </c>
      <c r="BS18" s="19">
        <v>73</v>
      </c>
      <c r="BT18" s="19">
        <v>35.799999999999997</v>
      </c>
      <c r="BU18" s="19"/>
      <c r="BV18" s="19"/>
      <c r="BW18" s="19"/>
      <c r="BX18" s="19"/>
      <c r="BY18" s="19"/>
      <c r="BZ18" s="19"/>
      <c r="CA18" s="19">
        <v>2</v>
      </c>
      <c r="CB18" s="19">
        <v>42.835000000000001</v>
      </c>
      <c r="CC18" s="19">
        <v>111.065</v>
      </c>
      <c r="CD18" s="19">
        <v>63.941000000000003</v>
      </c>
      <c r="CE18" s="19">
        <v>75.766999999999996</v>
      </c>
      <c r="CF18" s="19">
        <v>29.099</v>
      </c>
      <c r="CG18" s="19"/>
      <c r="CH18" s="19"/>
      <c r="CI18" s="19"/>
      <c r="CJ18" s="19">
        <v>141.81700000000001</v>
      </c>
      <c r="CK18" s="19">
        <v>142.74799999999999</v>
      </c>
      <c r="CL18" s="19">
        <v>147.012</v>
      </c>
      <c r="CM18" s="19"/>
      <c r="CN18" s="19"/>
      <c r="CO18" s="19"/>
      <c r="CP18" s="19"/>
      <c r="CQ18" s="19"/>
      <c r="CR18" s="19"/>
      <c r="CS18" s="19"/>
      <c r="CT18" s="19">
        <v>6.1</v>
      </c>
      <c r="CU18" s="19">
        <v>1.8</v>
      </c>
      <c r="CV18" s="19">
        <v>20</v>
      </c>
      <c r="CW18" s="19">
        <v>0</v>
      </c>
      <c r="CX18" s="19">
        <v>90.4</v>
      </c>
      <c r="CY18" s="19">
        <v>0</v>
      </c>
      <c r="CZ18" s="19">
        <v>0</v>
      </c>
      <c r="DA18" s="19">
        <v>0</v>
      </c>
      <c r="DB18" s="19">
        <v>19.899999999999999</v>
      </c>
      <c r="DC18" s="19">
        <v>9.8000000000000007</v>
      </c>
      <c r="DD18" s="19">
        <v>5.5</v>
      </c>
      <c r="DE18" s="19">
        <v>0</v>
      </c>
      <c r="DF18" s="19">
        <v>2</v>
      </c>
      <c r="DG18" s="19">
        <v>3.6</v>
      </c>
      <c r="DH18" s="19">
        <v>4.7</v>
      </c>
      <c r="DI18" s="19">
        <v>19.600000000000001</v>
      </c>
      <c r="DJ18" s="19">
        <v>20</v>
      </c>
      <c r="DK18" s="19">
        <v>18.5</v>
      </c>
      <c r="DL18" s="19">
        <v>3.5</v>
      </c>
      <c r="DM18" s="19">
        <v>18.600000000000001</v>
      </c>
      <c r="DN18" s="19">
        <v>0</v>
      </c>
      <c r="DO18" s="19">
        <v>0</v>
      </c>
      <c r="DP18" s="19">
        <v>24.2</v>
      </c>
      <c r="DQ18" s="19">
        <v>56.1</v>
      </c>
      <c r="DR18" s="19">
        <v>0</v>
      </c>
      <c r="DS18" s="19">
        <v>3.3</v>
      </c>
      <c r="DT18" s="19">
        <v>6.3</v>
      </c>
      <c r="DU18" s="19">
        <v>3.04</v>
      </c>
      <c r="DV18" s="19"/>
      <c r="DW18" s="19">
        <v>0</v>
      </c>
      <c r="DX18" s="19">
        <v>19.8</v>
      </c>
      <c r="DY18" s="19">
        <v>6.9</v>
      </c>
      <c r="DZ18" s="19">
        <v>19.8</v>
      </c>
      <c r="EA18" s="19">
        <v>20.2</v>
      </c>
      <c r="EB18" s="19">
        <v>20</v>
      </c>
      <c r="EC18" s="19">
        <v>1</v>
      </c>
      <c r="ED18" s="19">
        <v>12.2</v>
      </c>
      <c r="EE18" s="19">
        <v>0</v>
      </c>
      <c r="EF18" s="19">
        <v>49.2</v>
      </c>
      <c r="EG18" s="19">
        <v>92.6</v>
      </c>
      <c r="EH18" s="19">
        <v>3.3</v>
      </c>
      <c r="EI18" s="19">
        <v>2.2999999999999998</v>
      </c>
      <c r="EJ18" s="19">
        <v>0</v>
      </c>
      <c r="EK18" s="19">
        <v>20.94519</v>
      </c>
      <c r="EL18" s="19">
        <v>7.3909500000000001</v>
      </c>
      <c r="EM18" s="19">
        <v>9.1999999999999993</v>
      </c>
      <c r="EN18" s="19">
        <v>20.399999999999999</v>
      </c>
      <c r="EO18" s="19">
        <v>20.399999999999999</v>
      </c>
      <c r="EP18" s="19">
        <v>20.100000000000001</v>
      </c>
      <c r="EQ18" s="19">
        <v>0</v>
      </c>
      <c r="ER18" s="19">
        <v>0</v>
      </c>
      <c r="ES18" s="19">
        <v>0</v>
      </c>
      <c r="ET18" s="19">
        <v>0</v>
      </c>
      <c r="EU18" s="19">
        <v>0.64</v>
      </c>
      <c r="EV18" s="19">
        <v>29.760999999999999</v>
      </c>
      <c r="EW18" s="19">
        <v>24.664000000000001</v>
      </c>
      <c r="EX18" s="19">
        <v>0</v>
      </c>
      <c r="EY18" s="19">
        <v>4.5</v>
      </c>
      <c r="EZ18" s="19">
        <v>2.2000000000000002</v>
      </c>
      <c r="FA18" s="19">
        <v>1.2</v>
      </c>
      <c r="FB18" s="19">
        <v>1.1000000000000001</v>
      </c>
      <c r="FC18" s="19">
        <v>0</v>
      </c>
      <c r="FD18" s="19">
        <v>8.1</v>
      </c>
      <c r="FE18" s="19">
        <v>20</v>
      </c>
      <c r="FF18" s="19">
        <v>9.6</v>
      </c>
      <c r="FG18" s="19">
        <v>25.9</v>
      </c>
      <c r="FH18" s="19">
        <v>0</v>
      </c>
      <c r="FI18" s="19">
        <v>14</v>
      </c>
      <c r="FJ18" s="19">
        <v>17.600000000000001</v>
      </c>
      <c r="FK18" s="19">
        <v>6.68</v>
      </c>
      <c r="FL18" s="19">
        <v>11.3</v>
      </c>
      <c r="FM18" s="19">
        <v>9.85</v>
      </c>
      <c r="FN18" s="19">
        <v>6037.5587100000002</v>
      </c>
      <c r="FO18" s="15"/>
      <c r="FP18" s="19">
        <v>24.49314</v>
      </c>
      <c r="FQ18" s="19">
        <v>8.0449999999999999</v>
      </c>
      <c r="FR18" s="19">
        <v>11.353</v>
      </c>
      <c r="FS18" s="19">
        <v>13.2</v>
      </c>
      <c r="FT18" s="19">
        <v>26.197130000000001</v>
      </c>
      <c r="FU18" s="19">
        <v>18.941559999999999</v>
      </c>
      <c r="FV18" s="19">
        <v>10.199999999999999</v>
      </c>
      <c r="FW18" s="19">
        <v>4.2</v>
      </c>
      <c r="FX18" s="19">
        <v>116.62983</v>
      </c>
    </row>
    <row r="19" spans="1:180" ht="24" customHeight="1" x14ac:dyDescent="0.3">
      <c r="A19" s="13" t="s">
        <v>48</v>
      </c>
      <c r="B19" s="13" t="s">
        <v>765</v>
      </c>
      <c r="C19" s="14">
        <v>202.5</v>
      </c>
      <c r="D19" s="14">
        <v>626.4</v>
      </c>
      <c r="E19" s="14">
        <v>214.4</v>
      </c>
      <c r="F19" s="14"/>
      <c r="G19" s="14"/>
      <c r="H19" s="14">
        <v>90.7</v>
      </c>
      <c r="I19" s="14">
        <v>204.1</v>
      </c>
      <c r="J19" s="14"/>
      <c r="K19" s="14"/>
      <c r="L19" s="14"/>
      <c r="M19" s="14">
        <v>0</v>
      </c>
      <c r="N19" s="14">
        <v>0</v>
      </c>
      <c r="O19" s="14"/>
      <c r="P19" s="14">
        <v>0</v>
      </c>
      <c r="Q19" s="14"/>
      <c r="R19" s="14">
        <v>159.19999999999999</v>
      </c>
      <c r="S19" s="14">
        <v>10</v>
      </c>
      <c r="T19" s="14"/>
      <c r="U19" s="14"/>
      <c r="V19" s="14"/>
      <c r="W19" s="14"/>
      <c r="X19" s="14">
        <v>165.3</v>
      </c>
      <c r="Y19" s="14">
        <v>7.4710000000000001</v>
      </c>
      <c r="Z19" s="14">
        <v>5.1420000000000003</v>
      </c>
      <c r="AA19" s="14">
        <v>0</v>
      </c>
      <c r="AB19" s="14">
        <v>7</v>
      </c>
      <c r="AC19" s="14">
        <v>13.2</v>
      </c>
      <c r="AD19" s="14">
        <v>80.599999999999994</v>
      </c>
      <c r="AE19" s="14"/>
      <c r="AF19" s="14"/>
      <c r="AG19" s="14"/>
      <c r="AH19" s="14"/>
      <c r="AI19" s="14">
        <v>55.5</v>
      </c>
      <c r="AJ19" s="14">
        <v>164.3</v>
      </c>
      <c r="AK19" s="14"/>
      <c r="AL19" s="14"/>
      <c r="AM19" s="14"/>
      <c r="AN19" s="14">
        <v>6.5</v>
      </c>
      <c r="AO19" s="14">
        <v>202.5</v>
      </c>
      <c r="AP19" s="14">
        <v>78.900000000000006</v>
      </c>
      <c r="AQ19" s="14">
        <v>142.17633000000001</v>
      </c>
      <c r="AR19" s="14">
        <v>37.633049999999997</v>
      </c>
      <c r="AS19" s="14">
        <v>18.2</v>
      </c>
      <c r="AT19" s="14">
        <v>18.8</v>
      </c>
      <c r="AU19" s="14">
        <v>91.3</v>
      </c>
      <c r="AV19" s="14">
        <v>180.92142000000001</v>
      </c>
      <c r="AW19" s="14">
        <v>181.18019000000001</v>
      </c>
      <c r="AX19" s="14">
        <v>184.59791000000001</v>
      </c>
      <c r="AY19" s="14">
        <v>108.6</v>
      </c>
      <c r="AZ19" s="14">
        <v>0</v>
      </c>
      <c r="BA19" s="14">
        <v>45.7</v>
      </c>
      <c r="BB19" s="14">
        <v>1.9</v>
      </c>
      <c r="BC19" s="14">
        <v>31.3</v>
      </c>
      <c r="BD19" s="14">
        <v>140.6</v>
      </c>
      <c r="BE19" s="14"/>
      <c r="BF19" s="14"/>
      <c r="BG19" s="14">
        <v>0</v>
      </c>
      <c r="BH19" s="14"/>
      <c r="BI19" s="14"/>
      <c r="BJ19" s="14">
        <v>45.4</v>
      </c>
      <c r="BK19" s="14"/>
      <c r="BL19" s="14"/>
      <c r="BM19" s="14"/>
      <c r="BN19" s="14">
        <v>127.8</v>
      </c>
      <c r="BO19" s="14">
        <v>168.8</v>
      </c>
      <c r="BP19" s="14">
        <v>166.5</v>
      </c>
      <c r="BQ19" s="14">
        <v>200.4</v>
      </c>
      <c r="BR19" s="14">
        <v>262.60000000000002</v>
      </c>
      <c r="BS19" s="14">
        <v>72.7</v>
      </c>
      <c r="BT19" s="14">
        <v>35.6</v>
      </c>
      <c r="BU19" s="14"/>
      <c r="BV19" s="14"/>
      <c r="BW19" s="14"/>
      <c r="BX19" s="14"/>
      <c r="BY19" s="14"/>
      <c r="BZ19" s="14"/>
      <c r="CA19" s="14">
        <v>2</v>
      </c>
      <c r="CB19" s="14">
        <v>65.108000000000004</v>
      </c>
      <c r="CC19" s="14">
        <v>119.60299999999999</v>
      </c>
      <c r="CD19" s="14">
        <v>65.832999999999998</v>
      </c>
      <c r="CE19" s="14">
        <v>76.906000000000006</v>
      </c>
      <c r="CF19" s="14">
        <v>30.055</v>
      </c>
      <c r="CG19" s="14"/>
      <c r="CH19" s="14"/>
      <c r="CI19" s="14"/>
      <c r="CJ19" s="14">
        <v>141.34100000000001</v>
      </c>
      <c r="CK19" s="14">
        <v>142.166</v>
      </c>
      <c r="CL19" s="14">
        <v>145.82300000000001</v>
      </c>
      <c r="CM19" s="14"/>
      <c r="CN19" s="14"/>
      <c r="CO19" s="14"/>
      <c r="CP19" s="14"/>
      <c r="CQ19" s="14"/>
      <c r="CR19" s="14"/>
      <c r="CS19" s="14"/>
      <c r="CT19" s="14">
        <v>6.1</v>
      </c>
      <c r="CU19" s="14">
        <v>1.8</v>
      </c>
      <c r="CV19" s="14">
        <v>20</v>
      </c>
      <c r="CW19" s="14">
        <v>0</v>
      </c>
      <c r="CX19" s="14">
        <v>89.4</v>
      </c>
      <c r="CY19" s="14">
        <v>0</v>
      </c>
      <c r="CZ19" s="14">
        <v>0</v>
      </c>
      <c r="DA19" s="14">
        <v>0</v>
      </c>
      <c r="DB19" s="14">
        <v>20.2</v>
      </c>
      <c r="DC19" s="14">
        <v>10</v>
      </c>
      <c r="DD19" s="14">
        <v>5.3</v>
      </c>
      <c r="DE19" s="14">
        <v>0</v>
      </c>
      <c r="DF19" s="14">
        <v>2</v>
      </c>
      <c r="DG19" s="14">
        <v>3.6</v>
      </c>
      <c r="DH19" s="14">
        <v>4.7</v>
      </c>
      <c r="DI19" s="14">
        <v>20.2</v>
      </c>
      <c r="DJ19" s="14">
        <v>20</v>
      </c>
      <c r="DK19" s="14">
        <v>18.5</v>
      </c>
      <c r="DL19" s="14">
        <v>3.5</v>
      </c>
      <c r="DM19" s="14">
        <v>18.600000000000001</v>
      </c>
      <c r="DN19" s="14">
        <v>0</v>
      </c>
      <c r="DO19" s="14">
        <v>0</v>
      </c>
      <c r="DP19" s="14">
        <v>24.1</v>
      </c>
      <c r="DQ19" s="14">
        <v>46.1</v>
      </c>
      <c r="DR19" s="14">
        <v>0</v>
      </c>
      <c r="DS19" s="14">
        <v>3.2</v>
      </c>
      <c r="DT19" s="14">
        <v>6.3</v>
      </c>
      <c r="DU19" s="14">
        <v>3.04</v>
      </c>
      <c r="DV19" s="14"/>
      <c r="DW19" s="14">
        <v>0</v>
      </c>
      <c r="DX19" s="14">
        <v>19.8</v>
      </c>
      <c r="DY19" s="14">
        <v>5.7</v>
      </c>
      <c r="DZ19" s="14">
        <v>19.899999999999999</v>
      </c>
      <c r="EA19" s="14">
        <v>20.2</v>
      </c>
      <c r="EB19" s="14">
        <v>20</v>
      </c>
      <c r="EC19" s="14">
        <v>0</v>
      </c>
      <c r="ED19" s="14">
        <v>22.1</v>
      </c>
      <c r="EE19" s="14">
        <v>0</v>
      </c>
      <c r="EF19" s="14">
        <v>61.5</v>
      </c>
      <c r="EG19" s="14">
        <v>95</v>
      </c>
      <c r="EH19" s="14">
        <v>7.4</v>
      </c>
      <c r="EI19" s="14">
        <v>2.2000000000000002</v>
      </c>
      <c r="EJ19" s="14">
        <v>0</v>
      </c>
      <c r="EK19" s="14">
        <v>20.94088</v>
      </c>
      <c r="EL19" s="14">
        <v>7.3879000000000001</v>
      </c>
      <c r="EM19" s="14">
        <v>9.1999999999999993</v>
      </c>
      <c r="EN19" s="14">
        <v>20.399999999999999</v>
      </c>
      <c r="EO19" s="14">
        <v>20.399999999999999</v>
      </c>
      <c r="EP19" s="14">
        <v>20.100000000000001</v>
      </c>
      <c r="EQ19" s="14">
        <v>0</v>
      </c>
      <c r="ER19" s="14">
        <v>0</v>
      </c>
      <c r="ES19" s="14">
        <v>0</v>
      </c>
      <c r="ET19" s="14">
        <v>0</v>
      </c>
      <c r="EU19" s="14">
        <v>0.63500000000000001</v>
      </c>
      <c r="EV19" s="14">
        <v>32.787999999999997</v>
      </c>
      <c r="EW19" s="14">
        <v>25.859000000000002</v>
      </c>
      <c r="EX19" s="14">
        <v>0</v>
      </c>
      <c r="EY19" s="14">
        <v>4.5</v>
      </c>
      <c r="EZ19" s="14">
        <v>2.2000000000000002</v>
      </c>
      <c r="FA19" s="14">
        <v>1.2</v>
      </c>
      <c r="FB19" s="14">
        <v>1.1000000000000001</v>
      </c>
      <c r="FC19" s="14">
        <v>0</v>
      </c>
      <c r="FD19" s="14">
        <v>8.1999999999999993</v>
      </c>
      <c r="FE19" s="14">
        <v>20</v>
      </c>
      <c r="FF19" s="14">
        <v>9.8000000000000007</v>
      </c>
      <c r="FG19" s="14">
        <v>26.4</v>
      </c>
      <c r="FH19" s="14">
        <v>0</v>
      </c>
      <c r="FI19" s="14">
        <v>14</v>
      </c>
      <c r="FJ19" s="14">
        <v>17.600000000000001</v>
      </c>
      <c r="FK19" s="14">
        <v>6.41</v>
      </c>
      <c r="FL19" s="14">
        <v>11.12</v>
      </c>
      <c r="FM19" s="14">
        <v>19.52</v>
      </c>
      <c r="FN19" s="14">
        <v>6245.4576800000004</v>
      </c>
      <c r="FO19" s="15"/>
      <c r="FP19" s="14">
        <v>24.486910000000002</v>
      </c>
      <c r="FQ19" s="14">
        <v>8.0449999999999999</v>
      </c>
      <c r="FR19" s="14">
        <v>11.305999999999999</v>
      </c>
      <c r="FS19" s="14">
        <v>13.2</v>
      </c>
      <c r="FT19" s="14">
        <v>26.202639999999999</v>
      </c>
      <c r="FU19" s="14">
        <v>18.94134</v>
      </c>
      <c r="FV19" s="14">
        <v>10.1</v>
      </c>
      <c r="FW19" s="14">
        <v>4.0999999999999996</v>
      </c>
      <c r="FX19" s="14">
        <v>116.38189</v>
      </c>
    </row>
    <row r="20" spans="1:180" ht="24" customHeight="1" x14ac:dyDescent="0.3">
      <c r="A20" s="16" t="s">
        <v>48</v>
      </c>
      <c r="B20" s="16" t="s">
        <v>766</v>
      </c>
      <c r="C20" s="17">
        <v>198.4</v>
      </c>
      <c r="D20" s="17">
        <v>617.9</v>
      </c>
      <c r="E20" s="17">
        <v>211.9</v>
      </c>
      <c r="F20" s="17"/>
      <c r="G20" s="17"/>
      <c r="H20" s="17">
        <v>88.7</v>
      </c>
      <c r="I20" s="17">
        <v>224.1</v>
      </c>
      <c r="J20" s="17"/>
      <c r="K20" s="17"/>
      <c r="L20" s="17"/>
      <c r="M20" s="17">
        <v>0</v>
      </c>
      <c r="N20" s="17">
        <v>0</v>
      </c>
      <c r="O20" s="17"/>
      <c r="P20" s="17">
        <v>0</v>
      </c>
      <c r="Q20" s="17"/>
      <c r="R20" s="17">
        <v>261.89999999999998</v>
      </c>
      <c r="S20" s="17">
        <v>10</v>
      </c>
      <c r="T20" s="17"/>
      <c r="U20" s="17"/>
      <c r="V20" s="17"/>
      <c r="W20" s="17"/>
      <c r="X20" s="17">
        <v>162.4</v>
      </c>
      <c r="Y20" s="17">
        <v>6.76</v>
      </c>
      <c r="Z20" s="17">
        <v>5.0270000000000001</v>
      </c>
      <c r="AA20" s="17">
        <v>0</v>
      </c>
      <c r="AB20" s="17">
        <v>7.1</v>
      </c>
      <c r="AC20" s="17">
        <v>13.2</v>
      </c>
      <c r="AD20" s="17">
        <v>79.5</v>
      </c>
      <c r="AE20" s="17"/>
      <c r="AF20" s="17"/>
      <c r="AG20" s="17"/>
      <c r="AH20" s="17"/>
      <c r="AI20" s="17">
        <v>54.8</v>
      </c>
      <c r="AJ20" s="17">
        <v>167</v>
      </c>
      <c r="AK20" s="17"/>
      <c r="AL20" s="17"/>
      <c r="AM20" s="17"/>
      <c r="AN20" s="17">
        <v>6.5</v>
      </c>
      <c r="AO20" s="17">
        <v>152.4</v>
      </c>
      <c r="AP20" s="17">
        <v>76.2</v>
      </c>
      <c r="AQ20" s="17">
        <v>95.827420000000004</v>
      </c>
      <c r="AR20" s="17">
        <v>42.140300000000003</v>
      </c>
      <c r="AS20" s="17">
        <v>18.399999999999999</v>
      </c>
      <c r="AT20" s="17">
        <v>18.8</v>
      </c>
      <c r="AU20" s="17">
        <v>89.6</v>
      </c>
      <c r="AV20" s="17">
        <v>177.07158999999999</v>
      </c>
      <c r="AW20" s="17">
        <v>177.81798000000001</v>
      </c>
      <c r="AX20" s="17">
        <v>184.09918999999999</v>
      </c>
      <c r="AY20" s="17">
        <v>107.2</v>
      </c>
      <c r="AZ20" s="17">
        <v>0</v>
      </c>
      <c r="BA20" s="17">
        <v>44.5</v>
      </c>
      <c r="BB20" s="17">
        <v>1.9</v>
      </c>
      <c r="BC20" s="17">
        <v>31.4</v>
      </c>
      <c r="BD20" s="17">
        <v>151.1</v>
      </c>
      <c r="BE20" s="17"/>
      <c r="BF20" s="17"/>
      <c r="BG20" s="17">
        <v>0</v>
      </c>
      <c r="BH20" s="17"/>
      <c r="BI20" s="17"/>
      <c r="BJ20" s="17">
        <v>45.8</v>
      </c>
      <c r="BK20" s="17"/>
      <c r="BL20" s="17"/>
      <c r="BM20" s="17"/>
      <c r="BN20" s="17">
        <v>126.5</v>
      </c>
      <c r="BO20" s="17">
        <v>170.3</v>
      </c>
      <c r="BP20" s="17">
        <v>167.9</v>
      </c>
      <c r="BQ20" s="17">
        <v>200.6</v>
      </c>
      <c r="BR20" s="17">
        <v>263.60000000000002</v>
      </c>
      <c r="BS20" s="17">
        <v>73.5</v>
      </c>
      <c r="BT20" s="17">
        <v>35.9</v>
      </c>
      <c r="BU20" s="17"/>
      <c r="BV20" s="17"/>
      <c r="BW20" s="17"/>
      <c r="BX20" s="17"/>
      <c r="BY20" s="17"/>
      <c r="BZ20" s="17"/>
      <c r="CA20" s="17">
        <v>2</v>
      </c>
      <c r="CB20" s="17">
        <v>102.96599999999999</v>
      </c>
      <c r="CC20" s="17">
        <v>81.600999999999999</v>
      </c>
      <c r="CD20" s="17">
        <v>64.905000000000001</v>
      </c>
      <c r="CE20" s="17">
        <v>78.706999999999994</v>
      </c>
      <c r="CF20" s="17">
        <v>29.446000000000002</v>
      </c>
      <c r="CG20" s="17"/>
      <c r="CH20" s="17"/>
      <c r="CI20" s="17"/>
      <c r="CJ20" s="17">
        <v>141.83500000000001</v>
      </c>
      <c r="CK20" s="17">
        <v>142.88499999999999</v>
      </c>
      <c r="CL20" s="17">
        <v>146.75700000000001</v>
      </c>
      <c r="CM20" s="17"/>
      <c r="CN20" s="17"/>
      <c r="CO20" s="17"/>
      <c r="CP20" s="17"/>
      <c r="CQ20" s="17"/>
      <c r="CR20" s="17"/>
      <c r="CS20" s="17"/>
      <c r="CT20" s="17">
        <v>6.1</v>
      </c>
      <c r="CU20" s="17">
        <v>1.8</v>
      </c>
      <c r="CV20" s="17">
        <v>20</v>
      </c>
      <c r="CW20" s="17">
        <v>0</v>
      </c>
      <c r="CX20" s="17">
        <v>94.3</v>
      </c>
      <c r="CY20" s="17">
        <v>0</v>
      </c>
      <c r="CZ20" s="17">
        <v>0</v>
      </c>
      <c r="DA20" s="17">
        <v>0</v>
      </c>
      <c r="DB20" s="17">
        <v>20</v>
      </c>
      <c r="DC20" s="17">
        <v>9.9</v>
      </c>
      <c r="DD20" s="17">
        <v>5.5</v>
      </c>
      <c r="DE20" s="17">
        <v>0</v>
      </c>
      <c r="DF20" s="17">
        <v>2</v>
      </c>
      <c r="DG20" s="17">
        <v>3.6</v>
      </c>
      <c r="DH20" s="17">
        <v>4.7</v>
      </c>
      <c r="DI20" s="17">
        <v>19.899999999999999</v>
      </c>
      <c r="DJ20" s="17">
        <v>20</v>
      </c>
      <c r="DK20" s="17">
        <v>18.5</v>
      </c>
      <c r="DL20" s="17">
        <v>3.5</v>
      </c>
      <c r="DM20" s="17">
        <v>18.600000000000001</v>
      </c>
      <c r="DN20" s="17">
        <v>0</v>
      </c>
      <c r="DO20" s="17">
        <v>0</v>
      </c>
      <c r="DP20" s="17">
        <v>21.1</v>
      </c>
      <c r="DQ20" s="17">
        <v>42.9</v>
      </c>
      <c r="DR20" s="17">
        <v>0</v>
      </c>
      <c r="DS20" s="17">
        <v>3.2</v>
      </c>
      <c r="DT20" s="17">
        <v>6.2</v>
      </c>
      <c r="DU20" s="17">
        <v>3.04</v>
      </c>
      <c r="DV20" s="17"/>
      <c r="DW20" s="17">
        <v>0</v>
      </c>
      <c r="DX20" s="17">
        <v>19.8</v>
      </c>
      <c r="DY20" s="17">
        <v>5.0999999999999996</v>
      </c>
      <c r="DZ20" s="17">
        <v>19.7</v>
      </c>
      <c r="EA20" s="17">
        <v>20.100000000000001</v>
      </c>
      <c r="EB20" s="17">
        <v>19.899999999999999</v>
      </c>
      <c r="EC20" s="17">
        <v>0</v>
      </c>
      <c r="ED20" s="17">
        <v>20.3</v>
      </c>
      <c r="EE20" s="17">
        <v>0</v>
      </c>
      <c r="EF20" s="17">
        <v>68.2</v>
      </c>
      <c r="EG20" s="17">
        <v>83.2</v>
      </c>
      <c r="EH20" s="17">
        <v>6</v>
      </c>
      <c r="EI20" s="17">
        <v>2.1</v>
      </c>
      <c r="EJ20" s="17">
        <v>0</v>
      </c>
      <c r="EK20" s="17">
        <v>20.934270000000001</v>
      </c>
      <c r="EL20" s="17">
        <v>7.3813800000000001</v>
      </c>
      <c r="EM20" s="17">
        <v>9.1999999999999993</v>
      </c>
      <c r="EN20" s="17">
        <v>20.399999999999999</v>
      </c>
      <c r="EO20" s="17">
        <v>20.399999999999999</v>
      </c>
      <c r="EP20" s="17">
        <v>20.100000000000001</v>
      </c>
      <c r="EQ20" s="17">
        <v>0</v>
      </c>
      <c r="ER20" s="17">
        <v>0</v>
      </c>
      <c r="ES20" s="17">
        <v>0</v>
      </c>
      <c r="ET20" s="17">
        <v>0</v>
      </c>
      <c r="EU20" s="17">
        <v>0.64100000000000001</v>
      </c>
      <c r="EV20" s="17">
        <v>19.382000000000001</v>
      </c>
      <c r="EW20" s="17">
        <v>11.692</v>
      </c>
      <c r="EX20" s="17">
        <v>0</v>
      </c>
      <c r="EY20" s="17">
        <v>4.5</v>
      </c>
      <c r="EZ20" s="17">
        <v>2.2000000000000002</v>
      </c>
      <c r="FA20" s="17">
        <v>1.2</v>
      </c>
      <c r="FB20" s="17">
        <v>1.1000000000000001</v>
      </c>
      <c r="FC20" s="17">
        <v>0</v>
      </c>
      <c r="FD20" s="17">
        <v>8.1999999999999993</v>
      </c>
      <c r="FE20" s="17">
        <v>19.8</v>
      </c>
      <c r="FF20" s="17">
        <v>9.5</v>
      </c>
      <c r="FG20" s="17">
        <v>26.4</v>
      </c>
      <c r="FH20" s="17">
        <v>0</v>
      </c>
      <c r="FI20" s="17">
        <v>14</v>
      </c>
      <c r="FJ20" s="17">
        <v>17.600000000000001</v>
      </c>
      <c r="FK20" s="17">
        <v>7.71</v>
      </c>
      <c r="FL20" s="17">
        <v>10.93</v>
      </c>
      <c r="FM20" s="17">
        <v>19.440000000000001</v>
      </c>
      <c r="FN20" s="17">
        <v>6220.7961299999997</v>
      </c>
      <c r="FO20" s="15"/>
      <c r="FP20" s="17">
        <v>24.489509999999999</v>
      </c>
      <c r="FQ20" s="17">
        <v>8.0449999999999999</v>
      </c>
      <c r="FR20" s="17">
        <v>11.188000000000001</v>
      </c>
      <c r="FS20" s="17">
        <v>13.2</v>
      </c>
      <c r="FT20" s="17">
        <v>26.20091</v>
      </c>
      <c r="FU20" s="17">
        <v>18.94116</v>
      </c>
      <c r="FV20" s="17">
        <v>10</v>
      </c>
      <c r="FW20" s="17">
        <v>4.0999999999999996</v>
      </c>
      <c r="FX20" s="17">
        <v>116.16458</v>
      </c>
    </row>
    <row r="21" spans="1:180" ht="24" customHeight="1" x14ac:dyDescent="0.3">
      <c r="A21" s="16" t="s">
        <v>48</v>
      </c>
      <c r="B21" s="16" t="s">
        <v>767</v>
      </c>
      <c r="C21" s="17">
        <v>199</v>
      </c>
      <c r="D21" s="17">
        <v>622.9</v>
      </c>
      <c r="E21" s="17">
        <v>211.9</v>
      </c>
      <c r="F21" s="17"/>
      <c r="G21" s="17"/>
      <c r="H21" s="17">
        <v>88.7</v>
      </c>
      <c r="I21" s="17">
        <v>239.2</v>
      </c>
      <c r="J21" s="17"/>
      <c r="K21" s="17"/>
      <c r="L21" s="17"/>
      <c r="M21" s="17">
        <v>0</v>
      </c>
      <c r="N21" s="17">
        <v>0</v>
      </c>
      <c r="O21" s="17"/>
      <c r="P21" s="17">
        <v>0</v>
      </c>
      <c r="Q21" s="17"/>
      <c r="R21" s="17">
        <v>322.60000000000002</v>
      </c>
      <c r="S21" s="17">
        <v>9.9</v>
      </c>
      <c r="T21" s="17"/>
      <c r="U21" s="17"/>
      <c r="V21" s="17"/>
      <c r="W21" s="17"/>
      <c r="X21" s="17">
        <v>165.8</v>
      </c>
      <c r="Y21" s="17">
        <v>7.3410000000000002</v>
      </c>
      <c r="Z21" s="17">
        <v>5.2539999999999996</v>
      </c>
      <c r="AA21" s="17">
        <v>0</v>
      </c>
      <c r="AB21" s="17">
        <v>7.1</v>
      </c>
      <c r="AC21" s="17">
        <v>13.2</v>
      </c>
      <c r="AD21" s="17">
        <v>79.5</v>
      </c>
      <c r="AE21" s="17"/>
      <c r="AF21" s="17"/>
      <c r="AG21" s="17"/>
      <c r="AH21" s="17"/>
      <c r="AI21" s="17">
        <v>54.8</v>
      </c>
      <c r="AJ21" s="17">
        <v>220.6</v>
      </c>
      <c r="AK21" s="17"/>
      <c r="AL21" s="17"/>
      <c r="AM21" s="17"/>
      <c r="AN21" s="17">
        <v>6.5</v>
      </c>
      <c r="AO21" s="17">
        <v>223.4</v>
      </c>
      <c r="AP21" s="17">
        <v>76.8</v>
      </c>
      <c r="AQ21" s="17">
        <v>95.861230000000006</v>
      </c>
      <c r="AR21" s="17">
        <v>42.092779999999998</v>
      </c>
      <c r="AS21" s="17">
        <v>18.399999999999999</v>
      </c>
      <c r="AT21" s="17">
        <v>18.8</v>
      </c>
      <c r="AU21" s="17">
        <v>90.2</v>
      </c>
      <c r="AV21" s="17">
        <v>176.80473000000001</v>
      </c>
      <c r="AW21" s="17">
        <v>177.65808999999999</v>
      </c>
      <c r="AX21" s="17">
        <v>184.34963999999999</v>
      </c>
      <c r="AY21" s="17">
        <v>108.5</v>
      </c>
      <c r="AZ21" s="17">
        <v>0</v>
      </c>
      <c r="BA21" s="17">
        <v>44.9</v>
      </c>
      <c r="BB21" s="17">
        <v>1.9</v>
      </c>
      <c r="BC21" s="17">
        <v>31.3</v>
      </c>
      <c r="BD21" s="17">
        <v>125.1</v>
      </c>
      <c r="BE21" s="17"/>
      <c r="BF21" s="17"/>
      <c r="BG21" s="17">
        <v>0</v>
      </c>
      <c r="BH21" s="17"/>
      <c r="BI21" s="17"/>
      <c r="BJ21" s="17">
        <v>46</v>
      </c>
      <c r="BK21" s="17"/>
      <c r="BL21" s="17"/>
      <c r="BM21" s="17"/>
      <c r="BN21" s="17">
        <v>126.9</v>
      </c>
      <c r="BO21" s="17">
        <v>169.2</v>
      </c>
      <c r="BP21" s="17">
        <v>166.7</v>
      </c>
      <c r="BQ21" s="17">
        <v>199.7</v>
      </c>
      <c r="BR21" s="17">
        <v>262.60000000000002</v>
      </c>
      <c r="BS21" s="17">
        <v>73</v>
      </c>
      <c r="BT21" s="17">
        <v>35.799999999999997</v>
      </c>
      <c r="BU21" s="17"/>
      <c r="BV21" s="17"/>
      <c r="BW21" s="17"/>
      <c r="BX21" s="17"/>
      <c r="BY21" s="17"/>
      <c r="BZ21" s="17"/>
      <c r="CA21" s="17">
        <v>2</v>
      </c>
      <c r="CB21" s="17">
        <v>54.45</v>
      </c>
      <c r="CC21" s="17">
        <v>79.64</v>
      </c>
      <c r="CD21" s="17">
        <v>64.900000000000006</v>
      </c>
      <c r="CE21" s="17">
        <v>78.802000000000007</v>
      </c>
      <c r="CF21" s="17">
        <v>29.542999999999999</v>
      </c>
      <c r="CG21" s="17"/>
      <c r="CH21" s="17"/>
      <c r="CI21" s="17"/>
      <c r="CJ21" s="17">
        <v>142.41900000000001</v>
      </c>
      <c r="CK21" s="17">
        <v>143.08000000000001</v>
      </c>
      <c r="CL21" s="17">
        <v>147.36500000000001</v>
      </c>
      <c r="CM21" s="17"/>
      <c r="CN21" s="17"/>
      <c r="CO21" s="17"/>
      <c r="CP21" s="17"/>
      <c r="CQ21" s="17"/>
      <c r="CR21" s="17"/>
      <c r="CS21" s="17"/>
      <c r="CT21" s="17">
        <v>6.1</v>
      </c>
      <c r="CU21" s="17">
        <v>1.8</v>
      </c>
      <c r="CV21" s="17">
        <v>20</v>
      </c>
      <c r="CW21" s="17">
        <v>0</v>
      </c>
      <c r="CX21" s="17">
        <v>92.2</v>
      </c>
      <c r="CY21" s="17">
        <v>0</v>
      </c>
      <c r="CZ21" s="17">
        <v>0</v>
      </c>
      <c r="DA21" s="17">
        <v>0</v>
      </c>
      <c r="DB21" s="17">
        <v>20</v>
      </c>
      <c r="DC21" s="17">
        <v>9.9</v>
      </c>
      <c r="DD21" s="17">
        <v>5.3</v>
      </c>
      <c r="DE21" s="17">
        <v>0.6</v>
      </c>
      <c r="DF21" s="17">
        <v>2</v>
      </c>
      <c r="DG21" s="17">
        <v>3.6</v>
      </c>
      <c r="DH21" s="17">
        <v>4.5</v>
      </c>
      <c r="DI21" s="17">
        <v>20</v>
      </c>
      <c r="DJ21" s="17">
        <v>20</v>
      </c>
      <c r="DK21" s="17">
        <v>18.5</v>
      </c>
      <c r="DL21" s="17">
        <v>3.4</v>
      </c>
      <c r="DM21" s="17">
        <v>18.600000000000001</v>
      </c>
      <c r="DN21" s="17">
        <v>0.5</v>
      </c>
      <c r="DO21" s="17">
        <v>0.5</v>
      </c>
      <c r="DP21" s="17">
        <v>22.9</v>
      </c>
      <c r="DQ21" s="17">
        <v>63.1</v>
      </c>
      <c r="DR21" s="17">
        <v>1.4</v>
      </c>
      <c r="DS21" s="17">
        <v>3.2</v>
      </c>
      <c r="DT21" s="17">
        <v>6.2</v>
      </c>
      <c r="DU21" s="17">
        <v>3</v>
      </c>
      <c r="DV21" s="17"/>
      <c r="DW21" s="17">
        <v>0</v>
      </c>
      <c r="DX21" s="17">
        <v>19.8</v>
      </c>
      <c r="DY21" s="17">
        <v>5.0999999999999996</v>
      </c>
      <c r="DZ21" s="17">
        <v>20.100000000000001</v>
      </c>
      <c r="EA21" s="17">
        <v>20.100000000000001</v>
      </c>
      <c r="EB21" s="17">
        <v>19.8</v>
      </c>
      <c r="EC21" s="17">
        <v>0</v>
      </c>
      <c r="ED21" s="17">
        <v>18.899999999999999</v>
      </c>
      <c r="EE21" s="17">
        <v>0.4</v>
      </c>
      <c r="EF21" s="17">
        <v>75.900000000000006</v>
      </c>
      <c r="EG21" s="17">
        <v>92.3</v>
      </c>
      <c r="EH21" s="17">
        <v>6.2</v>
      </c>
      <c r="EI21" s="17">
        <v>2.8</v>
      </c>
      <c r="EJ21" s="17">
        <v>0</v>
      </c>
      <c r="EK21" s="17">
        <v>20.942550000000001</v>
      </c>
      <c r="EL21" s="17">
        <v>7.35114</v>
      </c>
      <c r="EM21" s="17">
        <v>9.1999999999999993</v>
      </c>
      <c r="EN21" s="17">
        <v>20.399999999999999</v>
      </c>
      <c r="EO21" s="17">
        <v>20.399999999999999</v>
      </c>
      <c r="EP21" s="17">
        <v>20.100000000000001</v>
      </c>
      <c r="EQ21" s="17">
        <v>0</v>
      </c>
      <c r="ER21" s="17">
        <v>1.7</v>
      </c>
      <c r="ES21" s="17">
        <v>0</v>
      </c>
      <c r="ET21" s="17">
        <v>1.2</v>
      </c>
      <c r="EU21" s="17">
        <v>0.63500000000000001</v>
      </c>
      <c r="EV21" s="17">
        <v>6.97</v>
      </c>
      <c r="EW21" s="17">
        <v>2.0739999999999998</v>
      </c>
      <c r="EX21" s="17">
        <v>1.1000000000000001</v>
      </c>
      <c r="EY21" s="17">
        <v>4.5</v>
      </c>
      <c r="EZ21" s="17">
        <v>2.2000000000000002</v>
      </c>
      <c r="FA21" s="17">
        <v>1.2</v>
      </c>
      <c r="FB21" s="17">
        <v>1.1000000000000001</v>
      </c>
      <c r="FC21" s="17">
        <v>0</v>
      </c>
      <c r="FD21" s="17">
        <v>8.1999999999999993</v>
      </c>
      <c r="FE21" s="17">
        <v>19.8</v>
      </c>
      <c r="FF21" s="17">
        <v>9.4</v>
      </c>
      <c r="FG21" s="17">
        <v>26.1</v>
      </c>
      <c r="FH21" s="17">
        <v>3.5</v>
      </c>
      <c r="FI21" s="17">
        <v>14</v>
      </c>
      <c r="FJ21" s="17">
        <v>17.600000000000001</v>
      </c>
      <c r="FK21" s="17">
        <v>8.0500000000000007</v>
      </c>
      <c r="FL21" s="17">
        <v>10.81</v>
      </c>
      <c r="FM21" s="17">
        <v>17.14</v>
      </c>
      <c r="FN21" s="17">
        <v>6376.8331600000001</v>
      </c>
      <c r="FO21" s="15"/>
      <c r="FP21" s="17">
        <v>24.47663</v>
      </c>
      <c r="FQ21" s="17">
        <v>8.0459999999999994</v>
      </c>
      <c r="FR21" s="17">
        <v>10.15</v>
      </c>
      <c r="FS21" s="17">
        <v>13.2</v>
      </c>
      <c r="FT21" s="17">
        <v>26.176400000000001</v>
      </c>
      <c r="FU21" s="17">
        <v>18.94143</v>
      </c>
      <c r="FV21" s="17">
        <v>10</v>
      </c>
      <c r="FW21" s="17">
        <v>4.0999999999999996</v>
      </c>
      <c r="FX21" s="17">
        <v>115.09045999999999</v>
      </c>
    </row>
    <row r="22" spans="1:180" ht="24" customHeight="1" x14ac:dyDescent="0.3">
      <c r="A22" s="16" t="s">
        <v>48</v>
      </c>
      <c r="B22" s="16" t="s">
        <v>768</v>
      </c>
      <c r="C22" s="17">
        <v>199.1</v>
      </c>
      <c r="D22" s="17">
        <v>610.79999999999995</v>
      </c>
      <c r="E22" s="17">
        <v>208.8</v>
      </c>
      <c r="F22" s="17"/>
      <c r="G22" s="17"/>
      <c r="H22" s="17">
        <v>87.8</v>
      </c>
      <c r="I22" s="17">
        <v>234.7</v>
      </c>
      <c r="J22" s="17"/>
      <c r="K22" s="17"/>
      <c r="L22" s="17"/>
      <c r="M22" s="17">
        <v>0</v>
      </c>
      <c r="N22" s="17">
        <v>0</v>
      </c>
      <c r="O22" s="17"/>
      <c r="P22" s="17">
        <v>0</v>
      </c>
      <c r="Q22" s="17"/>
      <c r="R22" s="17">
        <v>174.9</v>
      </c>
      <c r="S22" s="17">
        <v>9.8000000000000007</v>
      </c>
      <c r="T22" s="17"/>
      <c r="U22" s="17"/>
      <c r="V22" s="17"/>
      <c r="W22" s="17"/>
      <c r="X22" s="17">
        <v>161.4</v>
      </c>
      <c r="Y22" s="17">
        <v>6.9249999999999998</v>
      </c>
      <c r="Z22" s="17">
        <v>5.0720000000000001</v>
      </c>
      <c r="AA22" s="17">
        <v>0</v>
      </c>
      <c r="AB22" s="17">
        <v>7.1</v>
      </c>
      <c r="AC22" s="17">
        <v>13.2</v>
      </c>
      <c r="AD22" s="17">
        <v>78.400000000000006</v>
      </c>
      <c r="AE22" s="17"/>
      <c r="AF22" s="17"/>
      <c r="AG22" s="17"/>
      <c r="AH22" s="17"/>
      <c r="AI22" s="17">
        <v>54.1</v>
      </c>
      <c r="AJ22" s="17">
        <v>219.7</v>
      </c>
      <c r="AK22" s="17"/>
      <c r="AL22" s="17"/>
      <c r="AM22" s="17"/>
      <c r="AN22" s="17">
        <v>6.5</v>
      </c>
      <c r="AO22" s="17">
        <v>219.4</v>
      </c>
      <c r="AP22" s="17">
        <v>73.900000000000006</v>
      </c>
      <c r="AQ22" s="17">
        <v>93.876260000000002</v>
      </c>
      <c r="AR22" s="17">
        <v>41.70485</v>
      </c>
      <c r="AS22" s="17">
        <v>18.2</v>
      </c>
      <c r="AT22" s="17">
        <v>18.8</v>
      </c>
      <c r="AU22" s="17">
        <v>89.8</v>
      </c>
      <c r="AV22" s="17">
        <v>175.54019</v>
      </c>
      <c r="AW22" s="17">
        <v>175.89338000000001</v>
      </c>
      <c r="AX22" s="17">
        <v>182.86417</v>
      </c>
      <c r="AY22" s="17">
        <v>106.7</v>
      </c>
      <c r="AZ22" s="17">
        <v>14.5</v>
      </c>
      <c r="BA22" s="17">
        <v>44.3</v>
      </c>
      <c r="BB22" s="17">
        <v>2</v>
      </c>
      <c r="BC22" s="17">
        <v>31.2</v>
      </c>
      <c r="BD22" s="17">
        <v>90.8</v>
      </c>
      <c r="BE22" s="17"/>
      <c r="BF22" s="17"/>
      <c r="BG22" s="17">
        <v>0</v>
      </c>
      <c r="BH22" s="17"/>
      <c r="BI22" s="17"/>
      <c r="BJ22" s="17">
        <v>46</v>
      </c>
      <c r="BK22" s="17"/>
      <c r="BL22" s="17"/>
      <c r="BM22" s="17"/>
      <c r="BN22" s="17">
        <v>124.8</v>
      </c>
      <c r="BO22" s="17">
        <v>169.1</v>
      </c>
      <c r="BP22" s="17">
        <v>166.3</v>
      </c>
      <c r="BQ22" s="17">
        <v>199.9</v>
      </c>
      <c r="BR22" s="17">
        <v>262.5</v>
      </c>
      <c r="BS22" s="17">
        <v>73.099999999999994</v>
      </c>
      <c r="BT22" s="17">
        <v>35.799999999999997</v>
      </c>
      <c r="BU22" s="17"/>
      <c r="BV22" s="17"/>
      <c r="BW22" s="17"/>
      <c r="BX22" s="17"/>
      <c r="BY22" s="17"/>
      <c r="BZ22" s="17"/>
      <c r="CA22" s="17">
        <v>2</v>
      </c>
      <c r="CB22" s="17">
        <v>57.567999999999998</v>
      </c>
      <c r="CC22" s="17">
        <v>67.739000000000004</v>
      </c>
      <c r="CD22" s="17">
        <v>63.222999999999999</v>
      </c>
      <c r="CE22" s="17">
        <v>77.748999999999995</v>
      </c>
      <c r="CF22" s="17">
        <v>28.93</v>
      </c>
      <c r="CG22" s="17"/>
      <c r="CH22" s="17"/>
      <c r="CI22" s="17"/>
      <c r="CJ22" s="17">
        <v>141.846</v>
      </c>
      <c r="CK22" s="17">
        <v>143.19</v>
      </c>
      <c r="CL22" s="17">
        <v>147.01</v>
      </c>
      <c r="CM22" s="17"/>
      <c r="CN22" s="17"/>
      <c r="CO22" s="17"/>
      <c r="CP22" s="17"/>
      <c r="CQ22" s="17"/>
      <c r="CR22" s="17"/>
      <c r="CS22" s="17"/>
      <c r="CT22" s="17">
        <v>6.1</v>
      </c>
      <c r="CU22" s="17">
        <v>1.8</v>
      </c>
      <c r="CV22" s="17">
        <v>20</v>
      </c>
      <c r="CW22" s="17">
        <v>0</v>
      </c>
      <c r="CX22" s="17">
        <v>94.6</v>
      </c>
      <c r="CY22" s="17">
        <v>7.1</v>
      </c>
      <c r="CZ22" s="17">
        <v>0.4</v>
      </c>
      <c r="DA22" s="17">
        <v>0</v>
      </c>
      <c r="DB22" s="17">
        <v>19.8</v>
      </c>
      <c r="DC22" s="17">
        <v>9.8000000000000007</v>
      </c>
      <c r="DD22" s="17">
        <v>5.4</v>
      </c>
      <c r="DE22" s="17">
        <v>14</v>
      </c>
      <c r="DF22" s="17">
        <v>2</v>
      </c>
      <c r="DG22" s="17">
        <v>3.5</v>
      </c>
      <c r="DH22" s="17">
        <v>3.4</v>
      </c>
      <c r="DI22" s="17">
        <v>20.100000000000001</v>
      </c>
      <c r="DJ22" s="17">
        <v>20</v>
      </c>
      <c r="DK22" s="17">
        <v>18.399999999999999</v>
      </c>
      <c r="DL22" s="17">
        <v>3.5</v>
      </c>
      <c r="DM22" s="17">
        <v>18.600000000000001</v>
      </c>
      <c r="DN22" s="17">
        <v>1.9</v>
      </c>
      <c r="DO22" s="17">
        <v>2</v>
      </c>
      <c r="DP22" s="17">
        <v>23.9</v>
      </c>
      <c r="DQ22" s="17">
        <v>64.5</v>
      </c>
      <c r="DR22" s="17">
        <v>6.5</v>
      </c>
      <c r="DS22" s="17">
        <v>3.2</v>
      </c>
      <c r="DT22" s="17">
        <v>6.1</v>
      </c>
      <c r="DU22" s="17">
        <v>3</v>
      </c>
      <c r="DV22" s="17"/>
      <c r="DW22" s="17">
        <v>0</v>
      </c>
      <c r="DX22" s="17">
        <v>19.8</v>
      </c>
      <c r="DY22" s="17">
        <v>4.5999999999999996</v>
      </c>
      <c r="DZ22" s="17">
        <v>20</v>
      </c>
      <c r="EA22" s="17">
        <v>20</v>
      </c>
      <c r="EB22" s="17">
        <v>19.7</v>
      </c>
      <c r="EC22" s="17">
        <v>0</v>
      </c>
      <c r="ED22" s="17">
        <v>21.1</v>
      </c>
      <c r="EE22" s="17">
        <v>5.3</v>
      </c>
      <c r="EF22" s="17">
        <v>69.900000000000006</v>
      </c>
      <c r="EG22" s="17">
        <v>95.8</v>
      </c>
      <c r="EH22" s="17">
        <v>6.6</v>
      </c>
      <c r="EI22" s="17">
        <v>2.6</v>
      </c>
      <c r="EJ22" s="17">
        <v>1</v>
      </c>
      <c r="EK22" s="17">
        <v>20.938369999999999</v>
      </c>
      <c r="EL22" s="17">
        <v>7.07768</v>
      </c>
      <c r="EM22" s="17">
        <v>9.1999999999999993</v>
      </c>
      <c r="EN22" s="17">
        <v>20.399999999999999</v>
      </c>
      <c r="EO22" s="17">
        <v>20.399999999999999</v>
      </c>
      <c r="EP22" s="17">
        <v>20.100000000000001</v>
      </c>
      <c r="EQ22" s="17">
        <v>0</v>
      </c>
      <c r="ER22" s="17">
        <v>8.6999999999999993</v>
      </c>
      <c r="ES22" s="17">
        <v>0.3</v>
      </c>
      <c r="ET22" s="17">
        <v>7.8</v>
      </c>
      <c r="EU22" s="17">
        <v>0.63300000000000001</v>
      </c>
      <c r="EV22" s="17">
        <v>13.343999999999999</v>
      </c>
      <c r="EW22" s="17">
        <v>9.5440000000000005</v>
      </c>
      <c r="EX22" s="17">
        <v>6.4</v>
      </c>
      <c r="EY22" s="17">
        <v>4.5</v>
      </c>
      <c r="EZ22" s="17">
        <v>2.2000000000000002</v>
      </c>
      <c r="FA22" s="17">
        <v>1.2</v>
      </c>
      <c r="FB22" s="17">
        <v>1.1000000000000001</v>
      </c>
      <c r="FC22" s="17">
        <v>0.2</v>
      </c>
      <c r="FD22" s="17">
        <v>8.1999999999999993</v>
      </c>
      <c r="FE22" s="17">
        <v>19.8</v>
      </c>
      <c r="FF22" s="17">
        <v>9</v>
      </c>
      <c r="FG22" s="17">
        <v>27.7</v>
      </c>
      <c r="FH22" s="17">
        <v>16.100000000000001</v>
      </c>
      <c r="FI22" s="17">
        <v>13.9</v>
      </c>
      <c r="FJ22" s="17">
        <v>17.600000000000001</v>
      </c>
      <c r="FK22" s="17">
        <v>8.0399999999999991</v>
      </c>
      <c r="FL22" s="17">
        <v>11.06</v>
      </c>
      <c r="FM22" s="17">
        <v>15.39</v>
      </c>
      <c r="FN22" s="17">
        <v>6231.3579</v>
      </c>
      <c r="FO22" s="15"/>
      <c r="FP22" s="17">
        <v>24.473700000000001</v>
      </c>
      <c r="FQ22" s="17">
        <v>8.0359999999999996</v>
      </c>
      <c r="FR22" s="17">
        <v>9.8000000000000007</v>
      </c>
      <c r="FS22" s="17">
        <v>13.2</v>
      </c>
      <c r="FT22" s="17">
        <v>26.166650000000001</v>
      </c>
      <c r="FU22" s="17">
        <v>18.94162</v>
      </c>
      <c r="FV22" s="17">
        <v>9.3000000000000007</v>
      </c>
      <c r="FW22" s="17">
        <v>3.8</v>
      </c>
      <c r="FX22" s="17">
        <v>113.71796999999999</v>
      </c>
    </row>
    <row r="23" spans="1:180" ht="24" customHeight="1" x14ac:dyDescent="0.3">
      <c r="A23" s="16" t="s">
        <v>48</v>
      </c>
      <c r="B23" s="16" t="s">
        <v>769</v>
      </c>
      <c r="C23" s="17">
        <v>200.3</v>
      </c>
      <c r="D23" s="17">
        <v>624.20000000000005</v>
      </c>
      <c r="E23" s="17">
        <v>211.7</v>
      </c>
      <c r="F23" s="17"/>
      <c r="G23" s="17"/>
      <c r="H23" s="17">
        <v>90</v>
      </c>
      <c r="I23" s="17">
        <v>239.3</v>
      </c>
      <c r="J23" s="17"/>
      <c r="K23" s="17"/>
      <c r="L23" s="17"/>
      <c r="M23" s="17">
        <v>0</v>
      </c>
      <c r="N23" s="17">
        <v>0</v>
      </c>
      <c r="O23" s="17"/>
      <c r="P23" s="17">
        <v>0</v>
      </c>
      <c r="Q23" s="17"/>
      <c r="R23" s="17">
        <v>142</v>
      </c>
      <c r="S23" s="17">
        <v>10</v>
      </c>
      <c r="T23" s="17"/>
      <c r="U23" s="17"/>
      <c r="V23" s="17"/>
      <c r="W23" s="17"/>
      <c r="X23" s="17">
        <v>164.5</v>
      </c>
      <c r="Y23" s="17">
        <v>7.3860000000000001</v>
      </c>
      <c r="Z23" s="17">
        <v>5.2030000000000003</v>
      </c>
      <c r="AA23" s="17">
        <v>0</v>
      </c>
      <c r="AB23" s="17">
        <v>7</v>
      </c>
      <c r="AC23" s="17">
        <v>12.9</v>
      </c>
      <c r="AD23" s="17">
        <v>79.599999999999994</v>
      </c>
      <c r="AE23" s="17"/>
      <c r="AF23" s="17"/>
      <c r="AG23" s="17"/>
      <c r="AH23" s="17"/>
      <c r="AI23" s="17">
        <v>54.8</v>
      </c>
      <c r="AJ23" s="17">
        <v>159.9</v>
      </c>
      <c r="AK23" s="17"/>
      <c r="AL23" s="17"/>
      <c r="AM23" s="17"/>
      <c r="AN23" s="17">
        <v>6.5</v>
      </c>
      <c r="AO23" s="17">
        <v>223.6</v>
      </c>
      <c r="AP23" s="17">
        <v>67.599999999999994</v>
      </c>
      <c r="AQ23" s="17">
        <v>95.821690000000004</v>
      </c>
      <c r="AR23" s="17">
        <v>41.985959999999999</v>
      </c>
      <c r="AS23" s="17">
        <v>18.399999999999999</v>
      </c>
      <c r="AT23" s="17">
        <v>18.8</v>
      </c>
      <c r="AU23" s="17">
        <v>89.6</v>
      </c>
      <c r="AV23" s="17">
        <v>177.64340999999999</v>
      </c>
      <c r="AW23" s="17">
        <v>178.16094000000001</v>
      </c>
      <c r="AX23" s="17">
        <v>183.48077000000001</v>
      </c>
      <c r="AY23" s="17">
        <v>108.3</v>
      </c>
      <c r="AZ23" s="17">
        <v>16.899999999999999</v>
      </c>
      <c r="BA23" s="17">
        <v>44.5</v>
      </c>
      <c r="BB23" s="17">
        <v>2</v>
      </c>
      <c r="BC23" s="17">
        <v>31.3</v>
      </c>
      <c r="BD23" s="17">
        <v>116.9</v>
      </c>
      <c r="BE23" s="17"/>
      <c r="BF23" s="17"/>
      <c r="BG23" s="17">
        <v>0</v>
      </c>
      <c r="BH23" s="17"/>
      <c r="BI23" s="17"/>
      <c r="BJ23" s="17">
        <v>46.2</v>
      </c>
      <c r="BK23" s="17"/>
      <c r="BL23" s="17"/>
      <c r="BM23" s="17"/>
      <c r="BN23" s="17">
        <v>126.5</v>
      </c>
      <c r="BO23" s="17">
        <v>170.3</v>
      </c>
      <c r="BP23" s="17">
        <v>166.5</v>
      </c>
      <c r="BQ23" s="17">
        <v>199.6</v>
      </c>
      <c r="BR23" s="17">
        <v>263</v>
      </c>
      <c r="BS23" s="17">
        <v>73.5</v>
      </c>
      <c r="BT23" s="17">
        <v>35.9</v>
      </c>
      <c r="BU23" s="17"/>
      <c r="BV23" s="17"/>
      <c r="BW23" s="17"/>
      <c r="BX23" s="17"/>
      <c r="BY23" s="17"/>
      <c r="BZ23" s="17"/>
      <c r="CA23" s="17">
        <v>2</v>
      </c>
      <c r="CB23" s="17">
        <v>82.608999999999995</v>
      </c>
      <c r="CC23" s="17">
        <v>114.15</v>
      </c>
      <c r="CD23" s="17">
        <v>64.897999999999996</v>
      </c>
      <c r="CE23" s="17">
        <v>78.781999999999996</v>
      </c>
      <c r="CF23" s="17">
        <v>29.446000000000002</v>
      </c>
      <c r="CG23" s="17"/>
      <c r="CH23" s="17"/>
      <c r="CI23" s="17"/>
      <c r="CJ23" s="17">
        <v>141.679</v>
      </c>
      <c r="CK23" s="17">
        <v>142.702</v>
      </c>
      <c r="CL23" s="17">
        <v>146.59299999999999</v>
      </c>
      <c r="CM23" s="17"/>
      <c r="CN23" s="17"/>
      <c r="CO23" s="17"/>
      <c r="CP23" s="17"/>
      <c r="CQ23" s="17"/>
      <c r="CR23" s="17"/>
      <c r="CS23" s="17"/>
      <c r="CT23" s="17">
        <v>6.1</v>
      </c>
      <c r="CU23" s="17">
        <v>1.8</v>
      </c>
      <c r="CV23" s="17">
        <v>20</v>
      </c>
      <c r="CW23" s="17">
        <v>0</v>
      </c>
      <c r="CX23" s="17">
        <v>92.2</v>
      </c>
      <c r="CY23" s="17">
        <v>30.6</v>
      </c>
      <c r="CZ23" s="17">
        <v>0.9</v>
      </c>
      <c r="DA23" s="17">
        <v>0</v>
      </c>
      <c r="DB23" s="17">
        <v>20</v>
      </c>
      <c r="DC23" s="17">
        <v>10</v>
      </c>
      <c r="DD23" s="17">
        <v>5.3</v>
      </c>
      <c r="DE23" s="17">
        <v>60.5</v>
      </c>
      <c r="DF23" s="17">
        <v>2</v>
      </c>
      <c r="DG23" s="17">
        <v>3.6</v>
      </c>
      <c r="DH23" s="17">
        <v>3.8</v>
      </c>
      <c r="DI23" s="17">
        <v>20.2</v>
      </c>
      <c r="DJ23" s="17">
        <v>20</v>
      </c>
      <c r="DK23" s="17">
        <v>18.600000000000001</v>
      </c>
      <c r="DL23" s="17">
        <v>3.5</v>
      </c>
      <c r="DM23" s="17">
        <v>18.600000000000001</v>
      </c>
      <c r="DN23" s="17">
        <v>3.8</v>
      </c>
      <c r="DO23" s="17">
        <v>7.6</v>
      </c>
      <c r="DP23" s="17">
        <v>17.600000000000001</v>
      </c>
      <c r="DQ23" s="17">
        <v>59.2</v>
      </c>
      <c r="DR23" s="17">
        <v>13.2</v>
      </c>
      <c r="DS23" s="17">
        <v>3.2</v>
      </c>
      <c r="DT23" s="17">
        <v>6</v>
      </c>
      <c r="DU23" s="17">
        <v>3</v>
      </c>
      <c r="DV23" s="17"/>
      <c r="DW23" s="17">
        <v>0</v>
      </c>
      <c r="DX23" s="17">
        <v>19.8</v>
      </c>
      <c r="DY23" s="17">
        <v>2</v>
      </c>
      <c r="DZ23" s="17">
        <v>20.100000000000001</v>
      </c>
      <c r="EA23" s="17">
        <v>20.100000000000001</v>
      </c>
      <c r="EB23" s="17">
        <v>19.7</v>
      </c>
      <c r="EC23" s="17">
        <v>0</v>
      </c>
      <c r="ED23" s="17">
        <v>12.9</v>
      </c>
      <c r="EE23" s="17">
        <v>10.6</v>
      </c>
      <c r="EF23" s="17">
        <v>74.900000000000006</v>
      </c>
      <c r="EG23" s="17">
        <v>70.900000000000006</v>
      </c>
      <c r="EH23" s="17">
        <v>8.3000000000000007</v>
      </c>
      <c r="EI23" s="17">
        <v>3.8</v>
      </c>
      <c r="EJ23" s="17">
        <v>9.9</v>
      </c>
      <c r="EK23" s="17">
        <v>20.93366</v>
      </c>
      <c r="EL23" s="17">
        <v>7.0786100000000003</v>
      </c>
      <c r="EM23" s="17">
        <v>8.6999999999999993</v>
      </c>
      <c r="EN23" s="17">
        <v>20.399999999999999</v>
      </c>
      <c r="EO23" s="17">
        <v>20.399999999999999</v>
      </c>
      <c r="EP23" s="17">
        <v>20.100000000000001</v>
      </c>
      <c r="EQ23" s="17">
        <v>0.3</v>
      </c>
      <c r="ER23" s="17">
        <v>97.1</v>
      </c>
      <c r="ES23" s="17">
        <v>1.2</v>
      </c>
      <c r="ET23" s="17">
        <v>15.1</v>
      </c>
      <c r="EU23" s="17">
        <v>0.64800000000000002</v>
      </c>
      <c r="EV23" s="17">
        <v>5.5359999999999996</v>
      </c>
      <c r="EW23" s="17">
        <v>4.2220000000000004</v>
      </c>
      <c r="EX23" s="17">
        <v>14.5</v>
      </c>
      <c r="EY23" s="17">
        <v>4.5</v>
      </c>
      <c r="EZ23" s="17">
        <v>2.2000000000000002</v>
      </c>
      <c r="FA23" s="17">
        <v>1.2</v>
      </c>
      <c r="FB23" s="17">
        <v>1.1000000000000001</v>
      </c>
      <c r="FC23" s="17">
        <v>1.5</v>
      </c>
      <c r="FD23" s="17">
        <v>8.1999999999999993</v>
      </c>
      <c r="FE23" s="17">
        <v>19.7</v>
      </c>
      <c r="FF23" s="17">
        <v>9</v>
      </c>
      <c r="FG23" s="17">
        <v>26.5</v>
      </c>
      <c r="FH23" s="17">
        <v>24.1</v>
      </c>
      <c r="FI23" s="17">
        <v>14.2</v>
      </c>
      <c r="FJ23" s="17">
        <v>17.600000000000001</v>
      </c>
      <c r="FK23" s="17">
        <v>8.25</v>
      </c>
      <c r="FL23" s="17">
        <v>11.12</v>
      </c>
      <c r="FM23" s="17">
        <v>16.29</v>
      </c>
      <c r="FN23" s="17">
        <v>6440.6190399999996</v>
      </c>
      <c r="FO23" s="15"/>
      <c r="FP23" s="17">
        <v>24.436229999999998</v>
      </c>
      <c r="FQ23" s="17">
        <v>8.0419999999999998</v>
      </c>
      <c r="FR23" s="17">
        <v>8.85</v>
      </c>
      <c r="FS23" s="17">
        <v>13.2</v>
      </c>
      <c r="FT23" s="17">
        <v>26.2897</v>
      </c>
      <c r="FU23" s="17">
        <v>18.94218</v>
      </c>
      <c r="FV23" s="17">
        <v>10</v>
      </c>
      <c r="FW23" s="17">
        <v>3.8</v>
      </c>
      <c r="FX23" s="17">
        <v>113.56010999999999</v>
      </c>
    </row>
    <row r="24" spans="1:180" ht="24" customHeight="1" x14ac:dyDescent="0.3">
      <c r="A24" s="16" t="s">
        <v>48</v>
      </c>
      <c r="B24" s="16" t="s">
        <v>770</v>
      </c>
      <c r="C24" s="17">
        <v>201.6</v>
      </c>
      <c r="D24" s="17">
        <v>631.4</v>
      </c>
      <c r="E24" s="17">
        <v>215.5</v>
      </c>
      <c r="F24" s="17"/>
      <c r="G24" s="17"/>
      <c r="H24" s="17">
        <v>89</v>
      </c>
      <c r="I24" s="17">
        <v>240.5</v>
      </c>
      <c r="J24" s="17"/>
      <c r="K24" s="17"/>
      <c r="L24" s="17"/>
      <c r="M24" s="17">
        <v>0</v>
      </c>
      <c r="N24" s="17">
        <v>0</v>
      </c>
      <c r="O24" s="17"/>
      <c r="P24" s="17">
        <v>0</v>
      </c>
      <c r="Q24" s="17"/>
      <c r="R24" s="17">
        <v>149</v>
      </c>
      <c r="S24" s="17">
        <v>10</v>
      </c>
      <c r="T24" s="17"/>
      <c r="U24" s="17"/>
      <c r="V24" s="17"/>
      <c r="W24" s="17"/>
      <c r="X24" s="17">
        <v>163.69999999999999</v>
      </c>
      <c r="Y24" s="17">
        <v>7.8</v>
      </c>
      <c r="Z24" s="17">
        <v>5.367</v>
      </c>
      <c r="AA24" s="17">
        <v>0</v>
      </c>
      <c r="AB24" s="17">
        <v>7.1</v>
      </c>
      <c r="AC24" s="17">
        <v>12.6</v>
      </c>
      <c r="AD24" s="17">
        <v>70</v>
      </c>
      <c r="AE24" s="17"/>
      <c r="AF24" s="17"/>
      <c r="AG24" s="17"/>
      <c r="AH24" s="17"/>
      <c r="AI24" s="17">
        <v>55.4</v>
      </c>
      <c r="AJ24" s="17">
        <v>93</v>
      </c>
      <c r="AK24" s="17"/>
      <c r="AL24" s="17"/>
      <c r="AM24" s="17"/>
      <c r="AN24" s="17">
        <v>6.5</v>
      </c>
      <c r="AO24" s="17">
        <v>151.4</v>
      </c>
      <c r="AP24" s="17">
        <v>66</v>
      </c>
      <c r="AQ24" s="17">
        <v>97.056139999999999</v>
      </c>
      <c r="AR24" s="17">
        <v>41.89237</v>
      </c>
      <c r="AS24" s="17">
        <v>18.5</v>
      </c>
      <c r="AT24" s="17">
        <v>18.8</v>
      </c>
      <c r="AU24" s="17">
        <v>84.8</v>
      </c>
      <c r="AV24" s="17">
        <v>179.75183000000001</v>
      </c>
      <c r="AW24" s="17">
        <v>180.29836</v>
      </c>
      <c r="AX24" s="17">
        <v>185.53773000000001</v>
      </c>
      <c r="AY24" s="17">
        <v>108.9</v>
      </c>
      <c r="AZ24" s="17">
        <v>17.100000000000001</v>
      </c>
      <c r="BA24" s="17">
        <v>41.8</v>
      </c>
      <c r="BB24" s="17">
        <v>2</v>
      </c>
      <c r="BC24" s="17">
        <v>31.2</v>
      </c>
      <c r="BD24" s="17">
        <v>92.2</v>
      </c>
      <c r="BE24" s="17"/>
      <c r="BF24" s="17"/>
      <c r="BG24" s="17">
        <v>0</v>
      </c>
      <c r="BH24" s="17"/>
      <c r="BI24" s="17"/>
      <c r="BJ24" s="17">
        <v>46.4</v>
      </c>
      <c r="BK24" s="17"/>
      <c r="BL24" s="17"/>
      <c r="BM24" s="17"/>
      <c r="BN24" s="17">
        <v>127.6</v>
      </c>
      <c r="BO24" s="17">
        <v>152.4</v>
      </c>
      <c r="BP24" s="17">
        <v>152.30000000000001</v>
      </c>
      <c r="BQ24" s="17">
        <v>152.4</v>
      </c>
      <c r="BR24" s="17">
        <v>233.4</v>
      </c>
      <c r="BS24" s="17">
        <v>73.3</v>
      </c>
      <c r="BT24" s="17">
        <v>35.799999999999997</v>
      </c>
      <c r="BU24" s="17"/>
      <c r="BV24" s="17"/>
      <c r="BW24" s="17"/>
      <c r="BX24" s="17"/>
      <c r="BY24" s="17"/>
      <c r="BZ24" s="17"/>
      <c r="CA24" s="17">
        <v>2</v>
      </c>
      <c r="CB24" s="17">
        <v>77.03</v>
      </c>
      <c r="CC24" s="17">
        <v>134.131</v>
      </c>
      <c r="CD24" s="17">
        <v>65.900999999999996</v>
      </c>
      <c r="CE24" s="17">
        <v>79.076999999999998</v>
      </c>
      <c r="CF24" s="17">
        <v>30</v>
      </c>
      <c r="CG24" s="17"/>
      <c r="CH24" s="17"/>
      <c r="CI24" s="17"/>
      <c r="CJ24" s="17">
        <v>142.352</v>
      </c>
      <c r="CK24" s="17">
        <v>143.19</v>
      </c>
      <c r="CL24" s="17">
        <v>147.899</v>
      </c>
      <c r="CM24" s="17"/>
      <c r="CN24" s="17"/>
      <c r="CO24" s="17"/>
      <c r="CP24" s="17"/>
      <c r="CQ24" s="17"/>
      <c r="CR24" s="17"/>
      <c r="CS24" s="17"/>
      <c r="CT24" s="17">
        <v>6.1</v>
      </c>
      <c r="CU24" s="17">
        <v>1.8</v>
      </c>
      <c r="CV24" s="17">
        <v>19.8</v>
      </c>
      <c r="CW24" s="17">
        <v>0.1</v>
      </c>
      <c r="CX24" s="17">
        <v>84.4</v>
      </c>
      <c r="CY24" s="17">
        <v>49.6</v>
      </c>
      <c r="CZ24" s="17">
        <v>2.2000000000000002</v>
      </c>
      <c r="DA24" s="17">
        <v>0</v>
      </c>
      <c r="DB24" s="17">
        <v>20.3</v>
      </c>
      <c r="DC24" s="17">
        <v>9.8000000000000007</v>
      </c>
      <c r="DD24" s="17">
        <v>5.3</v>
      </c>
      <c r="DE24" s="17">
        <v>112.5</v>
      </c>
      <c r="DF24" s="17">
        <v>2</v>
      </c>
      <c r="DG24" s="17">
        <v>3.5</v>
      </c>
      <c r="DH24" s="17">
        <v>5</v>
      </c>
      <c r="DI24" s="17">
        <v>20.8</v>
      </c>
      <c r="DJ24" s="17">
        <v>19.8</v>
      </c>
      <c r="DK24" s="17">
        <v>18.7</v>
      </c>
      <c r="DL24" s="17">
        <v>3.5</v>
      </c>
      <c r="DM24" s="17">
        <v>18.600000000000001</v>
      </c>
      <c r="DN24" s="17">
        <v>11.3</v>
      </c>
      <c r="DO24" s="17">
        <v>15</v>
      </c>
      <c r="DP24" s="17">
        <v>18.399999999999999</v>
      </c>
      <c r="DQ24" s="17">
        <v>57.1</v>
      </c>
      <c r="DR24" s="17">
        <v>15.3</v>
      </c>
      <c r="DS24" s="17">
        <v>3.2</v>
      </c>
      <c r="DT24" s="17">
        <v>6.1</v>
      </c>
      <c r="DU24" s="17">
        <v>2.92</v>
      </c>
      <c r="DV24" s="17"/>
      <c r="DW24" s="17">
        <v>0.1</v>
      </c>
      <c r="DX24" s="17">
        <v>19.8</v>
      </c>
      <c r="DY24" s="17">
        <v>2</v>
      </c>
      <c r="DZ24" s="17">
        <v>20.2</v>
      </c>
      <c r="EA24" s="17">
        <v>20.2</v>
      </c>
      <c r="EB24" s="17">
        <v>19.899999999999999</v>
      </c>
      <c r="EC24" s="17">
        <v>0</v>
      </c>
      <c r="ED24" s="17">
        <v>11.9</v>
      </c>
      <c r="EE24" s="17">
        <v>19.600000000000001</v>
      </c>
      <c r="EF24" s="17">
        <v>60.6</v>
      </c>
      <c r="EG24" s="17">
        <v>69.8</v>
      </c>
      <c r="EH24" s="17">
        <v>7.3</v>
      </c>
      <c r="EI24" s="17">
        <v>5.7</v>
      </c>
      <c r="EJ24" s="17">
        <v>16.899999999999999</v>
      </c>
      <c r="EK24" s="17">
        <v>20.928730000000002</v>
      </c>
      <c r="EL24" s="17">
        <v>7.0758299999999998</v>
      </c>
      <c r="EM24" s="17">
        <v>8.6999999999999993</v>
      </c>
      <c r="EN24" s="17">
        <v>20.399999999999999</v>
      </c>
      <c r="EO24" s="17">
        <v>20.399999999999999</v>
      </c>
      <c r="EP24" s="17">
        <v>20.100000000000001</v>
      </c>
      <c r="EQ24" s="17">
        <v>1.1000000000000001</v>
      </c>
      <c r="ER24" s="17">
        <v>173.4</v>
      </c>
      <c r="ES24" s="17">
        <v>2.9</v>
      </c>
      <c r="ET24" s="17">
        <v>71.400000000000006</v>
      </c>
      <c r="EU24" s="17">
        <v>0.64500000000000002</v>
      </c>
      <c r="EV24" s="17">
        <v>6.0229999999999997</v>
      </c>
      <c r="EW24" s="17">
        <v>7.27</v>
      </c>
      <c r="EX24" s="17">
        <v>72.5</v>
      </c>
      <c r="EY24" s="17">
        <v>4.5</v>
      </c>
      <c r="EZ24" s="17">
        <v>2.2000000000000002</v>
      </c>
      <c r="FA24" s="17">
        <v>1.2</v>
      </c>
      <c r="FB24" s="17">
        <v>1.1000000000000001</v>
      </c>
      <c r="FC24" s="17">
        <v>3.1</v>
      </c>
      <c r="FD24" s="17">
        <v>8.1999999999999993</v>
      </c>
      <c r="FE24" s="17">
        <v>20</v>
      </c>
      <c r="FF24" s="17">
        <v>9.1</v>
      </c>
      <c r="FG24" s="17">
        <v>26.6</v>
      </c>
      <c r="FH24" s="17">
        <v>24.9</v>
      </c>
      <c r="FI24" s="17">
        <v>15</v>
      </c>
      <c r="FJ24" s="17">
        <v>17.600000000000001</v>
      </c>
      <c r="FK24" s="17">
        <v>8.4</v>
      </c>
      <c r="FL24" s="17">
        <v>11.11</v>
      </c>
      <c r="FM24" s="17">
        <v>17.7</v>
      </c>
      <c r="FN24" s="17">
        <v>6481.5559899999998</v>
      </c>
      <c r="FO24" s="15"/>
      <c r="FP24" s="17">
        <v>24.445969999999999</v>
      </c>
      <c r="FQ24" s="17">
        <v>8.048</v>
      </c>
      <c r="FR24" s="17">
        <v>8.4979999999999993</v>
      </c>
      <c r="FS24" s="17">
        <v>13.2</v>
      </c>
      <c r="FT24" s="17">
        <v>26.314579999999999</v>
      </c>
      <c r="FU24" s="17">
        <v>18.942319999999999</v>
      </c>
      <c r="FV24" s="17">
        <v>9.6</v>
      </c>
      <c r="FW24" s="17">
        <v>3.9</v>
      </c>
      <c r="FX24" s="17">
        <v>112.94887</v>
      </c>
    </row>
    <row r="25" spans="1:180" ht="24" customHeight="1" x14ac:dyDescent="0.3">
      <c r="A25" s="16" t="s">
        <v>48</v>
      </c>
      <c r="B25" s="16" t="s">
        <v>771</v>
      </c>
      <c r="C25" s="17">
        <v>206</v>
      </c>
      <c r="D25" s="17">
        <v>627.4</v>
      </c>
      <c r="E25" s="17">
        <v>215.2</v>
      </c>
      <c r="F25" s="17"/>
      <c r="G25" s="17"/>
      <c r="H25" s="17">
        <v>92.5</v>
      </c>
      <c r="I25" s="17">
        <v>242.5</v>
      </c>
      <c r="J25" s="17"/>
      <c r="K25" s="17"/>
      <c r="L25" s="17"/>
      <c r="M25" s="17">
        <v>0</v>
      </c>
      <c r="N25" s="17">
        <v>0</v>
      </c>
      <c r="O25" s="17"/>
      <c r="P25" s="17">
        <v>0</v>
      </c>
      <c r="Q25" s="17"/>
      <c r="R25" s="17">
        <v>139.1</v>
      </c>
      <c r="S25" s="17">
        <v>10</v>
      </c>
      <c r="T25" s="17"/>
      <c r="U25" s="17"/>
      <c r="V25" s="17"/>
      <c r="W25" s="17"/>
      <c r="X25" s="17">
        <v>169.7</v>
      </c>
      <c r="Y25" s="17">
        <v>7.7839999999999998</v>
      </c>
      <c r="Z25" s="17">
        <v>5.4560000000000004</v>
      </c>
      <c r="AA25" s="17">
        <v>0</v>
      </c>
      <c r="AB25" s="17">
        <v>6.9</v>
      </c>
      <c r="AC25" s="17">
        <v>12.6</v>
      </c>
      <c r="AD25" s="17">
        <v>70.5</v>
      </c>
      <c r="AE25" s="17"/>
      <c r="AF25" s="17"/>
      <c r="AG25" s="17"/>
      <c r="AH25" s="17"/>
      <c r="AI25" s="17">
        <v>55.9</v>
      </c>
      <c r="AJ25" s="17">
        <v>45.2</v>
      </c>
      <c r="AK25" s="17"/>
      <c r="AL25" s="17"/>
      <c r="AM25" s="17"/>
      <c r="AN25" s="17">
        <v>6.5</v>
      </c>
      <c r="AO25" s="17">
        <v>152.80000000000001</v>
      </c>
      <c r="AP25" s="17">
        <v>81</v>
      </c>
      <c r="AQ25" s="17">
        <v>100.82454</v>
      </c>
      <c r="AR25" s="17">
        <v>41.727139999999999</v>
      </c>
      <c r="AS25" s="17">
        <v>18.399999999999999</v>
      </c>
      <c r="AT25" s="17">
        <v>18.8</v>
      </c>
      <c r="AU25" s="17">
        <v>88.2</v>
      </c>
      <c r="AV25" s="17">
        <v>182.41486</v>
      </c>
      <c r="AW25" s="17">
        <v>183.76155</v>
      </c>
      <c r="AX25" s="17">
        <v>183.97152</v>
      </c>
      <c r="AY25" s="17">
        <v>109</v>
      </c>
      <c r="AZ25" s="17">
        <v>20</v>
      </c>
      <c r="BA25" s="17">
        <v>42.7</v>
      </c>
      <c r="BB25" s="17">
        <v>1.9</v>
      </c>
      <c r="BC25" s="17">
        <v>31.2</v>
      </c>
      <c r="BD25" s="17">
        <v>94.8</v>
      </c>
      <c r="BE25" s="17"/>
      <c r="BF25" s="17"/>
      <c r="BG25" s="17">
        <v>0</v>
      </c>
      <c r="BH25" s="17"/>
      <c r="BI25" s="17"/>
      <c r="BJ25" s="17">
        <v>45</v>
      </c>
      <c r="BK25" s="17"/>
      <c r="BL25" s="17"/>
      <c r="BM25" s="17"/>
      <c r="BN25" s="17">
        <v>128.4</v>
      </c>
      <c r="BO25" s="17">
        <v>156.30000000000001</v>
      </c>
      <c r="BP25" s="17">
        <v>156.30000000000001</v>
      </c>
      <c r="BQ25" s="17">
        <v>155.1</v>
      </c>
      <c r="BR25" s="17">
        <v>244.4</v>
      </c>
      <c r="BS25" s="17">
        <v>44.8</v>
      </c>
      <c r="BT25" s="17">
        <v>29.2</v>
      </c>
      <c r="BU25" s="17"/>
      <c r="BV25" s="17"/>
      <c r="BW25" s="17"/>
      <c r="BX25" s="17"/>
      <c r="BY25" s="17"/>
      <c r="BZ25" s="17"/>
      <c r="CA25" s="17">
        <v>2</v>
      </c>
      <c r="CB25" s="17">
        <v>84.146000000000001</v>
      </c>
      <c r="CC25" s="17">
        <v>135.98599999999999</v>
      </c>
      <c r="CD25" s="17">
        <v>66.346000000000004</v>
      </c>
      <c r="CE25" s="17">
        <v>79.441999999999993</v>
      </c>
      <c r="CF25" s="17">
        <v>30.393000000000001</v>
      </c>
      <c r="CG25" s="17"/>
      <c r="CH25" s="17"/>
      <c r="CI25" s="17"/>
      <c r="CJ25" s="17">
        <v>140.84299999999999</v>
      </c>
      <c r="CK25" s="17">
        <v>141.916</v>
      </c>
      <c r="CL25" s="17">
        <v>146.09200000000001</v>
      </c>
      <c r="CM25" s="17"/>
      <c r="CN25" s="17"/>
      <c r="CO25" s="17"/>
      <c r="CP25" s="17"/>
      <c r="CQ25" s="17"/>
      <c r="CR25" s="17"/>
      <c r="CS25" s="17"/>
      <c r="CT25" s="17">
        <v>6.1</v>
      </c>
      <c r="CU25" s="17">
        <v>1.8</v>
      </c>
      <c r="CV25" s="17">
        <v>20</v>
      </c>
      <c r="CW25" s="17">
        <v>0.2</v>
      </c>
      <c r="CX25" s="17">
        <v>100.7</v>
      </c>
      <c r="CY25" s="17">
        <v>67.8</v>
      </c>
      <c r="CZ25" s="17">
        <v>2</v>
      </c>
      <c r="DA25" s="17">
        <v>0</v>
      </c>
      <c r="DB25" s="17">
        <v>20.3</v>
      </c>
      <c r="DC25" s="17">
        <v>10</v>
      </c>
      <c r="DD25" s="17">
        <v>5.5</v>
      </c>
      <c r="DE25" s="17">
        <v>167.5</v>
      </c>
      <c r="DF25" s="17">
        <v>2</v>
      </c>
      <c r="DG25" s="17">
        <v>3.5</v>
      </c>
      <c r="DH25" s="17">
        <v>5.0999999999999996</v>
      </c>
      <c r="DI25" s="17">
        <v>20.7</v>
      </c>
      <c r="DJ25" s="17">
        <v>20</v>
      </c>
      <c r="DK25" s="17">
        <v>18.600000000000001</v>
      </c>
      <c r="DL25" s="17">
        <v>3.5</v>
      </c>
      <c r="DM25" s="17">
        <v>18.600000000000001</v>
      </c>
      <c r="DN25" s="17">
        <v>12.3</v>
      </c>
      <c r="DO25" s="17">
        <v>16</v>
      </c>
      <c r="DP25" s="17">
        <v>21.7</v>
      </c>
      <c r="DQ25" s="17">
        <v>60.4</v>
      </c>
      <c r="DR25" s="17">
        <v>16.600000000000001</v>
      </c>
      <c r="DS25" s="17">
        <v>3.2</v>
      </c>
      <c r="DT25" s="17">
        <v>5.9</v>
      </c>
      <c r="DU25" s="17">
        <v>2.92</v>
      </c>
      <c r="DV25" s="17"/>
      <c r="DW25" s="17">
        <v>0.1</v>
      </c>
      <c r="DX25" s="17">
        <v>19.8</v>
      </c>
      <c r="DY25" s="17">
        <v>2.7</v>
      </c>
      <c r="DZ25" s="17">
        <v>20.2</v>
      </c>
      <c r="EA25" s="17">
        <v>20.2</v>
      </c>
      <c r="EB25" s="17">
        <v>20</v>
      </c>
      <c r="EC25" s="17">
        <v>0</v>
      </c>
      <c r="ED25" s="17">
        <v>9.1999999999999993</v>
      </c>
      <c r="EE25" s="17">
        <v>26.1</v>
      </c>
      <c r="EF25" s="17">
        <v>49.4</v>
      </c>
      <c r="EG25" s="17">
        <v>70.2</v>
      </c>
      <c r="EH25" s="17">
        <v>6.2</v>
      </c>
      <c r="EI25" s="17">
        <v>4.7</v>
      </c>
      <c r="EJ25" s="17">
        <v>33.5</v>
      </c>
      <c r="EK25" s="17">
        <v>20.930209999999999</v>
      </c>
      <c r="EL25" s="17">
        <v>7.0693799999999998</v>
      </c>
      <c r="EM25" s="17">
        <v>9.1999999999999993</v>
      </c>
      <c r="EN25" s="17">
        <v>20.399999999999999</v>
      </c>
      <c r="EO25" s="17">
        <v>20.399999999999999</v>
      </c>
      <c r="EP25" s="17">
        <v>20.100000000000001</v>
      </c>
      <c r="EQ25" s="17">
        <v>1.2</v>
      </c>
      <c r="ER25" s="17">
        <v>214.6</v>
      </c>
      <c r="ES25" s="17">
        <v>5.0999999999999996</v>
      </c>
      <c r="ET25" s="17">
        <v>111</v>
      </c>
      <c r="EU25" s="17">
        <v>0.64100000000000001</v>
      </c>
      <c r="EV25" s="17">
        <v>13.03</v>
      </c>
      <c r="EW25" s="17">
        <v>15.47</v>
      </c>
      <c r="EX25" s="17">
        <v>88.8</v>
      </c>
      <c r="EY25" s="17">
        <v>4.5</v>
      </c>
      <c r="EZ25" s="17">
        <v>2.2000000000000002</v>
      </c>
      <c r="FA25" s="17">
        <v>1.2</v>
      </c>
      <c r="FB25" s="17">
        <v>1.1000000000000001</v>
      </c>
      <c r="FC25" s="17">
        <v>5.3</v>
      </c>
      <c r="FD25" s="17">
        <v>8.1999999999999993</v>
      </c>
      <c r="FE25" s="17">
        <v>20</v>
      </c>
      <c r="FF25" s="17">
        <v>8.6</v>
      </c>
      <c r="FG25" s="17">
        <v>26.4</v>
      </c>
      <c r="FH25" s="17">
        <v>24.9</v>
      </c>
      <c r="FI25" s="17">
        <v>14.6</v>
      </c>
      <c r="FJ25" s="17">
        <v>17.600000000000001</v>
      </c>
      <c r="FK25" s="17">
        <v>7.26</v>
      </c>
      <c r="FL25" s="17">
        <v>11.16</v>
      </c>
      <c r="FM25" s="17">
        <v>16.96</v>
      </c>
      <c r="FN25" s="17">
        <v>6684.5442000000003</v>
      </c>
      <c r="FO25" s="15"/>
      <c r="FP25" s="17">
        <v>24.46264</v>
      </c>
      <c r="FQ25" s="17">
        <v>8.0459999999999994</v>
      </c>
      <c r="FR25" s="17">
        <v>8.5030000000000001</v>
      </c>
      <c r="FS25" s="17">
        <v>13.2</v>
      </c>
      <c r="FT25" s="17">
        <v>26.292149999999999</v>
      </c>
      <c r="FU25" s="17">
        <v>18.942589999999999</v>
      </c>
      <c r="FV25" s="17">
        <v>10.199999999999999</v>
      </c>
      <c r="FW25" s="17">
        <v>3.7</v>
      </c>
      <c r="FX25" s="17">
        <v>113.34638</v>
      </c>
    </row>
    <row r="26" spans="1:180" ht="24" customHeight="1" x14ac:dyDescent="0.3">
      <c r="A26" s="18" t="s">
        <v>48</v>
      </c>
      <c r="B26" s="18" t="s">
        <v>772</v>
      </c>
      <c r="C26" s="19">
        <v>202.4</v>
      </c>
      <c r="D26" s="19">
        <v>629</v>
      </c>
      <c r="E26" s="19">
        <v>215.7</v>
      </c>
      <c r="F26" s="19"/>
      <c r="G26" s="19"/>
      <c r="H26" s="19">
        <v>90.9</v>
      </c>
      <c r="I26" s="19">
        <v>241.8</v>
      </c>
      <c r="J26" s="19"/>
      <c r="K26" s="19"/>
      <c r="L26" s="19"/>
      <c r="M26" s="19">
        <v>0</v>
      </c>
      <c r="N26" s="19">
        <v>0</v>
      </c>
      <c r="O26" s="19"/>
      <c r="P26" s="19">
        <v>0</v>
      </c>
      <c r="Q26" s="19"/>
      <c r="R26" s="19">
        <v>148.9</v>
      </c>
      <c r="S26" s="19">
        <v>10.1</v>
      </c>
      <c r="T26" s="19"/>
      <c r="U26" s="19"/>
      <c r="V26" s="19"/>
      <c r="W26" s="19"/>
      <c r="X26" s="19">
        <v>167.6</v>
      </c>
      <c r="Y26" s="19">
        <v>7.4459999999999997</v>
      </c>
      <c r="Z26" s="19">
        <v>5.1909999999999998</v>
      </c>
      <c r="AA26" s="19">
        <v>0</v>
      </c>
      <c r="AB26" s="19">
        <v>7.1</v>
      </c>
      <c r="AC26" s="19">
        <v>12.6</v>
      </c>
      <c r="AD26" s="19">
        <v>71.3</v>
      </c>
      <c r="AE26" s="19"/>
      <c r="AF26" s="19"/>
      <c r="AG26" s="19"/>
      <c r="AH26" s="19"/>
      <c r="AI26" s="19">
        <v>55.8</v>
      </c>
      <c r="AJ26" s="19">
        <v>45.4</v>
      </c>
      <c r="AK26" s="19"/>
      <c r="AL26" s="19"/>
      <c r="AM26" s="19"/>
      <c r="AN26" s="19">
        <v>6.5</v>
      </c>
      <c r="AO26" s="19">
        <v>226.1</v>
      </c>
      <c r="AP26" s="19">
        <v>81</v>
      </c>
      <c r="AQ26" s="19">
        <v>99.966200000000001</v>
      </c>
      <c r="AR26" s="19">
        <v>41.798609999999996</v>
      </c>
      <c r="AS26" s="19">
        <v>18</v>
      </c>
      <c r="AT26" s="19">
        <v>18.8</v>
      </c>
      <c r="AU26" s="19">
        <v>88.3</v>
      </c>
      <c r="AV26" s="19">
        <v>182.98748000000001</v>
      </c>
      <c r="AW26" s="19">
        <v>183.69658999999999</v>
      </c>
      <c r="AX26" s="19">
        <v>184.99350000000001</v>
      </c>
      <c r="AY26" s="19">
        <v>108.6</v>
      </c>
      <c r="AZ26" s="19">
        <v>19.399999999999999</v>
      </c>
      <c r="BA26" s="19">
        <v>42.1</v>
      </c>
      <c r="BB26" s="19">
        <v>1.9</v>
      </c>
      <c r="BC26" s="19">
        <v>31.2</v>
      </c>
      <c r="BD26" s="19">
        <v>122.3</v>
      </c>
      <c r="BE26" s="19"/>
      <c r="BF26" s="19"/>
      <c r="BG26" s="19">
        <v>0</v>
      </c>
      <c r="BH26" s="19"/>
      <c r="BI26" s="19"/>
      <c r="BJ26" s="19">
        <v>45.5</v>
      </c>
      <c r="BK26" s="19"/>
      <c r="BL26" s="19"/>
      <c r="BM26" s="19"/>
      <c r="BN26" s="19">
        <v>127.9</v>
      </c>
      <c r="BO26" s="19">
        <v>169.1</v>
      </c>
      <c r="BP26" s="19">
        <v>166.7</v>
      </c>
      <c r="BQ26" s="19">
        <v>171.1</v>
      </c>
      <c r="BR26" s="19">
        <v>251.9</v>
      </c>
      <c r="BS26" s="19">
        <v>60.3</v>
      </c>
      <c r="BT26" s="19">
        <v>33.5</v>
      </c>
      <c r="BU26" s="19"/>
      <c r="BV26" s="19"/>
      <c r="BW26" s="19"/>
      <c r="BX26" s="19"/>
      <c r="BY26" s="19"/>
      <c r="BZ26" s="19"/>
      <c r="CA26" s="19">
        <v>2</v>
      </c>
      <c r="CB26" s="19">
        <v>92.436999999999998</v>
      </c>
      <c r="CC26" s="19">
        <v>135.75</v>
      </c>
      <c r="CD26" s="19">
        <v>66.59</v>
      </c>
      <c r="CE26" s="19">
        <v>68.727000000000004</v>
      </c>
      <c r="CF26" s="19">
        <v>30.282</v>
      </c>
      <c r="CG26" s="19"/>
      <c r="CH26" s="19"/>
      <c r="CI26" s="19"/>
      <c r="CJ26" s="19">
        <v>140.73099999999999</v>
      </c>
      <c r="CK26" s="19">
        <v>141.70699999999999</v>
      </c>
      <c r="CL26" s="19">
        <v>146.58699999999999</v>
      </c>
      <c r="CM26" s="19"/>
      <c r="CN26" s="19"/>
      <c r="CO26" s="19"/>
      <c r="CP26" s="19"/>
      <c r="CQ26" s="19"/>
      <c r="CR26" s="19"/>
      <c r="CS26" s="19"/>
      <c r="CT26" s="19">
        <v>6.1</v>
      </c>
      <c r="CU26" s="19">
        <v>1.8</v>
      </c>
      <c r="CV26" s="19">
        <v>20</v>
      </c>
      <c r="CW26" s="19">
        <v>0.3</v>
      </c>
      <c r="CX26" s="19">
        <v>107.9</v>
      </c>
      <c r="CY26" s="19">
        <v>73.400000000000006</v>
      </c>
      <c r="CZ26" s="19">
        <v>1</v>
      </c>
      <c r="DA26" s="19">
        <v>0</v>
      </c>
      <c r="DB26" s="19">
        <v>20.2</v>
      </c>
      <c r="DC26" s="19">
        <v>9.9</v>
      </c>
      <c r="DD26" s="19">
        <v>5.5</v>
      </c>
      <c r="DE26" s="19">
        <v>183.4</v>
      </c>
      <c r="DF26" s="19">
        <v>2</v>
      </c>
      <c r="DG26" s="19">
        <v>3.5</v>
      </c>
      <c r="DH26" s="19">
        <v>5.0999999999999996</v>
      </c>
      <c r="DI26" s="19">
        <v>20.6</v>
      </c>
      <c r="DJ26" s="19">
        <v>20</v>
      </c>
      <c r="DK26" s="19">
        <v>18.600000000000001</v>
      </c>
      <c r="DL26" s="19">
        <v>3.5</v>
      </c>
      <c r="DM26" s="19">
        <v>18.600000000000001</v>
      </c>
      <c r="DN26" s="19">
        <v>12.8</v>
      </c>
      <c r="DO26" s="19">
        <v>16.8</v>
      </c>
      <c r="DP26" s="19">
        <v>21.9</v>
      </c>
      <c r="DQ26" s="19">
        <v>65.2</v>
      </c>
      <c r="DR26" s="19">
        <v>17.3</v>
      </c>
      <c r="DS26" s="19">
        <v>3.1</v>
      </c>
      <c r="DT26" s="19">
        <v>5.9</v>
      </c>
      <c r="DU26" s="19">
        <v>2.88</v>
      </c>
      <c r="DV26" s="19"/>
      <c r="DW26" s="19">
        <v>0.1</v>
      </c>
      <c r="DX26" s="19">
        <v>19.8</v>
      </c>
      <c r="DY26" s="19">
        <v>9.6</v>
      </c>
      <c r="DZ26" s="19">
        <v>20.2</v>
      </c>
      <c r="EA26" s="19">
        <v>20.2</v>
      </c>
      <c r="EB26" s="19">
        <v>20</v>
      </c>
      <c r="EC26" s="19">
        <v>0</v>
      </c>
      <c r="ED26" s="19">
        <v>5.3</v>
      </c>
      <c r="EE26" s="19">
        <v>27.2</v>
      </c>
      <c r="EF26" s="19">
        <v>55.5</v>
      </c>
      <c r="EG26" s="19">
        <v>70.2</v>
      </c>
      <c r="EH26" s="19">
        <v>7.2</v>
      </c>
      <c r="EI26" s="19">
        <v>4.4000000000000004</v>
      </c>
      <c r="EJ26" s="19">
        <v>39.1</v>
      </c>
      <c r="EK26" s="19">
        <v>20.92182</v>
      </c>
      <c r="EL26" s="19">
        <v>7.0472999999999999</v>
      </c>
      <c r="EM26" s="19">
        <v>9</v>
      </c>
      <c r="EN26" s="19">
        <v>20.399999999999999</v>
      </c>
      <c r="EO26" s="19">
        <v>20.399999999999999</v>
      </c>
      <c r="EP26" s="19">
        <v>20.100000000000001</v>
      </c>
      <c r="EQ26" s="19">
        <v>0.5</v>
      </c>
      <c r="ER26" s="19">
        <v>231.5</v>
      </c>
      <c r="ES26" s="19">
        <v>7.5</v>
      </c>
      <c r="ET26" s="19">
        <v>129.6</v>
      </c>
      <c r="EU26" s="19">
        <v>0.64700000000000002</v>
      </c>
      <c r="EV26" s="19">
        <v>16.292999999999999</v>
      </c>
      <c r="EW26" s="19">
        <v>20.516999999999999</v>
      </c>
      <c r="EX26" s="19">
        <v>100.2</v>
      </c>
      <c r="EY26" s="19">
        <v>4.5</v>
      </c>
      <c r="EZ26" s="19">
        <v>2.2000000000000002</v>
      </c>
      <c r="FA26" s="19">
        <v>1.2</v>
      </c>
      <c r="FB26" s="19">
        <v>1.1000000000000001</v>
      </c>
      <c r="FC26" s="19">
        <v>7.6</v>
      </c>
      <c r="FD26" s="19">
        <v>8.1999999999999993</v>
      </c>
      <c r="FE26" s="19">
        <v>20</v>
      </c>
      <c r="FF26" s="19">
        <v>8.9</v>
      </c>
      <c r="FG26" s="19">
        <v>22.5</v>
      </c>
      <c r="FH26" s="19">
        <v>31.9</v>
      </c>
      <c r="FI26" s="19">
        <v>14.2</v>
      </c>
      <c r="FJ26" s="19">
        <v>16.899999999999999</v>
      </c>
      <c r="FK26" s="19">
        <v>8.8000000000000007</v>
      </c>
      <c r="FL26" s="19">
        <v>11.33</v>
      </c>
      <c r="FM26" s="19">
        <v>17.39</v>
      </c>
      <c r="FN26" s="19">
        <v>6967.1165000000001</v>
      </c>
      <c r="FO26" s="15"/>
      <c r="FP26" s="19">
        <v>24.457899999999999</v>
      </c>
      <c r="FQ26" s="19">
        <v>8.048</v>
      </c>
      <c r="FR26" s="19">
        <v>9.4649999999999999</v>
      </c>
      <c r="FS26" s="19">
        <v>13.2</v>
      </c>
      <c r="FT26" s="19">
        <v>26.242370000000001</v>
      </c>
      <c r="FU26" s="19">
        <v>18.942699999999999</v>
      </c>
      <c r="FV26" s="19">
        <v>10.1</v>
      </c>
      <c r="FW26" s="19">
        <v>3.8</v>
      </c>
      <c r="FX26" s="19">
        <v>114.25597</v>
      </c>
    </row>
    <row r="27" spans="1:180" ht="24" customHeight="1" x14ac:dyDescent="0.3">
      <c r="A27" s="13" t="s">
        <v>48</v>
      </c>
      <c r="B27" s="13" t="s">
        <v>773</v>
      </c>
      <c r="C27" s="14">
        <v>205.3</v>
      </c>
      <c r="D27" s="14">
        <v>633.29999999999995</v>
      </c>
      <c r="E27" s="14">
        <v>217.2</v>
      </c>
      <c r="F27" s="14"/>
      <c r="G27" s="14"/>
      <c r="H27" s="14">
        <v>90.4</v>
      </c>
      <c r="I27" s="14">
        <v>242.3</v>
      </c>
      <c r="J27" s="14"/>
      <c r="K27" s="14"/>
      <c r="L27" s="14"/>
      <c r="M27" s="14">
        <v>0</v>
      </c>
      <c r="N27" s="14">
        <v>0</v>
      </c>
      <c r="O27" s="14"/>
      <c r="P27" s="14">
        <v>0</v>
      </c>
      <c r="Q27" s="14"/>
      <c r="R27" s="14">
        <v>154.80000000000001</v>
      </c>
      <c r="S27" s="14">
        <v>10.199999999999999</v>
      </c>
      <c r="T27" s="14"/>
      <c r="U27" s="14"/>
      <c r="V27" s="14"/>
      <c r="W27" s="14"/>
      <c r="X27" s="14">
        <v>170.2</v>
      </c>
      <c r="Y27" s="14">
        <v>7.7110000000000003</v>
      </c>
      <c r="Z27" s="14">
        <v>5.2830000000000004</v>
      </c>
      <c r="AA27" s="14">
        <v>0</v>
      </c>
      <c r="AB27" s="14">
        <v>6.9</v>
      </c>
      <c r="AC27" s="14">
        <v>12.6</v>
      </c>
      <c r="AD27" s="14">
        <v>71.5</v>
      </c>
      <c r="AE27" s="14"/>
      <c r="AF27" s="14"/>
      <c r="AG27" s="14"/>
      <c r="AH27" s="14"/>
      <c r="AI27" s="14">
        <v>56.1</v>
      </c>
      <c r="AJ27" s="14">
        <v>197.2</v>
      </c>
      <c r="AK27" s="14"/>
      <c r="AL27" s="14"/>
      <c r="AM27" s="14"/>
      <c r="AN27" s="14">
        <v>6.5</v>
      </c>
      <c r="AO27" s="14">
        <v>311.10000000000002</v>
      </c>
      <c r="AP27" s="14">
        <v>80.8</v>
      </c>
      <c r="AQ27" s="14">
        <v>120.53440999999999</v>
      </c>
      <c r="AR27" s="14">
        <v>40.469619999999999</v>
      </c>
      <c r="AS27" s="14">
        <v>18.2</v>
      </c>
      <c r="AT27" s="14">
        <v>18.8</v>
      </c>
      <c r="AU27" s="14">
        <v>90.5</v>
      </c>
      <c r="AV27" s="14">
        <v>183.59136000000001</v>
      </c>
      <c r="AW27" s="14">
        <v>183.9365</v>
      </c>
      <c r="AX27" s="14">
        <v>186.09259</v>
      </c>
      <c r="AY27" s="14">
        <v>109.4</v>
      </c>
      <c r="AZ27" s="14">
        <v>19.2</v>
      </c>
      <c r="BA27" s="14">
        <v>45.6</v>
      </c>
      <c r="BB27" s="14">
        <v>2</v>
      </c>
      <c r="BC27" s="14">
        <v>31.3</v>
      </c>
      <c r="BD27" s="14">
        <v>120.3</v>
      </c>
      <c r="BE27" s="14"/>
      <c r="BF27" s="14"/>
      <c r="BG27" s="14">
        <v>0</v>
      </c>
      <c r="BH27" s="14"/>
      <c r="BI27" s="14"/>
      <c r="BJ27" s="14">
        <v>45.4</v>
      </c>
      <c r="BK27" s="14"/>
      <c r="BL27" s="14"/>
      <c r="BM27" s="14"/>
      <c r="BN27" s="14">
        <v>128.4</v>
      </c>
      <c r="BO27" s="14">
        <v>166.5</v>
      </c>
      <c r="BP27" s="14">
        <v>165.2</v>
      </c>
      <c r="BQ27" s="14">
        <v>170.4</v>
      </c>
      <c r="BR27" s="14">
        <v>246.1</v>
      </c>
      <c r="BS27" s="14">
        <v>72.5</v>
      </c>
      <c r="BT27" s="14">
        <v>35.200000000000003</v>
      </c>
      <c r="BU27" s="14"/>
      <c r="BV27" s="14"/>
      <c r="BW27" s="14"/>
      <c r="BX27" s="14"/>
      <c r="BY27" s="14"/>
      <c r="BZ27" s="14"/>
      <c r="CA27" s="14">
        <v>2</v>
      </c>
      <c r="CB27" s="14">
        <v>91.233000000000004</v>
      </c>
      <c r="CC27" s="14">
        <v>122.11499999999999</v>
      </c>
      <c r="CD27" s="14">
        <v>66.974000000000004</v>
      </c>
      <c r="CE27" s="14">
        <v>67.375</v>
      </c>
      <c r="CF27" s="14">
        <v>30.486999999999998</v>
      </c>
      <c r="CG27" s="14"/>
      <c r="CH27" s="14"/>
      <c r="CI27" s="14"/>
      <c r="CJ27" s="14">
        <v>141.17699999999999</v>
      </c>
      <c r="CK27" s="14">
        <v>141.626</v>
      </c>
      <c r="CL27" s="14">
        <v>146.81299999999999</v>
      </c>
      <c r="CM27" s="14"/>
      <c r="CN27" s="14"/>
      <c r="CO27" s="14"/>
      <c r="CP27" s="14"/>
      <c r="CQ27" s="14"/>
      <c r="CR27" s="14"/>
      <c r="CS27" s="14"/>
      <c r="CT27" s="14">
        <v>6.1</v>
      </c>
      <c r="CU27" s="14">
        <v>1.8</v>
      </c>
      <c r="CV27" s="14">
        <v>20</v>
      </c>
      <c r="CW27" s="14">
        <v>0.3</v>
      </c>
      <c r="CX27" s="14">
        <v>109.7</v>
      </c>
      <c r="CY27" s="14">
        <v>76.3</v>
      </c>
      <c r="CZ27" s="14">
        <v>0.8</v>
      </c>
      <c r="DA27" s="14">
        <v>0.1</v>
      </c>
      <c r="DB27" s="14">
        <v>20.3</v>
      </c>
      <c r="DC27" s="14">
        <v>9.9</v>
      </c>
      <c r="DD27" s="14">
        <v>5.5</v>
      </c>
      <c r="DE27" s="14">
        <v>194.5</v>
      </c>
      <c r="DF27" s="14">
        <v>2</v>
      </c>
      <c r="DG27" s="14">
        <v>3.6</v>
      </c>
      <c r="DH27" s="14">
        <v>5.2</v>
      </c>
      <c r="DI27" s="14">
        <v>21</v>
      </c>
      <c r="DJ27" s="14">
        <v>20</v>
      </c>
      <c r="DK27" s="14">
        <v>18.7</v>
      </c>
      <c r="DL27" s="14">
        <v>3.5</v>
      </c>
      <c r="DM27" s="14">
        <v>18.600000000000001</v>
      </c>
      <c r="DN27" s="14">
        <v>13.4</v>
      </c>
      <c r="DO27" s="14">
        <v>17.600000000000001</v>
      </c>
      <c r="DP27" s="14">
        <v>26.9</v>
      </c>
      <c r="DQ27" s="14">
        <v>72.599999999999994</v>
      </c>
      <c r="DR27" s="14">
        <v>17.899999999999999</v>
      </c>
      <c r="DS27" s="14">
        <v>3.2</v>
      </c>
      <c r="DT27" s="14">
        <v>5.9</v>
      </c>
      <c r="DU27" s="14">
        <v>2.84</v>
      </c>
      <c r="DV27" s="14"/>
      <c r="DW27" s="14">
        <v>0.2</v>
      </c>
      <c r="DX27" s="14">
        <v>19.8</v>
      </c>
      <c r="DY27" s="14">
        <v>11.1</v>
      </c>
      <c r="DZ27" s="14">
        <v>20.3</v>
      </c>
      <c r="EA27" s="14">
        <v>20.3</v>
      </c>
      <c r="EB27" s="14">
        <v>20</v>
      </c>
      <c r="EC27" s="14">
        <v>0</v>
      </c>
      <c r="ED27" s="14">
        <v>6.2</v>
      </c>
      <c r="EE27" s="14">
        <v>35.200000000000003</v>
      </c>
      <c r="EF27" s="14">
        <v>58.4</v>
      </c>
      <c r="EG27" s="14">
        <v>89.6</v>
      </c>
      <c r="EH27" s="14">
        <v>10.6</v>
      </c>
      <c r="EI27" s="14">
        <v>6.3</v>
      </c>
      <c r="EJ27" s="14">
        <v>41.5</v>
      </c>
      <c r="EK27" s="14">
        <v>20.928560000000001</v>
      </c>
      <c r="EL27" s="14">
        <v>6.9009</v>
      </c>
      <c r="EM27" s="14">
        <v>8.6999999999999993</v>
      </c>
      <c r="EN27" s="14">
        <v>20.399999999999999</v>
      </c>
      <c r="EO27" s="14">
        <v>20.399999999999999</v>
      </c>
      <c r="EP27" s="14">
        <v>20.100000000000001</v>
      </c>
      <c r="EQ27" s="14">
        <v>0.6</v>
      </c>
      <c r="ER27" s="14">
        <v>243.2</v>
      </c>
      <c r="ES27" s="14">
        <v>9.5</v>
      </c>
      <c r="ET27" s="14">
        <v>134.1</v>
      </c>
      <c r="EU27" s="14">
        <v>0.63800000000000001</v>
      </c>
      <c r="EV27" s="14">
        <v>15.648999999999999</v>
      </c>
      <c r="EW27" s="14">
        <v>19.428000000000001</v>
      </c>
      <c r="EX27" s="14">
        <v>103.5</v>
      </c>
      <c r="EY27" s="14">
        <v>4.5</v>
      </c>
      <c r="EZ27" s="14">
        <v>0</v>
      </c>
      <c r="FA27" s="14">
        <v>1.2</v>
      </c>
      <c r="FB27" s="14">
        <v>1.1000000000000001</v>
      </c>
      <c r="FC27" s="14">
        <v>9.4</v>
      </c>
      <c r="FD27" s="14">
        <v>8.1999999999999993</v>
      </c>
      <c r="FE27" s="14">
        <v>20</v>
      </c>
      <c r="FF27" s="14">
        <v>9.5</v>
      </c>
      <c r="FG27" s="14">
        <v>15.5</v>
      </c>
      <c r="FH27" s="14">
        <v>24.4</v>
      </c>
      <c r="FI27" s="14">
        <v>14.3</v>
      </c>
      <c r="FJ27" s="14">
        <v>17.2</v>
      </c>
      <c r="FK27" s="14">
        <v>8.61</v>
      </c>
      <c r="FL27" s="14">
        <v>11.33</v>
      </c>
      <c r="FM27" s="14">
        <v>17.579999999999998</v>
      </c>
      <c r="FN27" s="14">
        <v>7313.4229400000004</v>
      </c>
      <c r="FO27" s="15"/>
      <c r="FP27" s="14">
        <v>24.450299999999999</v>
      </c>
      <c r="FQ27" s="14">
        <v>8.0459999999999994</v>
      </c>
      <c r="FR27" s="14">
        <v>10.465</v>
      </c>
      <c r="FS27" s="14">
        <v>13.2</v>
      </c>
      <c r="FT27" s="14">
        <v>26.173439999999999</v>
      </c>
      <c r="FU27" s="14">
        <v>18.94303</v>
      </c>
      <c r="FV27" s="14">
        <v>9.9</v>
      </c>
      <c r="FW27" s="14">
        <v>3.8</v>
      </c>
      <c r="FX27" s="14">
        <v>114.97777000000001</v>
      </c>
    </row>
    <row r="28" spans="1:180" ht="24" customHeight="1" x14ac:dyDescent="0.3">
      <c r="A28" s="16" t="s">
        <v>48</v>
      </c>
      <c r="B28" s="16" t="s">
        <v>774</v>
      </c>
      <c r="C28" s="17">
        <v>201.3</v>
      </c>
      <c r="D28" s="17">
        <v>631.79999999999995</v>
      </c>
      <c r="E28" s="17">
        <v>217.7</v>
      </c>
      <c r="F28" s="17"/>
      <c r="G28" s="17"/>
      <c r="H28" s="17">
        <v>90.7</v>
      </c>
      <c r="I28" s="17">
        <v>242.3</v>
      </c>
      <c r="J28" s="17"/>
      <c r="K28" s="17"/>
      <c r="L28" s="17"/>
      <c r="M28" s="17">
        <v>0</v>
      </c>
      <c r="N28" s="17">
        <v>0</v>
      </c>
      <c r="O28" s="17"/>
      <c r="P28" s="17">
        <v>0</v>
      </c>
      <c r="Q28" s="17"/>
      <c r="R28" s="17">
        <v>232.2</v>
      </c>
      <c r="S28" s="17">
        <v>10.1</v>
      </c>
      <c r="T28" s="17"/>
      <c r="U28" s="17"/>
      <c r="V28" s="17"/>
      <c r="W28" s="17"/>
      <c r="X28" s="17">
        <v>165.3</v>
      </c>
      <c r="Y28" s="17">
        <v>7.6349999999999998</v>
      </c>
      <c r="Z28" s="17">
        <v>5.3179999999999996</v>
      </c>
      <c r="AA28" s="17">
        <v>0</v>
      </c>
      <c r="AB28" s="17">
        <v>7.1</v>
      </c>
      <c r="AC28" s="17">
        <v>12.6</v>
      </c>
      <c r="AD28" s="17">
        <v>71.5</v>
      </c>
      <c r="AE28" s="17"/>
      <c r="AF28" s="17"/>
      <c r="AG28" s="17"/>
      <c r="AH28" s="17"/>
      <c r="AI28" s="17">
        <v>55.8</v>
      </c>
      <c r="AJ28" s="17">
        <v>221.8</v>
      </c>
      <c r="AK28" s="17"/>
      <c r="AL28" s="17"/>
      <c r="AM28" s="17"/>
      <c r="AN28" s="17">
        <v>6.5</v>
      </c>
      <c r="AO28" s="17">
        <v>320.5</v>
      </c>
      <c r="AP28" s="17">
        <v>76.7</v>
      </c>
      <c r="AQ28" s="17">
        <v>124.18702999999999</v>
      </c>
      <c r="AR28" s="17">
        <v>40.07788</v>
      </c>
      <c r="AS28" s="17">
        <v>18.2</v>
      </c>
      <c r="AT28" s="17">
        <v>18.8</v>
      </c>
      <c r="AU28" s="17">
        <v>89.8</v>
      </c>
      <c r="AV28" s="17">
        <v>183.40933000000001</v>
      </c>
      <c r="AW28" s="17">
        <v>183.66881000000001</v>
      </c>
      <c r="AX28" s="17">
        <v>185.84138999999999</v>
      </c>
      <c r="AY28" s="17">
        <v>108.9</v>
      </c>
      <c r="AZ28" s="17">
        <v>23.6</v>
      </c>
      <c r="BA28" s="17">
        <v>45.3</v>
      </c>
      <c r="BB28" s="17">
        <v>2</v>
      </c>
      <c r="BC28" s="17">
        <v>31.4</v>
      </c>
      <c r="BD28" s="17">
        <v>130.4</v>
      </c>
      <c r="BE28" s="17"/>
      <c r="BF28" s="17"/>
      <c r="BG28" s="17">
        <v>0</v>
      </c>
      <c r="BH28" s="17"/>
      <c r="BI28" s="17"/>
      <c r="BJ28" s="17">
        <v>45.7</v>
      </c>
      <c r="BK28" s="17"/>
      <c r="BL28" s="17"/>
      <c r="BM28" s="17"/>
      <c r="BN28" s="17">
        <v>128.1</v>
      </c>
      <c r="BO28" s="17">
        <v>164.3</v>
      </c>
      <c r="BP28" s="17">
        <v>164.1</v>
      </c>
      <c r="BQ28" s="17">
        <v>171.7</v>
      </c>
      <c r="BR28" s="17">
        <v>250.3</v>
      </c>
      <c r="BS28" s="17">
        <v>72.2</v>
      </c>
      <c r="BT28" s="17">
        <v>35.299999999999997</v>
      </c>
      <c r="BU28" s="17"/>
      <c r="BV28" s="17"/>
      <c r="BW28" s="17"/>
      <c r="BX28" s="17"/>
      <c r="BY28" s="17"/>
      <c r="BZ28" s="17"/>
      <c r="CA28" s="17">
        <v>2</v>
      </c>
      <c r="CB28" s="17">
        <v>115.387</v>
      </c>
      <c r="CC28" s="17">
        <v>127.333</v>
      </c>
      <c r="CD28" s="17">
        <v>66.623999999999995</v>
      </c>
      <c r="CE28" s="17">
        <v>67.241</v>
      </c>
      <c r="CF28" s="17">
        <v>30.300999999999998</v>
      </c>
      <c r="CG28" s="17"/>
      <c r="CH28" s="17"/>
      <c r="CI28" s="17"/>
      <c r="CJ28" s="17">
        <v>141.053</v>
      </c>
      <c r="CK28" s="17">
        <v>140.761</v>
      </c>
      <c r="CL28" s="17">
        <v>146.97300000000001</v>
      </c>
      <c r="CM28" s="17"/>
      <c r="CN28" s="17"/>
      <c r="CO28" s="17"/>
      <c r="CP28" s="17"/>
      <c r="CQ28" s="17"/>
      <c r="CR28" s="17"/>
      <c r="CS28" s="17"/>
      <c r="CT28" s="17">
        <v>6.2</v>
      </c>
      <c r="CU28" s="17">
        <v>1.8</v>
      </c>
      <c r="CV28" s="17">
        <v>20</v>
      </c>
      <c r="CW28" s="17">
        <v>0.4</v>
      </c>
      <c r="CX28" s="17">
        <v>104</v>
      </c>
      <c r="CY28" s="17">
        <v>77</v>
      </c>
      <c r="CZ28" s="17">
        <v>1.8</v>
      </c>
      <c r="DA28" s="17">
        <v>0.1</v>
      </c>
      <c r="DB28" s="17">
        <v>20.2</v>
      </c>
      <c r="DC28" s="17">
        <v>9.9</v>
      </c>
      <c r="DD28" s="17">
        <v>5.6</v>
      </c>
      <c r="DE28" s="17">
        <v>202.9</v>
      </c>
      <c r="DF28" s="17">
        <v>2</v>
      </c>
      <c r="DG28" s="17">
        <v>3.6</v>
      </c>
      <c r="DH28" s="17">
        <v>5.0999999999999996</v>
      </c>
      <c r="DI28" s="17">
        <v>20.7</v>
      </c>
      <c r="DJ28" s="17">
        <v>20</v>
      </c>
      <c r="DK28" s="17">
        <v>18.7</v>
      </c>
      <c r="DL28" s="17">
        <v>3.5</v>
      </c>
      <c r="DM28" s="17">
        <v>18.600000000000001</v>
      </c>
      <c r="DN28" s="17">
        <v>13.5</v>
      </c>
      <c r="DO28" s="17">
        <v>18.100000000000001</v>
      </c>
      <c r="DP28" s="17">
        <v>25.1</v>
      </c>
      <c r="DQ28" s="17">
        <v>63.1</v>
      </c>
      <c r="DR28" s="17">
        <v>18.399999999999999</v>
      </c>
      <c r="DS28" s="17">
        <v>3.1</v>
      </c>
      <c r="DT28" s="17">
        <v>5.7</v>
      </c>
      <c r="DU28" s="17">
        <v>2.84</v>
      </c>
      <c r="DV28" s="17"/>
      <c r="DW28" s="17">
        <v>0.3</v>
      </c>
      <c r="DX28" s="17">
        <v>19.8</v>
      </c>
      <c r="DY28" s="17">
        <v>11</v>
      </c>
      <c r="DZ28" s="17">
        <v>20.2</v>
      </c>
      <c r="EA28" s="17">
        <v>20.2</v>
      </c>
      <c r="EB28" s="17">
        <v>20</v>
      </c>
      <c r="EC28" s="17">
        <v>0</v>
      </c>
      <c r="ED28" s="17">
        <v>9.6999999999999993</v>
      </c>
      <c r="EE28" s="17">
        <v>36.299999999999997</v>
      </c>
      <c r="EF28" s="17">
        <v>73.5</v>
      </c>
      <c r="EG28" s="17">
        <v>89.6</v>
      </c>
      <c r="EH28" s="17">
        <v>10.4</v>
      </c>
      <c r="EI28" s="17">
        <v>6.9</v>
      </c>
      <c r="EJ28" s="17">
        <v>50</v>
      </c>
      <c r="EK28" s="17">
        <v>20.932279999999999</v>
      </c>
      <c r="EL28" s="17">
        <v>6.8789499999999997</v>
      </c>
      <c r="EM28" s="17">
        <v>8.3000000000000007</v>
      </c>
      <c r="EN28" s="17">
        <v>20.399999999999999</v>
      </c>
      <c r="EO28" s="17">
        <v>20.399999999999999</v>
      </c>
      <c r="EP28" s="17">
        <v>20.100000000000001</v>
      </c>
      <c r="EQ28" s="17">
        <v>1.2</v>
      </c>
      <c r="ER28" s="17">
        <v>251.4</v>
      </c>
      <c r="ES28" s="17">
        <v>11.5</v>
      </c>
      <c r="ET28" s="17">
        <v>137.80000000000001</v>
      </c>
      <c r="EU28" s="17">
        <v>0.65100000000000002</v>
      </c>
      <c r="EV28" s="17">
        <v>11.936</v>
      </c>
      <c r="EW28" s="17">
        <v>12.971</v>
      </c>
      <c r="EX28" s="17">
        <v>106.4</v>
      </c>
      <c r="EY28" s="17">
        <v>4.5</v>
      </c>
      <c r="EZ28" s="17">
        <v>0</v>
      </c>
      <c r="FA28" s="17">
        <v>1.2</v>
      </c>
      <c r="FB28" s="17">
        <v>1.1000000000000001</v>
      </c>
      <c r="FC28" s="17">
        <v>11.5</v>
      </c>
      <c r="FD28" s="17">
        <v>8.1</v>
      </c>
      <c r="FE28" s="17">
        <v>20</v>
      </c>
      <c r="FF28" s="17">
        <v>9.5</v>
      </c>
      <c r="FG28" s="17">
        <v>0</v>
      </c>
      <c r="FH28" s="17">
        <v>0</v>
      </c>
      <c r="FI28" s="17">
        <v>14.4</v>
      </c>
      <c r="FJ28" s="17">
        <v>17.2</v>
      </c>
      <c r="FK28" s="17">
        <v>9.1199999999999992</v>
      </c>
      <c r="FL28" s="17">
        <v>11.32</v>
      </c>
      <c r="FM28" s="17">
        <v>17.329999999999998</v>
      </c>
      <c r="FN28" s="17">
        <v>7447.7896700000001</v>
      </c>
      <c r="FO28" s="15"/>
      <c r="FP28" s="17">
        <v>24.00778</v>
      </c>
      <c r="FQ28" s="17">
        <v>8.048</v>
      </c>
      <c r="FR28" s="17">
        <v>10.938000000000001</v>
      </c>
      <c r="FS28" s="17">
        <v>13.2</v>
      </c>
      <c r="FT28" s="17">
        <v>25.893350000000002</v>
      </c>
      <c r="FU28" s="17">
        <v>18.942460000000001</v>
      </c>
      <c r="FV28" s="17">
        <v>9.6999999999999993</v>
      </c>
      <c r="FW28" s="17">
        <v>3.8</v>
      </c>
      <c r="FX28" s="17">
        <v>114.52959</v>
      </c>
    </row>
    <row r="29" spans="1:180" ht="24" customHeight="1" x14ac:dyDescent="0.3">
      <c r="A29" s="16" t="s">
        <v>48</v>
      </c>
      <c r="B29" s="16" t="s">
        <v>775</v>
      </c>
      <c r="C29" s="17">
        <v>207</v>
      </c>
      <c r="D29" s="17">
        <v>636.70000000000005</v>
      </c>
      <c r="E29" s="17">
        <v>218.4</v>
      </c>
      <c r="F29" s="17"/>
      <c r="G29" s="17"/>
      <c r="H29" s="17">
        <v>92.6</v>
      </c>
      <c r="I29" s="17">
        <v>244.2</v>
      </c>
      <c r="J29" s="17"/>
      <c r="K29" s="17"/>
      <c r="L29" s="17"/>
      <c r="M29" s="17">
        <v>0</v>
      </c>
      <c r="N29" s="17">
        <v>0</v>
      </c>
      <c r="O29" s="17"/>
      <c r="P29" s="17">
        <v>0</v>
      </c>
      <c r="Q29" s="17"/>
      <c r="R29" s="17">
        <v>310.3</v>
      </c>
      <c r="S29" s="17">
        <v>10.1</v>
      </c>
      <c r="T29" s="17"/>
      <c r="U29" s="17"/>
      <c r="V29" s="17"/>
      <c r="W29" s="17"/>
      <c r="X29" s="17">
        <v>171.8</v>
      </c>
      <c r="Y29" s="17">
        <v>8.0809999999999995</v>
      </c>
      <c r="Z29" s="17">
        <v>5.4880000000000004</v>
      </c>
      <c r="AA29" s="17">
        <v>0</v>
      </c>
      <c r="AB29" s="17">
        <v>7</v>
      </c>
      <c r="AC29" s="17">
        <v>12.6</v>
      </c>
      <c r="AD29" s="17">
        <v>71.7</v>
      </c>
      <c r="AE29" s="17"/>
      <c r="AF29" s="17"/>
      <c r="AG29" s="17"/>
      <c r="AH29" s="17"/>
      <c r="AI29" s="17">
        <v>56.8</v>
      </c>
      <c r="AJ29" s="17">
        <v>221.9</v>
      </c>
      <c r="AK29" s="17"/>
      <c r="AL29" s="17"/>
      <c r="AM29" s="17"/>
      <c r="AN29" s="17">
        <v>6.5</v>
      </c>
      <c r="AO29" s="17">
        <v>353.6</v>
      </c>
      <c r="AP29" s="17">
        <v>60.8</v>
      </c>
      <c r="AQ29" s="17">
        <v>146.98576</v>
      </c>
      <c r="AR29" s="17">
        <v>40.930869999999999</v>
      </c>
      <c r="AS29" s="17">
        <v>18.2</v>
      </c>
      <c r="AT29" s="17">
        <v>18.8</v>
      </c>
      <c r="AU29" s="17">
        <v>91.6</v>
      </c>
      <c r="AV29" s="17">
        <v>146.751</v>
      </c>
      <c r="AW29" s="17">
        <v>146.95572999999999</v>
      </c>
      <c r="AX29" s="17">
        <v>164.37030999999999</v>
      </c>
      <c r="AY29" s="17">
        <v>109.3</v>
      </c>
      <c r="AZ29" s="17">
        <v>0</v>
      </c>
      <c r="BA29" s="17">
        <v>45.9</v>
      </c>
      <c r="BB29" s="17">
        <v>2</v>
      </c>
      <c r="BC29" s="17">
        <v>31.6</v>
      </c>
      <c r="BD29" s="17">
        <v>173.3</v>
      </c>
      <c r="BE29" s="17"/>
      <c r="BF29" s="17"/>
      <c r="BG29" s="17">
        <v>0</v>
      </c>
      <c r="BH29" s="17"/>
      <c r="BI29" s="17"/>
      <c r="BJ29" s="17">
        <v>45</v>
      </c>
      <c r="BK29" s="17"/>
      <c r="BL29" s="17"/>
      <c r="BM29" s="17"/>
      <c r="BN29" s="17">
        <v>129.80000000000001</v>
      </c>
      <c r="BO29" s="17">
        <v>165.9</v>
      </c>
      <c r="BP29" s="17">
        <v>163.80000000000001</v>
      </c>
      <c r="BQ29" s="17">
        <v>170.7</v>
      </c>
      <c r="BR29" s="17">
        <v>249.9</v>
      </c>
      <c r="BS29" s="17">
        <v>71.5</v>
      </c>
      <c r="BT29" s="17">
        <v>35</v>
      </c>
      <c r="BU29" s="17"/>
      <c r="BV29" s="17"/>
      <c r="BW29" s="17"/>
      <c r="BX29" s="17"/>
      <c r="BY29" s="17"/>
      <c r="BZ29" s="17"/>
      <c r="CA29" s="17">
        <v>2</v>
      </c>
      <c r="CB29" s="17">
        <v>178.32300000000001</v>
      </c>
      <c r="CC29" s="17">
        <v>132.33199999999999</v>
      </c>
      <c r="CD29" s="17">
        <v>67.885000000000005</v>
      </c>
      <c r="CE29" s="17">
        <v>70.787000000000006</v>
      </c>
      <c r="CF29" s="17">
        <v>30.658000000000001</v>
      </c>
      <c r="CG29" s="17"/>
      <c r="CH29" s="17"/>
      <c r="CI29" s="17"/>
      <c r="CJ29" s="17">
        <v>140.959</v>
      </c>
      <c r="CK29" s="17">
        <v>141.41800000000001</v>
      </c>
      <c r="CL29" s="17">
        <v>147.298</v>
      </c>
      <c r="CM29" s="17"/>
      <c r="CN29" s="17"/>
      <c r="CO29" s="17"/>
      <c r="CP29" s="17"/>
      <c r="CQ29" s="17"/>
      <c r="CR29" s="17"/>
      <c r="CS29" s="17"/>
      <c r="CT29" s="17">
        <v>6.2</v>
      </c>
      <c r="CU29" s="17">
        <v>1.8</v>
      </c>
      <c r="CV29" s="17">
        <v>19.8</v>
      </c>
      <c r="CW29" s="17">
        <v>0.8</v>
      </c>
      <c r="CX29" s="17">
        <v>107.4</v>
      </c>
      <c r="CY29" s="17">
        <v>77.8</v>
      </c>
      <c r="CZ29" s="17">
        <v>5.5</v>
      </c>
      <c r="DA29" s="17">
        <v>0.2</v>
      </c>
      <c r="DB29" s="17">
        <v>20.6</v>
      </c>
      <c r="DC29" s="17">
        <v>9.8000000000000007</v>
      </c>
      <c r="DD29" s="17">
        <v>5.5</v>
      </c>
      <c r="DE29" s="17">
        <v>207.1</v>
      </c>
      <c r="DF29" s="17">
        <v>2</v>
      </c>
      <c r="DG29" s="17">
        <v>3.6</v>
      </c>
      <c r="DH29" s="17">
        <v>5.0999999999999996</v>
      </c>
      <c r="DI29" s="17">
        <v>21</v>
      </c>
      <c r="DJ29" s="17">
        <v>20</v>
      </c>
      <c r="DK29" s="17">
        <v>18.7</v>
      </c>
      <c r="DL29" s="17">
        <v>3.5</v>
      </c>
      <c r="DM29" s="17">
        <v>18.600000000000001</v>
      </c>
      <c r="DN29" s="17">
        <v>13.8</v>
      </c>
      <c r="DO29" s="17">
        <v>18.100000000000001</v>
      </c>
      <c r="DP29" s="17">
        <v>25.1</v>
      </c>
      <c r="DQ29" s="17">
        <v>64</v>
      </c>
      <c r="DR29" s="17">
        <v>18.5</v>
      </c>
      <c r="DS29" s="17">
        <v>3</v>
      </c>
      <c r="DT29" s="17">
        <v>5.6</v>
      </c>
      <c r="DU29" s="17">
        <v>2.8</v>
      </c>
      <c r="DV29" s="17"/>
      <c r="DW29" s="17">
        <v>0.3</v>
      </c>
      <c r="DX29" s="17">
        <v>19.8</v>
      </c>
      <c r="DY29" s="17">
        <v>10.7</v>
      </c>
      <c r="DZ29" s="17">
        <v>20.399999999999999</v>
      </c>
      <c r="EA29" s="17">
        <v>20.399999999999999</v>
      </c>
      <c r="EB29" s="17">
        <v>20</v>
      </c>
      <c r="EC29" s="17">
        <v>0</v>
      </c>
      <c r="ED29" s="17">
        <v>8.9</v>
      </c>
      <c r="EE29" s="17">
        <v>27.6</v>
      </c>
      <c r="EF29" s="17">
        <v>80.8</v>
      </c>
      <c r="EG29" s="17">
        <v>79.3</v>
      </c>
      <c r="EH29" s="17">
        <v>10</v>
      </c>
      <c r="EI29" s="17">
        <v>8.1999999999999993</v>
      </c>
      <c r="EJ29" s="17">
        <v>50</v>
      </c>
      <c r="EK29" s="17">
        <v>20.933859999999999</v>
      </c>
      <c r="EL29" s="17">
        <v>6.8803400000000003</v>
      </c>
      <c r="EM29" s="17">
        <v>8.1999999999999993</v>
      </c>
      <c r="EN29" s="17">
        <v>20.399999999999999</v>
      </c>
      <c r="EO29" s="17">
        <v>20.399999999999999</v>
      </c>
      <c r="EP29" s="17">
        <v>20.100000000000001</v>
      </c>
      <c r="EQ29" s="17">
        <v>3.6</v>
      </c>
      <c r="ER29" s="17">
        <v>252.8</v>
      </c>
      <c r="ES29" s="17">
        <v>13.1</v>
      </c>
      <c r="ET29" s="17">
        <v>139.80000000000001</v>
      </c>
      <c r="EU29" s="17">
        <v>0.64800000000000002</v>
      </c>
      <c r="EV29" s="17">
        <v>2.5310000000000001</v>
      </c>
      <c r="EW29" s="17">
        <v>4.6529999999999996</v>
      </c>
      <c r="EX29" s="17">
        <v>108.4</v>
      </c>
      <c r="EY29" s="17">
        <v>4.5</v>
      </c>
      <c r="EZ29" s="17">
        <v>0</v>
      </c>
      <c r="FA29" s="17">
        <v>1.2</v>
      </c>
      <c r="FB29" s="17">
        <v>1.1000000000000001</v>
      </c>
      <c r="FC29" s="17">
        <v>13.2</v>
      </c>
      <c r="FD29" s="17">
        <v>8.1999999999999993</v>
      </c>
      <c r="FE29" s="17">
        <v>20</v>
      </c>
      <c r="FF29" s="17">
        <v>9.5</v>
      </c>
      <c r="FG29" s="17">
        <v>0</v>
      </c>
      <c r="FH29" s="17">
        <v>0</v>
      </c>
      <c r="FI29" s="17">
        <v>14.2</v>
      </c>
      <c r="FJ29" s="17">
        <v>17.2</v>
      </c>
      <c r="FK29" s="17">
        <v>7.35</v>
      </c>
      <c r="FL29" s="17">
        <v>11.29</v>
      </c>
      <c r="FM29" s="17">
        <v>17.87</v>
      </c>
      <c r="FN29" s="17">
        <v>7585.8788699999996</v>
      </c>
      <c r="FO29" s="15"/>
      <c r="FP29" s="17">
        <v>24.410599999999999</v>
      </c>
      <c r="FQ29" s="17">
        <v>8.0459999999999994</v>
      </c>
      <c r="FR29" s="17">
        <v>11.23</v>
      </c>
      <c r="FS29" s="17">
        <v>13.2</v>
      </c>
      <c r="FT29" s="17">
        <v>25.638750000000002</v>
      </c>
      <c r="FU29" s="17">
        <v>18.94267</v>
      </c>
      <c r="FV29" s="17">
        <v>9.6999999999999993</v>
      </c>
      <c r="FW29" s="17">
        <v>3.8</v>
      </c>
      <c r="FX29" s="17">
        <v>114.96802</v>
      </c>
    </row>
    <row r="30" spans="1:180" ht="24" customHeight="1" x14ac:dyDescent="0.3">
      <c r="A30" s="16" t="s">
        <v>48</v>
      </c>
      <c r="B30" s="16" t="s">
        <v>776</v>
      </c>
      <c r="C30" s="17">
        <v>202.9</v>
      </c>
      <c r="D30" s="17">
        <v>616.1</v>
      </c>
      <c r="E30" s="17">
        <v>215.9</v>
      </c>
      <c r="F30" s="17"/>
      <c r="G30" s="17"/>
      <c r="H30" s="17">
        <v>90.3</v>
      </c>
      <c r="I30" s="17">
        <v>244.6</v>
      </c>
      <c r="J30" s="17"/>
      <c r="K30" s="17"/>
      <c r="L30" s="17"/>
      <c r="M30" s="17">
        <v>0</v>
      </c>
      <c r="N30" s="17">
        <v>0</v>
      </c>
      <c r="O30" s="17"/>
      <c r="P30" s="17">
        <v>0</v>
      </c>
      <c r="Q30" s="17"/>
      <c r="R30" s="17">
        <v>336.6</v>
      </c>
      <c r="S30" s="17">
        <v>10.1</v>
      </c>
      <c r="T30" s="17"/>
      <c r="U30" s="17"/>
      <c r="V30" s="17"/>
      <c r="W30" s="17"/>
      <c r="X30" s="17">
        <v>169.1</v>
      </c>
      <c r="Y30" s="17">
        <v>7.9249999999999998</v>
      </c>
      <c r="Z30" s="17">
        <v>5.4710000000000001</v>
      </c>
      <c r="AA30" s="17">
        <v>0</v>
      </c>
      <c r="AB30" s="17">
        <v>6.9</v>
      </c>
      <c r="AC30" s="17">
        <v>12.4</v>
      </c>
      <c r="AD30" s="17">
        <v>71.7</v>
      </c>
      <c r="AE30" s="17"/>
      <c r="AF30" s="17"/>
      <c r="AG30" s="17"/>
      <c r="AH30" s="17"/>
      <c r="AI30" s="17">
        <v>56.1</v>
      </c>
      <c r="AJ30" s="17">
        <v>221.9</v>
      </c>
      <c r="AK30" s="17"/>
      <c r="AL30" s="17"/>
      <c r="AM30" s="17"/>
      <c r="AN30" s="17">
        <v>6.5</v>
      </c>
      <c r="AO30" s="17">
        <v>464.6</v>
      </c>
      <c r="AP30" s="17">
        <v>81.599999999999994</v>
      </c>
      <c r="AQ30" s="17">
        <v>142.59469999999999</v>
      </c>
      <c r="AR30" s="17">
        <v>40.746589999999998</v>
      </c>
      <c r="AS30" s="17">
        <v>17.8</v>
      </c>
      <c r="AT30" s="17">
        <v>18.8</v>
      </c>
      <c r="AU30" s="17">
        <v>92.8</v>
      </c>
      <c r="AV30" s="17">
        <v>151.13527999999999</v>
      </c>
      <c r="AW30" s="17">
        <v>151.65241</v>
      </c>
      <c r="AX30" s="17">
        <v>162.02886000000001</v>
      </c>
      <c r="AY30" s="17">
        <v>109.1</v>
      </c>
      <c r="AZ30" s="17">
        <v>0</v>
      </c>
      <c r="BA30" s="17">
        <v>45.7</v>
      </c>
      <c r="BB30" s="17">
        <v>2</v>
      </c>
      <c r="BC30" s="17">
        <v>31.5</v>
      </c>
      <c r="BD30" s="17">
        <v>173.4</v>
      </c>
      <c r="BE30" s="17"/>
      <c r="BF30" s="17"/>
      <c r="BG30" s="17">
        <v>31</v>
      </c>
      <c r="BH30" s="17"/>
      <c r="BI30" s="17"/>
      <c r="BJ30" s="17">
        <v>44.9</v>
      </c>
      <c r="BK30" s="17"/>
      <c r="BL30" s="17"/>
      <c r="BM30" s="17"/>
      <c r="BN30" s="17">
        <v>128.4</v>
      </c>
      <c r="BO30" s="17">
        <v>159.6</v>
      </c>
      <c r="BP30" s="17">
        <v>162.30000000000001</v>
      </c>
      <c r="BQ30" s="17">
        <v>173.3</v>
      </c>
      <c r="BR30" s="17">
        <v>242.7</v>
      </c>
      <c r="BS30" s="17">
        <v>70.8</v>
      </c>
      <c r="BT30" s="17">
        <v>34.700000000000003</v>
      </c>
      <c r="BU30" s="17"/>
      <c r="BV30" s="17"/>
      <c r="BW30" s="17"/>
      <c r="BX30" s="17"/>
      <c r="BY30" s="17"/>
      <c r="BZ30" s="17"/>
      <c r="CA30" s="17">
        <v>2</v>
      </c>
      <c r="CB30" s="17">
        <v>213.77199999999999</v>
      </c>
      <c r="CC30" s="17">
        <v>126.069</v>
      </c>
      <c r="CD30" s="17">
        <v>66.947999999999993</v>
      </c>
      <c r="CE30" s="17">
        <v>76.399000000000001</v>
      </c>
      <c r="CF30" s="17">
        <v>30.507999999999999</v>
      </c>
      <c r="CG30" s="17"/>
      <c r="CH30" s="17"/>
      <c r="CI30" s="17"/>
      <c r="CJ30" s="17">
        <v>139.81200000000001</v>
      </c>
      <c r="CK30" s="17">
        <v>140.77699999999999</v>
      </c>
      <c r="CL30" s="17">
        <v>146.512</v>
      </c>
      <c r="CM30" s="17"/>
      <c r="CN30" s="17"/>
      <c r="CO30" s="17"/>
      <c r="CP30" s="17"/>
      <c r="CQ30" s="17"/>
      <c r="CR30" s="17"/>
      <c r="CS30" s="17"/>
      <c r="CT30" s="17">
        <v>6.2</v>
      </c>
      <c r="CU30" s="17">
        <v>1.8</v>
      </c>
      <c r="CV30" s="17">
        <v>19.2</v>
      </c>
      <c r="CW30" s="17">
        <v>1.1000000000000001</v>
      </c>
      <c r="CX30" s="17">
        <v>103.6</v>
      </c>
      <c r="CY30" s="17">
        <v>78.400000000000006</v>
      </c>
      <c r="CZ30" s="17">
        <v>6.3</v>
      </c>
      <c r="DA30" s="17">
        <v>0.2</v>
      </c>
      <c r="DB30" s="17">
        <v>20.2</v>
      </c>
      <c r="DC30" s="17">
        <v>9.9</v>
      </c>
      <c r="DD30" s="17">
        <v>5.3</v>
      </c>
      <c r="DE30" s="17">
        <v>213.3</v>
      </c>
      <c r="DF30" s="17">
        <v>2</v>
      </c>
      <c r="DG30" s="17">
        <v>3.6</v>
      </c>
      <c r="DH30" s="17">
        <v>5.2</v>
      </c>
      <c r="DI30" s="17">
        <v>21</v>
      </c>
      <c r="DJ30" s="17">
        <v>20</v>
      </c>
      <c r="DK30" s="17">
        <v>18.7</v>
      </c>
      <c r="DL30" s="17">
        <v>3.5</v>
      </c>
      <c r="DM30" s="17">
        <v>18.600000000000001</v>
      </c>
      <c r="DN30" s="17">
        <v>14</v>
      </c>
      <c r="DO30" s="17">
        <v>18.2</v>
      </c>
      <c r="DP30" s="17">
        <v>26</v>
      </c>
      <c r="DQ30" s="17">
        <v>67.7</v>
      </c>
      <c r="DR30" s="17">
        <v>18.899999999999999</v>
      </c>
      <c r="DS30" s="17">
        <v>3</v>
      </c>
      <c r="DT30" s="17">
        <v>8.6999999999999993</v>
      </c>
      <c r="DU30" s="17">
        <v>2.84</v>
      </c>
      <c r="DV30" s="17"/>
      <c r="DW30" s="17">
        <v>0.3</v>
      </c>
      <c r="DX30" s="17">
        <v>19.8</v>
      </c>
      <c r="DY30" s="17">
        <v>9.6999999999999993</v>
      </c>
      <c r="DZ30" s="17">
        <v>20.399999999999999</v>
      </c>
      <c r="EA30" s="17">
        <v>20.399999999999999</v>
      </c>
      <c r="EB30" s="17">
        <v>20</v>
      </c>
      <c r="EC30" s="17">
        <v>0</v>
      </c>
      <c r="ED30" s="17">
        <v>17.5</v>
      </c>
      <c r="EE30" s="17">
        <v>30.9</v>
      </c>
      <c r="EF30" s="17">
        <v>68.2</v>
      </c>
      <c r="EG30" s="17">
        <v>90.3</v>
      </c>
      <c r="EH30" s="17">
        <v>10.199999999999999</v>
      </c>
      <c r="EI30" s="17">
        <v>8.3000000000000007</v>
      </c>
      <c r="EJ30" s="17">
        <v>41</v>
      </c>
      <c r="EK30" s="17">
        <v>20.932009999999998</v>
      </c>
      <c r="EL30" s="17">
        <v>6.8680899999999996</v>
      </c>
      <c r="EM30" s="17">
        <v>8.3000000000000007</v>
      </c>
      <c r="EN30" s="17">
        <v>20.399999999999999</v>
      </c>
      <c r="EO30" s="17">
        <v>20.399999999999999</v>
      </c>
      <c r="EP30" s="17">
        <v>20.100000000000001</v>
      </c>
      <c r="EQ30" s="17">
        <v>4.9000000000000004</v>
      </c>
      <c r="ER30" s="17">
        <v>252.9</v>
      </c>
      <c r="ES30" s="17">
        <v>14.6</v>
      </c>
      <c r="ET30" s="17">
        <v>141.19999999999999</v>
      </c>
      <c r="EU30" s="17">
        <v>0.64500000000000002</v>
      </c>
      <c r="EV30" s="17">
        <v>1.48</v>
      </c>
      <c r="EW30" s="17">
        <v>4.7690000000000001</v>
      </c>
      <c r="EX30" s="17">
        <v>109.7</v>
      </c>
      <c r="EY30" s="17">
        <v>4.5</v>
      </c>
      <c r="EZ30" s="17">
        <v>0</v>
      </c>
      <c r="FA30" s="17">
        <v>1.2</v>
      </c>
      <c r="FB30" s="17">
        <v>1.1000000000000001</v>
      </c>
      <c r="FC30" s="17">
        <v>14.5</v>
      </c>
      <c r="FD30" s="17">
        <v>8.1999999999999993</v>
      </c>
      <c r="FE30" s="17">
        <v>20.100000000000001</v>
      </c>
      <c r="FF30" s="17">
        <v>9.5</v>
      </c>
      <c r="FG30" s="17">
        <v>0</v>
      </c>
      <c r="FH30" s="17">
        <v>0</v>
      </c>
      <c r="FI30" s="17">
        <v>14.3</v>
      </c>
      <c r="FJ30" s="17">
        <v>17.600000000000001</v>
      </c>
      <c r="FK30" s="17">
        <v>7.28</v>
      </c>
      <c r="FL30" s="17">
        <v>11.32</v>
      </c>
      <c r="FM30" s="17">
        <v>17.420000000000002</v>
      </c>
      <c r="FN30" s="17">
        <v>7779.1049400000002</v>
      </c>
      <c r="FO30" s="15"/>
      <c r="FP30" s="17">
        <v>24.40793</v>
      </c>
      <c r="FQ30" s="17">
        <v>8.0459999999999994</v>
      </c>
      <c r="FR30" s="17">
        <v>10.984999999999999</v>
      </c>
      <c r="FS30" s="17">
        <v>13.2</v>
      </c>
      <c r="FT30" s="17">
        <v>25.577259999999999</v>
      </c>
      <c r="FU30" s="17">
        <v>18.94322</v>
      </c>
      <c r="FV30" s="17">
        <v>9.5</v>
      </c>
      <c r="FW30" s="17">
        <v>3.9</v>
      </c>
      <c r="FX30" s="17">
        <v>114.55941</v>
      </c>
    </row>
    <row r="31" spans="1:180" ht="24" customHeight="1" x14ac:dyDescent="0.3">
      <c r="A31" s="16" t="s">
        <v>48</v>
      </c>
      <c r="B31" s="16" t="s">
        <v>777</v>
      </c>
      <c r="C31" s="17">
        <v>204.5</v>
      </c>
      <c r="D31" s="17">
        <v>624.70000000000005</v>
      </c>
      <c r="E31" s="17">
        <v>214</v>
      </c>
      <c r="F31" s="17"/>
      <c r="G31" s="17"/>
      <c r="H31" s="17">
        <v>90.4</v>
      </c>
      <c r="I31" s="17">
        <v>242.2</v>
      </c>
      <c r="J31" s="17"/>
      <c r="K31" s="17"/>
      <c r="L31" s="17"/>
      <c r="M31" s="17">
        <v>0</v>
      </c>
      <c r="N31" s="17">
        <v>0</v>
      </c>
      <c r="O31" s="17"/>
      <c r="P31" s="17">
        <v>0</v>
      </c>
      <c r="Q31" s="17"/>
      <c r="R31" s="17">
        <v>438.7</v>
      </c>
      <c r="S31" s="17">
        <v>10.1</v>
      </c>
      <c r="T31" s="17"/>
      <c r="U31" s="17"/>
      <c r="V31" s="17"/>
      <c r="W31" s="17"/>
      <c r="X31" s="17">
        <v>171</v>
      </c>
      <c r="Y31" s="17">
        <v>7.6360000000000001</v>
      </c>
      <c r="Z31" s="17">
        <v>5.35</v>
      </c>
      <c r="AA31" s="17">
        <v>0</v>
      </c>
      <c r="AB31" s="17">
        <v>7.1</v>
      </c>
      <c r="AC31" s="17">
        <v>12.5</v>
      </c>
      <c r="AD31" s="17">
        <v>70.8</v>
      </c>
      <c r="AE31" s="17"/>
      <c r="AF31" s="17"/>
      <c r="AG31" s="17"/>
      <c r="AH31" s="17"/>
      <c r="AI31" s="17">
        <v>55.7</v>
      </c>
      <c r="AJ31" s="17">
        <v>221.7</v>
      </c>
      <c r="AK31" s="17"/>
      <c r="AL31" s="17"/>
      <c r="AM31" s="17"/>
      <c r="AN31" s="17">
        <v>6.5</v>
      </c>
      <c r="AO31" s="17">
        <v>464.6</v>
      </c>
      <c r="AP31" s="17">
        <v>75.5</v>
      </c>
      <c r="AQ31" s="17">
        <v>142.00435999999999</v>
      </c>
      <c r="AR31" s="17">
        <v>30.344290000000001</v>
      </c>
      <c r="AS31" s="17">
        <v>17.8</v>
      </c>
      <c r="AT31" s="17">
        <v>18.8</v>
      </c>
      <c r="AU31" s="17">
        <v>90.2</v>
      </c>
      <c r="AV31" s="17">
        <v>137.10798</v>
      </c>
      <c r="AW31" s="17">
        <v>137.19337999999999</v>
      </c>
      <c r="AX31" s="17">
        <v>160.75158999999999</v>
      </c>
      <c r="AY31" s="17">
        <v>108.8</v>
      </c>
      <c r="AZ31" s="17">
        <v>0</v>
      </c>
      <c r="BA31" s="17">
        <v>45.4</v>
      </c>
      <c r="BB31" s="17">
        <v>2</v>
      </c>
      <c r="BC31" s="17">
        <v>31.5</v>
      </c>
      <c r="BD31" s="17">
        <v>171.5</v>
      </c>
      <c r="BE31" s="17"/>
      <c r="BF31" s="17"/>
      <c r="BG31" s="17">
        <v>30.9</v>
      </c>
      <c r="BH31" s="17"/>
      <c r="BI31" s="17"/>
      <c r="BJ31" s="17">
        <v>45.2</v>
      </c>
      <c r="BK31" s="17"/>
      <c r="BL31" s="17"/>
      <c r="BM31" s="17"/>
      <c r="BN31" s="17">
        <v>128.1</v>
      </c>
      <c r="BO31" s="17">
        <v>161.6</v>
      </c>
      <c r="BP31" s="17">
        <v>161.4</v>
      </c>
      <c r="BQ31" s="17">
        <v>162.80000000000001</v>
      </c>
      <c r="BR31" s="17">
        <v>245</v>
      </c>
      <c r="BS31" s="17">
        <v>70.7</v>
      </c>
      <c r="BT31" s="17">
        <v>34.1</v>
      </c>
      <c r="BU31" s="17"/>
      <c r="BV31" s="17"/>
      <c r="BW31" s="17"/>
      <c r="BX31" s="17"/>
      <c r="BY31" s="17"/>
      <c r="BZ31" s="17"/>
      <c r="CA31" s="17">
        <v>2</v>
      </c>
      <c r="CB31" s="17">
        <v>181.04499999999999</v>
      </c>
      <c r="CC31" s="17">
        <v>128.011</v>
      </c>
      <c r="CD31" s="17">
        <v>64.486000000000004</v>
      </c>
      <c r="CE31" s="17">
        <v>76.248000000000005</v>
      </c>
      <c r="CF31" s="17">
        <v>30.375</v>
      </c>
      <c r="CG31" s="17"/>
      <c r="CH31" s="17"/>
      <c r="CI31" s="17"/>
      <c r="CJ31" s="17">
        <v>139.91</v>
      </c>
      <c r="CK31" s="17">
        <v>140.666</v>
      </c>
      <c r="CL31" s="17">
        <v>146.149</v>
      </c>
      <c r="CM31" s="17"/>
      <c r="CN31" s="17"/>
      <c r="CO31" s="17"/>
      <c r="CP31" s="17"/>
      <c r="CQ31" s="17"/>
      <c r="CR31" s="17"/>
      <c r="CS31" s="17"/>
      <c r="CT31" s="17">
        <v>6.2</v>
      </c>
      <c r="CU31" s="17">
        <v>1.8</v>
      </c>
      <c r="CV31" s="17">
        <v>14.2</v>
      </c>
      <c r="CW31" s="17">
        <v>1.2</v>
      </c>
      <c r="CX31" s="17">
        <v>92.2</v>
      </c>
      <c r="CY31" s="17">
        <v>80.5</v>
      </c>
      <c r="CZ31" s="17">
        <v>9.3000000000000007</v>
      </c>
      <c r="DA31" s="17">
        <v>0.2</v>
      </c>
      <c r="DB31" s="17">
        <v>0</v>
      </c>
      <c r="DC31" s="17">
        <v>9.9</v>
      </c>
      <c r="DD31" s="17">
        <v>5.4</v>
      </c>
      <c r="DE31" s="17">
        <v>216.2</v>
      </c>
      <c r="DF31" s="17">
        <v>2</v>
      </c>
      <c r="DG31" s="17">
        <v>3.5</v>
      </c>
      <c r="DH31" s="17">
        <v>5.0999999999999996</v>
      </c>
      <c r="DI31" s="17">
        <v>20.7</v>
      </c>
      <c r="DJ31" s="17">
        <v>20</v>
      </c>
      <c r="DK31" s="17">
        <v>18.8</v>
      </c>
      <c r="DL31" s="17">
        <v>3.5</v>
      </c>
      <c r="DM31" s="17">
        <v>18.600000000000001</v>
      </c>
      <c r="DN31" s="17">
        <v>13.9</v>
      </c>
      <c r="DO31" s="17">
        <v>18.100000000000001</v>
      </c>
      <c r="DP31" s="17">
        <v>23.8</v>
      </c>
      <c r="DQ31" s="17">
        <v>66.3</v>
      </c>
      <c r="DR31" s="17">
        <v>19</v>
      </c>
      <c r="DS31" s="17">
        <v>3</v>
      </c>
      <c r="DT31" s="17">
        <v>11.2</v>
      </c>
      <c r="DU31" s="17">
        <v>2.88</v>
      </c>
      <c r="DV31" s="17"/>
      <c r="DW31" s="17">
        <v>0.3</v>
      </c>
      <c r="DX31" s="17">
        <v>19.8</v>
      </c>
      <c r="DY31" s="17">
        <v>9.1</v>
      </c>
      <c r="DZ31" s="17">
        <v>20.399999999999999</v>
      </c>
      <c r="EA31" s="17">
        <v>20.399999999999999</v>
      </c>
      <c r="EB31" s="17">
        <v>20</v>
      </c>
      <c r="EC31" s="17">
        <v>0</v>
      </c>
      <c r="ED31" s="17">
        <v>32.299999999999997</v>
      </c>
      <c r="EE31" s="17">
        <v>35.4</v>
      </c>
      <c r="EF31" s="17">
        <v>70.5</v>
      </c>
      <c r="EG31" s="17">
        <v>89.3</v>
      </c>
      <c r="EH31" s="17">
        <v>14.1</v>
      </c>
      <c r="EI31" s="17">
        <v>7.6</v>
      </c>
      <c r="EJ31" s="17">
        <v>50</v>
      </c>
      <c r="EK31" s="17">
        <v>20.930289999999999</v>
      </c>
      <c r="EL31" s="17">
        <v>6.8658200000000003</v>
      </c>
      <c r="EM31" s="17">
        <v>8.6</v>
      </c>
      <c r="EN31" s="17">
        <v>20.399999999999999</v>
      </c>
      <c r="EO31" s="17">
        <v>20.399999999999999</v>
      </c>
      <c r="EP31" s="17">
        <v>20.100000000000001</v>
      </c>
      <c r="EQ31" s="17">
        <v>5.8</v>
      </c>
      <c r="ER31" s="17">
        <v>252.9</v>
      </c>
      <c r="ES31" s="17">
        <v>16</v>
      </c>
      <c r="ET31" s="17">
        <v>142.4</v>
      </c>
      <c r="EU31" s="17">
        <v>0.64600000000000002</v>
      </c>
      <c r="EV31" s="17">
        <v>2.54</v>
      </c>
      <c r="EW31" s="17">
        <v>14.936999999999999</v>
      </c>
      <c r="EX31" s="17">
        <v>110.9</v>
      </c>
      <c r="EY31" s="17">
        <v>4.5</v>
      </c>
      <c r="EZ31" s="17">
        <v>0</v>
      </c>
      <c r="FA31" s="17">
        <v>1.2</v>
      </c>
      <c r="FB31" s="17">
        <v>1.1000000000000001</v>
      </c>
      <c r="FC31" s="17">
        <v>16.2</v>
      </c>
      <c r="FD31" s="17">
        <v>8.1999999999999993</v>
      </c>
      <c r="FE31" s="17">
        <v>20.100000000000001</v>
      </c>
      <c r="FF31" s="17">
        <v>9.5</v>
      </c>
      <c r="FG31" s="17">
        <v>15</v>
      </c>
      <c r="FH31" s="17">
        <v>0</v>
      </c>
      <c r="FI31" s="17">
        <v>14.2</v>
      </c>
      <c r="FJ31" s="17">
        <v>19</v>
      </c>
      <c r="FK31" s="17">
        <v>8.33</v>
      </c>
      <c r="FL31" s="17">
        <v>11.34</v>
      </c>
      <c r="FM31" s="17">
        <v>17.53</v>
      </c>
      <c r="FN31" s="17">
        <v>7831.3767099999995</v>
      </c>
      <c r="FO31" s="15"/>
      <c r="FP31" s="17">
        <v>24.414100000000001</v>
      </c>
      <c r="FQ31" s="17">
        <v>8.0459999999999994</v>
      </c>
      <c r="FR31" s="17">
        <v>10.815</v>
      </c>
      <c r="FS31" s="17">
        <v>13.2</v>
      </c>
      <c r="FT31" s="17">
        <v>25.49502</v>
      </c>
      <c r="FU31" s="17">
        <v>18.944389999999999</v>
      </c>
      <c r="FV31" s="17">
        <v>9.3000000000000007</v>
      </c>
      <c r="FW31" s="17">
        <v>3.9</v>
      </c>
      <c r="FX31" s="17">
        <v>114.11451</v>
      </c>
    </row>
    <row r="32" spans="1:180" ht="24" customHeight="1" x14ac:dyDescent="0.3">
      <c r="A32" s="16" t="s">
        <v>48</v>
      </c>
      <c r="B32" s="16" t="s">
        <v>778</v>
      </c>
      <c r="C32" s="17">
        <v>202.1</v>
      </c>
      <c r="D32" s="17">
        <v>617.1</v>
      </c>
      <c r="E32" s="17">
        <v>211.6</v>
      </c>
      <c r="F32" s="17"/>
      <c r="G32" s="17"/>
      <c r="H32" s="17">
        <v>89.9</v>
      </c>
      <c r="I32" s="17">
        <v>239.9</v>
      </c>
      <c r="J32" s="17"/>
      <c r="K32" s="17"/>
      <c r="L32" s="17"/>
      <c r="M32" s="17">
        <v>0</v>
      </c>
      <c r="N32" s="17">
        <v>0</v>
      </c>
      <c r="O32" s="17"/>
      <c r="P32" s="17">
        <v>0</v>
      </c>
      <c r="Q32" s="17"/>
      <c r="R32" s="17">
        <v>525.79999999999995</v>
      </c>
      <c r="S32" s="17">
        <v>10.1</v>
      </c>
      <c r="T32" s="17"/>
      <c r="U32" s="17"/>
      <c r="V32" s="17"/>
      <c r="W32" s="17"/>
      <c r="X32" s="17">
        <v>167.4</v>
      </c>
      <c r="Y32" s="17">
        <v>7.008</v>
      </c>
      <c r="Z32" s="17">
        <v>5.2240000000000002</v>
      </c>
      <c r="AA32" s="17">
        <v>0</v>
      </c>
      <c r="AB32" s="17">
        <v>7</v>
      </c>
      <c r="AC32" s="17">
        <v>12.5</v>
      </c>
      <c r="AD32" s="17">
        <v>69.900000000000006</v>
      </c>
      <c r="AE32" s="17"/>
      <c r="AF32" s="17"/>
      <c r="AG32" s="17"/>
      <c r="AH32" s="17"/>
      <c r="AI32" s="17">
        <v>55.3</v>
      </c>
      <c r="AJ32" s="17">
        <v>221.2</v>
      </c>
      <c r="AK32" s="17"/>
      <c r="AL32" s="17"/>
      <c r="AM32" s="17"/>
      <c r="AN32" s="17">
        <v>6.5</v>
      </c>
      <c r="AO32" s="17">
        <v>462.6</v>
      </c>
      <c r="AP32" s="17">
        <v>75.400000000000006</v>
      </c>
      <c r="AQ32" s="17">
        <v>138.94128000000001</v>
      </c>
      <c r="AR32" s="17">
        <v>36.65</v>
      </c>
      <c r="AS32" s="17">
        <v>17.8</v>
      </c>
      <c r="AT32" s="17">
        <v>18.8</v>
      </c>
      <c r="AU32" s="17">
        <v>89.9</v>
      </c>
      <c r="AV32" s="17">
        <v>133.40806000000001</v>
      </c>
      <c r="AW32" s="17">
        <v>133.83662000000001</v>
      </c>
      <c r="AX32" s="17">
        <v>162.8253</v>
      </c>
      <c r="AY32" s="17">
        <v>108.5</v>
      </c>
      <c r="AZ32" s="17">
        <v>0</v>
      </c>
      <c r="BA32" s="17">
        <v>44.7</v>
      </c>
      <c r="BB32" s="17">
        <v>2</v>
      </c>
      <c r="BC32" s="17">
        <v>31.3</v>
      </c>
      <c r="BD32" s="17">
        <v>168.2</v>
      </c>
      <c r="BE32" s="17"/>
      <c r="BF32" s="17"/>
      <c r="BG32" s="17">
        <v>47.6</v>
      </c>
      <c r="BH32" s="17"/>
      <c r="BI32" s="17"/>
      <c r="BJ32" s="17">
        <v>45</v>
      </c>
      <c r="BK32" s="17"/>
      <c r="BL32" s="17"/>
      <c r="BM32" s="17"/>
      <c r="BN32" s="17">
        <v>127.5</v>
      </c>
      <c r="BO32" s="17">
        <v>164.3</v>
      </c>
      <c r="BP32" s="17">
        <v>163.6</v>
      </c>
      <c r="BQ32" s="17">
        <v>164.7</v>
      </c>
      <c r="BR32" s="17">
        <v>245</v>
      </c>
      <c r="BS32" s="17">
        <v>71.8</v>
      </c>
      <c r="BT32" s="17">
        <v>34.700000000000003</v>
      </c>
      <c r="BU32" s="17"/>
      <c r="BV32" s="17"/>
      <c r="BW32" s="17"/>
      <c r="BX32" s="17"/>
      <c r="BY32" s="17"/>
      <c r="BZ32" s="17"/>
      <c r="CA32" s="17">
        <v>2</v>
      </c>
      <c r="CB32" s="17">
        <v>160.47800000000001</v>
      </c>
      <c r="CC32" s="17">
        <v>123.06399999999999</v>
      </c>
      <c r="CD32" s="17">
        <v>63.006999999999998</v>
      </c>
      <c r="CE32" s="17">
        <v>78.09</v>
      </c>
      <c r="CF32" s="17">
        <v>30.013999999999999</v>
      </c>
      <c r="CG32" s="17"/>
      <c r="CH32" s="17"/>
      <c r="CI32" s="17"/>
      <c r="CJ32" s="17">
        <v>139.16900000000001</v>
      </c>
      <c r="CK32" s="17">
        <v>140.05699999999999</v>
      </c>
      <c r="CL32" s="17">
        <v>145.61199999999999</v>
      </c>
      <c r="CM32" s="17"/>
      <c r="CN32" s="17"/>
      <c r="CO32" s="17"/>
      <c r="CP32" s="17"/>
      <c r="CQ32" s="17"/>
      <c r="CR32" s="17"/>
      <c r="CS32" s="17"/>
      <c r="CT32" s="17">
        <v>6.2</v>
      </c>
      <c r="CU32" s="17">
        <v>1.8</v>
      </c>
      <c r="CV32" s="17">
        <v>16.8</v>
      </c>
      <c r="CW32" s="17">
        <v>1.3</v>
      </c>
      <c r="CX32" s="17">
        <v>92.9</v>
      </c>
      <c r="CY32" s="17">
        <v>80.8</v>
      </c>
      <c r="CZ32" s="17">
        <v>9.4</v>
      </c>
      <c r="DA32" s="17">
        <v>0.3</v>
      </c>
      <c r="DB32" s="17">
        <v>0</v>
      </c>
      <c r="DC32" s="17">
        <v>9.9</v>
      </c>
      <c r="DD32" s="17">
        <v>5.3</v>
      </c>
      <c r="DE32" s="17">
        <v>221.3</v>
      </c>
      <c r="DF32" s="17">
        <v>2</v>
      </c>
      <c r="DG32" s="17">
        <v>3.5</v>
      </c>
      <c r="DH32" s="17">
        <v>5</v>
      </c>
      <c r="DI32" s="17">
        <v>20.3</v>
      </c>
      <c r="DJ32" s="17">
        <v>20</v>
      </c>
      <c r="DK32" s="17">
        <v>18.7</v>
      </c>
      <c r="DL32" s="17">
        <v>3.5</v>
      </c>
      <c r="DM32" s="17">
        <v>18.600000000000001</v>
      </c>
      <c r="DN32" s="17">
        <v>13.9</v>
      </c>
      <c r="DO32" s="17">
        <v>18</v>
      </c>
      <c r="DP32" s="17">
        <v>22.2</v>
      </c>
      <c r="DQ32" s="17">
        <v>67</v>
      </c>
      <c r="DR32" s="17">
        <v>19</v>
      </c>
      <c r="DS32" s="17">
        <v>3.1</v>
      </c>
      <c r="DT32" s="17">
        <v>12.9</v>
      </c>
      <c r="DU32" s="17">
        <v>2.84</v>
      </c>
      <c r="DV32" s="17"/>
      <c r="DW32" s="17">
        <v>0.4</v>
      </c>
      <c r="DX32" s="17">
        <v>19.8</v>
      </c>
      <c r="DY32" s="17">
        <v>8.6</v>
      </c>
      <c r="DZ32" s="17">
        <v>20.2</v>
      </c>
      <c r="EA32" s="17">
        <v>20.2</v>
      </c>
      <c r="EB32" s="17">
        <v>20</v>
      </c>
      <c r="EC32" s="17">
        <v>0.1</v>
      </c>
      <c r="ED32" s="17">
        <v>29.3</v>
      </c>
      <c r="EE32" s="17">
        <v>33.6</v>
      </c>
      <c r="EF32" s="17">
        <v>68.2</v>
      </c>
      <c r="EG32" s="17">
        <v>103.2</v>
      </c>
      <c r="EH32" s="17">
        <v>14</v>
      </c>
      <c r="EI32" s="17">
        <v>8.6</v>
      </c>
      <c r="EJ32" s="17">
        <v>46.3</v>
      </c>
      <c r="EK32" s="17">
        <v>20.930589999999999</v>
      </c>
      <c r="EL32" s="17">
        <v>6.86341</v>
      </c>
      <c r="EM32" s="17">
        <v>8.9</v>
      </c>
      <c r="EN32" s="17">
        <v>20.399999999999999</v>
      </c>
      <c r="EO32" s="17">
        <v>20.399999999999999</v>
      </c>
      <c r="EP32" s="17">
        <v>20.100000000000001</v>
      </c>
      <c r="EQ32" s="17">
        <v>8.6</v>
      </c>
      <c r="ER32" s="17">
        <v>252.9</v>
      </c>
      <c r="ES32" s="17">
        <v>15.9</v>
      </c>
      <c r="ET32" s="17">
        <v>141.9</v>
      </c>
      <c r="EU32" s="17">
        <v>0.63500000000000001</v>
      </c>
      <c r="EV32" s="17">
        <v>15.805</v>
      </c>
      <c r="EW32" s="17">
        <v>31.667000000000002</v>
      </c>
      <c r="EX32" s="17">
        <v>111</v>
      </c>
      <c r="EY32" s="17">
        <v>4.5</v>
      </c>
      <c r="EZ32" s="17">
        <v>0</v>
      </c>
      <c r="FA32" s="17">
        <v>1.2</v>
      </c>
      <c r="FB32" s="17">
        <v>1.1000000000000001</v>
      </c>
      <c r="FC32" s="17">
        <v>16.600000000000001</v>
      </c>
      <c r="FD32" s="17">
        <v>8.1999999999999993</v>
      </c>
      <c r="FE32" s="17">
        <v>20.100000000000001</v>
      </c>
      <c r="FF32" s="17">
        <v>9.5</v>
      </c>
      <c r="FG32" s="17">
        <v>22.7</v>
      </c>
      <c r="FH32" s="17">
        <v>0</v>
      </c>
      <c r="FI32" s="17">
        <v>14.5</v>
      </c>
      <c r="FJ32" s="17">
        <v>19</v>
      </c>
      <c r="FK32" s="17">
        <v>7.59</v>
      </c>
      <c r="FL32" s="17">
        <v>11.29</v>
      </c>
      <c r="FM32" s="17">
        <v>17.45</v>
      </c>
      <c r="FN32" s="17">
        <v>7937.8552600000003</v>
      </c>
      <c r="FO32" s="15"/>
      <c r="FP32" s="17">
        <v>24.427309999999999</v>
      </c>
      <c r="FQ32" s="17">
        <v>8.0440000000000005</v>
      </c>
      <c r="FR32" s="17">
        <v>10.516999999999999</v>
      </c>
      <c r="FS32" s="17">
        <v>13.2</v>
      </c>
      <c r="FT32" s="17">
        <v>25.401319999999998</v>
      </c>
      <c r="FU32" s="17">
        <v>18.94539</v>
      </c>
      <c r="FV32" s="17">
        <v>9.4</v>
      </c>
      <c r="FW32" s="17">
        <v>3.8</v>
      </c>
      <c r="FX32" s="17">
        <v>113.73502000000001</v>
      </c>
    </row>
    <row r="33" spans="1:180" ht="24" customHeight="1" x14ac:dyDescent="0.3">
      <c r="A33" s="16" t="s">
        <v>48</v>
      </c>
      <c r="B33" s="16" t="s">
        <v>779</v>
      </c>
      <c r="C33" s="17">
        <v>199</v>
      </c>
      <c r="D33" s="17">
        <v>620.70000000000005</v>
      </c>
      <c r="E33" s="17">
        <v>211.4</v>
      </c>
      <c r="F33" s="17"/>
      <c r="G33" s="17"/>
      <c r="H33" s="17">
        <v>89</v>
      </c>
      <c r="I33" s="17">
        <v>240.4</v>
      </c>
      <c r="J33" s="17"/>
      <c r="K33" s="17"/>
      <c r="L33" s="17"/>
      <c r="M33" s="17">
        <v>0</v>
      </c>
      <c r="N33" s="17">
        <v>128.6</v>
      </c>
      <c r="O33" s="17"/>
      <c r="P33" s="17">
        <v>0</v>
      </c>
      <c r="Q33" s="17"/>
      <c r="R33" s="17">
        <v>478.4</v>
      </c>
      <c r="S33" s="17">
        <v>10</v>
      </c>
      <c r="T33" s="17"/>
      <c r="U33" s="17"/>
      <c r="V33" s="17"/>
      <c r="W33" s="17"/>
      <c r="X33" s="17">
        <v>167.7</v>
      </c>
      <c r="Y33" s="17">
        <v>7.1989999999999998</v>
      </c>
      <c r="Z33" s="17">
        <v>5.2629999999999999</v>
      </c>
      <c r="AA33" s="17">
        <v>0</v>
      </c>
      <c r="AB33" s="17">
        <v>7.1</v>
      </c>
      <c r="AC33" s="17">
        <v>12.5</v>
      </c>
      <c r="AD33" s="17">
        <v>69.8</v>
      </c>
      <c r="AE33" s="17"/>
      <c r="AF33" s="17"/>
      <c r="AG33" s="17"/>
      <c r="AH33" s="17"/>
      <c r="AI33" s="17">
        <v>55.4</v>
      </c>
      <c r="AJ33" s="17">
        <v>221.6</v>
      </c>
      <c r="AK33" s="17"/>
      <c r="AL33" s="17"/>
      <c r="AM33" s="17"/>
      <c r="AN33" s="17">
        <v>6.5</v>
      </c>
      <c r="AO33" s="17">
        <v>462.1</v>
      </c>
      <c r="AP33" s="17">
        <v>80.900000000000006</v>
      </c>
      <c r="AQ33" s="17">
        <v>135.56102000000001</v>
      </c>
      <c r="AR33" s="17">
        <v>39.853909999999999</v>
      </c>
      <c r="AS33" s="17">
        <v>17.8</v>
      </c>
      <c r="AT33" s="17">
        <v>18.8</v>
      </c>
      <c r="AU33" s="17">
        <v>93.8</v>
      </c>
      <c r="AV33" s="17">
        <v>138.64567</v>
      </c>
      <c r="AW33" s="17">
        <v>138.95039</v>
      </c>
      <c r="AX33" s="17">
        <v>161.74739</v>
      </c>
      <c r="AY33" s="17">
        <v>108.7</v>
      </c>
      <c r="AZ33" s="17">
        <v>0</v>
      </c>
      <c r="BA33" s="17">
        <v>44.7</v>
      </c>
      <c r="BB33" s="17">
        <v>2</v>
      </c>
      <c r="BC33" s="17">
        <v>31.3</v>
      </c>
      <c r="BD33" s="17">
        <v>169.7</v>
      </c>
      <c r="BE33" s="17"/>
      <c r="BF33" s="17"/>
      <c r="BG33" s="17">
        <v>47.6</v>
      </c>
      <c r="BH33" s="17"/>
      <c r="BI33" s="17"/>
      <c r="BJ33" s="17">
        <v>44.8</v>
      </c>
      <c r="BK33" s="17"/>
      <c r="BL33" s="17"/>
      <c r="BM33" s="17"/>
      <c r="BN33" s="17">
        <v>127.6</v>
      </c>
      <c r="BO33" s="17">
        <v>159.69999999999999</v>
      </c>
      <c r="BP33" s="17">
        <v>159.69999999999999</v>
      </c>
      <c r="BQ33" s="17">
        <v>160.80000000000001</v>
      </c>
      <c r="BR33" s="17">
        <v>243.8</v>
      </c>
      <c r="BS33" s="17">
        <v>71.5</v>
      </c>
      <c r="BT33" s="17">
        <v>34.700000000000003</v>
      </c>
      <c r="BU33" s="17"/>
      <c r="BV33" s="17"/>
      <c r="BW33" s="17"/>
      <c r="BX33" s="17"/>
      <c r="BY33" s="17"/>
      <c r="BZ33" s="17"/>
      <c r="CA33" s="17">
        <v>2</v>
      </c>
      <c r="CB33" s="17">
        <v>149.381</v>
      </c>
      <c r="CC33" s="17">
        <v>112.83499999999999</v>
      </c>
      <c r="CD33" s="17">
        <v>62.844000000000001</v>
      </c>
      <c r="CE33" s="17">
        <v>78.05</v>
      </c>
      <c r="CF33" s="17">
        <v>29.995000000000001</v>
      </c>
      <c r="CG33" s="17"/>
      <c r="CH33" s="17"/>
      <c r="CI33" s="17"/>
      <c r="CJ33" s="17">
        <v>138.36000000000001</v>
      </c>
      <c r="CK33" s="17">
        <v>140.24299999999999</v>
      </c>
      <c r="CL33" s="17">
        <v>145.982</v>
      </c>
      <c r="CM33" s="17"/>
      <c r="CN33" s="17"/>
      <c r="CO33" s="17"/>
      <c r="CP33" s="17"/>
      <c r="CQ33" s="17"/>
      <c r="CR33" s="17"/>
      <c r="CS33" s="17"/>
      <c r="CT33" s="17">
        <v>6</v>
      </c>
      <c r="CU33" s="17">
        <v>1.8</v>
      </c>
      <c r="CV33" s="17">
        <v>20</v>
      </c>
      <c r="CW33" s="17">
        <v>0.8</v>
      </c>
      <c r="CX33" s="17">
        <v>92.4</v>
      </c>
      <c r="CY33" s="17">
        <v>80.8</v>
      </c>
      <c r="CZ33" s="17">
        <v>9.1999999999999993</v>
      </c>
      <c r="DA33" s="17">
        <v>0.3</v>
      </c>
      <c r="DB33" s="17">
        <v>4.2</v>
      </c>
      <c r="DC33" s="17">
        <v>9.9</v>
      </c>
      <c r="DD33" s="17">
        <v>5.4</v>
      </c>
      <c r="DE33" s="17">
        <v>218</v>
      </c>
      <c r="DF33" s="17">
        <v>2</v>
      </c>
      <c r="DG33" s="17">
        <v>3.5</v>
      </c>
      <c r="DH33" s="17">
        <v>5.2</v>
      </c>
      <c r="DI33" s="17">
        <v>20.399999999999999</v>
      </c>
      <c r="DJ33" s="17">
        <v>20</v>
      </c>
      <c r="DK33" s="17">
        <v>18.600000000000001</v>
      </c>
      <c r="DL33" s="17">
        <v>3.5</v>
      </c>
      <c r="DM33" s="17">
        <v>18.600000000000001</v>
      </c>
      <c r="DN33" s="17">
        <v>14</v>
      </c>
      <c r="DO33" s="17">
        <v>18</v>
      </c>
      <c r="DP33" s="17">
        <v>23.1</v>
      </c>
      <c r="DQ33" s="17">
        <v>67.400000000000006</v>
      </c>
      <c r="DR33" s="17">
        <v>19.100000000000001</v>
      </c>
      <c r="DS33" s="17">
        <v>3</v>
      </c>
      <c r="DT33" s="17">
        <v>15.6</v>
      </c>
      <c r="DU33" s="17">
        <v>2.84</v>
      </c>
      <c r="DV33" s="17"/>
      <c r="DW33" s="17">
        <v>0.3</v>
      </c>
      <c r="DX33" s="17">
        <v>19.8</v>
      </c>
      <c r="DY33" s="17">
        <v>7.5</v>
      </c>
      <c r="DZ33" s="17">
        <v>20.2</v>
      </c>
      <c r="EA33" s="17">
        <v>20.2</v>
      </c>
      <c r="EB33" s="17">
        <v>20</v>
      </c>
      <c r="EC33" s="17">
        <v>0.3</v>
      </c>
      <c r="ED33" s="17">
        <v>33.200000000000003</v>
      </c>
      <c r="EE33" s="17">
        <v>37.5</v>
      </c>
      <c r="EF33" s="17">
        <v>71.3</v>
      </c>
      <c r="EG33" s="17">
        <v>109.2</v>
      </c>
      <c r="EH33" s="17">
        <v>11.4</v>
      </c>
      <c r="EI33" s="17">
        <v>11.1</v>
      </c>
      <c r="EJ33" s="17">
        <v>37.5</v>
      </c>
      <c r="EK33" s="17">
        <v>20.93929</v>
      </c>
      <c r="EL33" s="17">
        <v>6.86456</v>
      </c>
      <c r="EM33" s="17">
        <v>8.9</v>
      </c>
      <c r="EN33" s="17">
        <v>20.399999999999999</v>
      </c>
      <c r="EO33" s="17">
        <v>20.399999999999999</v>
      </c>
      <c r="EP33" s="17">
        <v>20.100000000000001</v>
      </c>
      <c r="EQ33" s="17">
        <v>9.1</v>
      </c>
      <c r="ER33" s="17">
        <v>253.1</v>
      </c>
      <c r="ES33" s="17">
        <v>17.7</v>
      </c>
      <c r="ET33" s="17">
        <v>136.30000000000001</v>
      </c>
      <c r="EU33" s="17">
        <v>0.64300000000000002</v>
      </c>
      <c r="EV33" s="17">
        <v>56.475999999999999</v>
      </c>
      <c r="EW33" s="17">
        <v>82.602999999999994</v>
      </c>
      <c r="EX33" s="17">
        <v>106.5</v>
      </c>
      <c r="EY33" s="17">
        <v>4.2</v>
      </c>
      <c r="EZ33" s="17">
        <v>0</v>
      </c>
      <c r="FA33" s="17">
        <v>1.2</v>
      </c>
      <c r="FB33" s="17">
        <v>1.1000000000000001</v>
      </c>
      <c r="FC33" s="17">
        <v>15.1</v>
      </c>
      <c r="FD33" s="17">
        <v>8.1999999999999993</v>
      </c>
      <c r="FE33" s="17">
        <v>20</v>
      </c>
      <c r="FF33" s="17">
        <v>9.3000000000000007</v>
      </c>
      <c r="FG33" s="17">
        <v>21.9</v>
      </c>
      <c r="FH33" s="17">
        <v>0</v>
      </c>
      <c r="FI33" s="17">
        <v>14.7</v>
      </c>
      <c r="FJ33" s="17">
        <v>18.600000000000001</v>
      </c>
      <c r="FK33" s="17">
        <v>7.8</v>
      </c>
      <c r="FL33" s="17">
        <v>11.28</v>
      </c>
      <c r="FM33" s="17">
        <v>14.97</v>
      </c>
      <c r="FN33" s="17">
        <v>8096.5262300000004</v>
      </c>
      <c r="FO33" s="15"/>
      <c r="FP33" s="17">
        <v>24.423839999999998</v>
      </c>
      <c r="FQ33" s="17">
        <v>8.0440000000000005</v>
      </c>
      <c r="FR33" s="17">
        <v>10.416</v>
      </c>
      <c r="FS33" s="17">
        <v>13.2</v>
      </c>
      <c r="FT33" s="17">
        <v>25.538319999999999</v>
      </c>
      <c r="FU33" s="17">
        <v>18.94585</v>
      </c>
      <c r="FV33" s="17">
        <v>9.3000000000000007</v>
      </c>
      <c r="FW33" s="17">
        <v>3.8</v>
      </c>
      <c r="FX33" s="17">
        <v>113.66801</v>
      </c>
    </row>
    <row r="34" spans="1:180" ht="24" customHeight="1" x14ac:dyDescent="0.3">
      <c r="A34" s="18" t="s">
        <v>48</v>
      </c>
      <c r="B34" s="18" t="s">
        <v>780</v>
      </c>
      <c r="C34" s="19">
        <v>199.5</v>
      </c>
      <c r="D34" s="19">
        <v>618.20000000000005</v>
      </c>
      <c r="E34" s="19">
        <v>212.7</v>
      </c>
      <c r="F34" s="19"/>
      <c r="G34" s="19"/>
      <c r="H34" s="19">
        <v>89.4</v>
      </c>
      <c r="I34" s="19">
        <v>239.5</v>
      </c>
      <c r="J34" s="19"/>
      <c r="K34" s="19"/>
      <c r="L34" s="19"/>
      <c r="M34" s="19">
        <v>0</v>
      </c>
      <c r="N34" s="19">
        <v>197.1</v>
      </c>
      <c r="O34" s="19"/>
      <c r="P34" s="19">
        <v>0</v>
      </c>
      <c r="Q34" s="19"/>
      <c r="R34" s="19">
        <v>292.7</v>
      </c>
      <c r="S34" s="19">
        <v>10</v>
      </c>
      <c r="T34" s="19"/>
      <c r="U34" s="19"/>
      <c r="V34" s="19"/>
      <c r="W34" s="19"/>
      <c r="X34" s="19">
        <v>163</v>
      </c>
      <c r="Y34" s="19">
        <v>6.8</v>
      </c>
      <c r="Z34" s="19">
        <v>5.048</v>
      </c>
      <c r="AA34" s="19">
        <v>0</v>
      </c>
      <c r="AB34" s="19">
        <v>6.9</v>
      </c>
      <c r="AC34" s="19">
        <v>12.7</v>
      </c>
      <c r="AD34" s="19">
        <v>69.599999999999994</v>
      </c>
      <c r="AE34" s="19"/>
      <c r="AF34" s="19"/>
      <c r="AG34" s="19"/>
      <c r="AH34" s="19"/>
      <c r="AI34" s="19">
        <v>54.9</v>
      </c>
      <c r="AJ34" s="19">
        <v>221.2</v>
      </c>
      <c r="AK34" s="19"/>
      <c r="AL34" s="19"/>
      <c r="AM34" s="19"/>
      <c r="AN34" s="19">
        <v>6.5</v>
      </c>
      <c r="AO34" s="19">
        <v>460.3</v>
      </c>
      <c r="AP34" s="19">
        <v>81.400000000000006</v>
      </c>
      <c r="AQ34" s="19">
        <v>130.41230999999999</v>
      </c>
      <c r="AR34" s="19">
        <v>39.248159999999999</v>
      </c>
      <c r="AS34" s="19">
        <v>17.8</v>
      </c>
      <c r="AT34" s="19">
        <v>18.8</v>
      </c>
      <c r="AU34" s="19">
        <v>86.3</v>
      </c>
      <c r="AV34" s="19">
        <v>138.70069000000001</v>
      </c>
      <c r="AW34" s="19">
        <v>138.85395</v>
      </c>
      <c r="AX34" s="19">
        <v>161.74706</v>
      </c>
      <c r="AY34" s="19">
        <v>108.1</v>
      </c>
      <c r="AZ34" s="19">
        <v>0</v>
      </c>
      <c r="BA34" s="19">
        <v>44.3</v>
      </c>
      <c r="BB34" s="19">
        <v>2</v>
      </c>
      <c r="BC34" s="19">
        <v>31.4</v>
      </c>
      <c r="BD34" s="19">
        <v>167.3</v>
      </c>
      <c r="BE34" s="19"/>
      <c r="BF34" s="19"/>
      <c r="BG34" s="19">
        <v>20.2</v>
      </c>
      <c r="BH34" s="19"/>
      <c r="BI34" s="19"/>
      <c r="BJ34" s="19">
        <v>45.2</v>
      </c>
      <c r="BK34" s="19"/>
      <c r="BL34" s="19"/>
      <c r="BM34" s="19"/>
      <c r="BN34" s="19">
        <v>127</v>
      </c>
      <c r="BO34" s="19">
        <v>159.4</v>
      </c>
      <c r="BP34" s="19">
        <v>159.30000000000001</v>
      </c>
      <c r="BQ34" s="19">
        <v>159.9</v>
      </c>
      <c r="BR34" s="19">
        <v>245.9</v>
      </c>
      <c r="BS34" s="19">
        <v>71.2</v>
      </c>
      <c r="BT34" s="19">
        <v>34.700000000000003</v>
      </c>
      <c r="BU34" s="19"/>
      <c r="BV34" s="19"/>
      <c r="BW34" s="19"/>
      <c r="BX34" s="19"/>
      <c r="BY34" s="19"/>
      <c r="BZ34" s="19"/>
      <c r="CA34" s="19">
        <v>2</v>
      </c>
      <c r="CB34" s="19">
        <v>121.803</v>
      </c>
      <c r="CC34" s="19">
        <v>92.076999999999998</v>
      </c>
      <c r="CD34" s="19">
        <v>62.545000000000002</v>
      </c>
      <c r="CE34" s="19">
        <v>78.016000000000005</v>
      </c>
      <c r="CF34" s="19">
        <v>29.756</v>
      </c>
      <c r="CG34" s="19"/>
      <c r="CH34" s="19"/>
      <c r="CI34" s="19"/>
      <c r="CJ34" s="19">
        <v>138.80600000000001</v>
      </c>
      <c r="CK34" s="19">
        <v>140.13399999999999</v>
      </c>
      <c r="CL34" s="19">
        <v>145.892</v>
      </c>
      <c r="CM34" s="19"/>
      <c r="CN34" s="19"/>
      <c r="CO34" s="19"/>
      <c r="CP34" s="19"/>
      <c r="CQ34" s="19"/>
      <c r="CR34" s="19"/>
      <c r="CS34" s="19"/>
      <c r="CT34" s="19">
        <v>6</v>
      </c>
      <c r="CU34" s="19">
        <v>1.8</v>
      </c>
      <c r="CV34" s="19">
        <v>20</v>
      </c>
      <c r="CW34" s="19">
        <v>0.4</v>
      </c>
      <c r="CX34" s="19">
        <v>102</v>
      </c>
      <c r="CY34" s="19">
        <v>80.900000000000006</v>
      </c>
      <c r="CZ34" s="19">
        <v>8.6999999999999993</v>
      </c>
      <c r="DA34" s="19">
        <v>0.2</v>
      </c>
      <c r="DB34" s="19">
        <v>19.399999999999999</v>
      </c>
      <c r="DC34" s="19">
        <v>10</v>
      </c>
      <c r="DD34" s="19">
        <v>5.4</v>
      </c>
      <c r="DE34" s="19">
        <v>222.4</v>
      </c>
      <c r="DF34" s="19">
        <v>2</v>
      </c>
      <c r="DG34" s="19">
        <v>3.5</v>
      </c>
      <c r="DH34" s="19">
        <v>5.2</v>
      </c>
      <c r="DI34" s="19">
        <v>19.8</v>
      </c>
      <c r="DJ34" s="19">
        <v>20</v>
      </c>
      <c r="DK34" s="19">
        <v>18.600000000000001</v>
      </c>
      <c r="DL34" s="19">
        <v>3.5</v>
      </c>
      <c r="DM34" s="19">
        <v>18.600000000000001</v>
      </c>
      <c r="DN34" s="19">
        <v>13.9</v>
      </c>
      <c r="DO34" s="19">
        <v>17.899999999999999</v>
      </c>
      <c r="DP34" s="19">
        <v>22.8</v>
      </c>
      <c r="DQ34" s="19">
        <v>70</v>
      </c>
      <c r="DR34" s="19">
        <v>19.2</v>
      </c>
      <c r="DS34" s="19">
        <v>3.1</v>
      </c>
      <c r="DT34" s="19">
        <v>13.3</v>
      </c>
      <c r="DU34" s="19">
        <v>2.84</v>
      </c>
      <c r="DV34" s="19"/>
      <c r="DW34" s="19">
        <v>0.3</v>
      </c>
      <c r="DX34" s="19">
        <v>19.8</v>
      </c>
      <c r="DY34" s="19">
        <v>5.8</v>
      </c>
      <c r="DZ34" s="19">
        <v>20</v>
      </c>
      <c r="EA34" s="19">
        <v>20.2</v>
      </c>
      <c r="EB34" s="19">
        <v>20</v>
      </c>
      <c r="EC34" s="19">
        <v>1.6</v>
      </c>
      <c r="ED34" s="19">
        <v>35.4</v>
      </c>
      <c r="EE34" s="19">
        <v>28.1</v>
      </c>
      <c r="EF34" s="19">
        <v>85</v>
      </c>
      <c r="EG34" s="19">
        <v>109.2</v>
      </c>
      <c r="EH34" s="19">
        <v>14.1</v>
      </c>
      <c r="EI34" s="19">
        <v>11.2</v>
      </c>
      <c r="EJ34" s="19">
        <v>43.1</v>
      </c>
      <c r="EK34" s="19">
        <v>20.935839999999999</v>
      </c>
      <c r="EL34" s="19">
        <v>6.9988900000000003</v>
      </c>
      <c r="EM34" s="19">
        <v>8.6999999999999993</v>
      </c>
      <c r="EN34" s="19">
        <v>20.399999999999999</v>
      </c>
      <c r="EO34" s="19">
        <v>20.399999999999999</v>
      </c>
      <c r="EP34" s="19">
        <v>20.100000000000001</v>
      </c>
      <c r="EQ34" s="19">
        <v>8</v>
      </c>
      <c r="ER34" s="19">
        <v>253</v>
      </c>
      <c r="ES34" s="19">
        <v>17.8</v>
      </c>
      <c r="ET34" s="19">
        <v>147.30000000000001</v>
      </c>
      <c r="EU34" s="19">
        <v>0.63700000000000001</v>
      </c>
      <c r="EV34" s="19">
        <v>79.816999999999993</v>
      </c>
      <c r="EW34" s="19">
        <v>95.355000000000004</v>
      </c>
      <c r="EX34" s="19">
        <v>113.6</v>
      </c>
      <c r="EY34" s="19">
        <v>4.2</v>
      </c>
      <c r="EZ34" s="19">
        <v>0</v>
      </c>
      <c r="FA34" s="19">
        <v>1.2</v>
      </c>
      <c r="FB34" s="19">
        <v>1.1000000000000001</v>
      </c>
      <c r="FC34" s="19">
        <v>13.1</v>
      </c>
      <c r="FD34" s="19">
        <v>8.1</v>
      </c>
      <c r="FE34" s="19">
        <v>20</v>
      </c>
      <c r="FF34" s="19">
        <v>9.4</v>
      </c>
      <c r="FG34" s="19">
        <v>21.5</v>
      </c>
      <c r="FH34" s="19">
        <v>0</v>
      </c>
      <c r="FI34" s="19">
        <v>15.8</v>
      </c>
      <c r="FJ34" s="19">
        <v>19</v>
      </c>
      <c r="FK34" s="19">
        <v>7.23</v>
      </c>
      <c r="FL34" s="19">
        <v>9.8800000000000008</v>
      </c>
      <c r="FM34" s="19">
        <v>15.87</v>
      </c>
      <c r="FN34" s="19">
        <v>7970.9029</v>
      </c>
      <c r="FO34" s="15"/>
      <c r="FP34" s="19">
        <v>24.42229</v>
      </c>
      <c r="FQ34" s="19">
        <v>8.0419999999999998</v>
      </c>
      <c r="FR34" s="19">
        <v>9.8539999999999992</v>
      </c>
      <c r="FS34" s="19">
        <v>13.2</v>
      </c>
      <c r="FT34" s="19">
        <v>25.442489999999999</v>
      </c>
      <c r="FU34" s="19">
        <v>18.94708</v>
      </c>
      <c r="FV34" s="19">
        <v>9.1999999999999993</v>
      </c>
      <c r="FW34" s="19">
        <v>3.8</v>
      </c>
      <c r="FX34" s="19">
        <v>112.90786</v>
      </c>
    </row>
    <row r="35" spans="1:180" ht="24" customHeight="1" x14ac:dyDescent="0.3">
      <c r="A35" s="13" t="s">
        <v>48</v>
      </c>
      <c r="B35" s="13" t="s">
        <v>781</v>
      </c>
      <c r="C35" s="14">
        <v>206.8</v>
      </c>
      <c r="D35" s="14">
        <v>628.9</v>
      </c>
      <c r="E35" s="14">
        <v>214.5</v>
      </c>
      <c r="F35" s="14"/>
      <c r="G35" s="14"/>
      <c r="H35" s="14">
        <v>92.2</v>
      </c>
      <c r="I35" s="14">
        <v>244.5</v>
      </c>
      <c r="J35" s="14"/>
      <c r="K35" s="14"/>
      <c r="L35" s="14"/>
      <c r="M35" s="14">
        <v>0</v>
      </c>
      <c r="N35" s="14">
        <v>193.2</v>
      </c>
      <c r="O35" s="14"/>
      <c r="P35" s="14">
        <v>0</v>
      </c>
      <c r="Q35" s="14"/>
      <c r="R35" s="14">
        <v>262.5</v>
      </c>
      <c r="S35" s="14">
        <v>10</v>
      </c>
      <c r="T35" s="14"/>
      <c r="U35" s="14"/>
      <c r="V35" s="14"/>
      <c r="W35" s="14"/>
      <c r="X35" s="14">
        <v>174.7</v>
      </c>
      <c r="Y35" s="14">
        <v>7.82</v>
      </c>
      <c r="Z35" s="14">
        <v>5.2169999999999996</v>
      </c>
      <c r="AA35" s="14">
        <v>0</v>
      </c>
      <c r="AB35" s="14">
        <v>6.9</v>
      </c>
      <c r="AC35" s="14">
        <v>12.5</v>
      </c>
      <c r="AD35" s="14">
        <v>71</v>
      </c>
      <c r="AE35" s="14"/>
      <c r="AF35" s="14"/>
      <c r="AG35" s="14"/>
      <c r="AH35" s="14"/>
      <c r="AI35" s="14">
        <v>56.4</v>
      </c>
      <c r="AJ35" s="14">
        <v>220.7</v>
      </c>
      <c r="AK35" s="14"/>
      <c r="AL35" s="14"/>
      <c r="AM35" s="14"/>
      <c r="AN35" s="14">
        <v>6.5</v>
      </c>
      <c r="AO35" s="14">
        <v>456.2</v>
      </c>
      <c r="AP35" s="14">
        <v>81.599999999999994</v>
      </c>
      <c r="AQ35" s="14">
        <v>120.70323</v>
      </c>
      <c r="AR35" s="14">
        <v>40.657769999999999</v>
      </c>
      <c r="AS35" s="14">
        <v>17.8</v>
      </c>
      <c r="AT35" s="14">
        <v>18.8</v>
      </c>
      <c r="AU35" s="14">
        <v>92.2</v>
      </c>
      <c r="AV35" s="14">
        <v>182.95607999999999</v>
      </c>
      <c r="AW35" s="14">
        <v>184.75901999999999</v>
      </c>
      <c r="AX35" s="14">
        <v>181.99366000000001</v>
      </c>
      <c r="AY35" s="14">
        <v>109.8</v>
      </c>
      <c r="AZ35" s="14">
        <v>0</v>
      </c>
      <c r="BA35" s="14">
        <v>45.8</v>
      </c>
      <c r="BB35" s="14">
        <v>1.9</v>
      </c>
      <c r="BC35" s="14">
        <v>31.6</v>
      </c>
      <c r="BD35" s="14">
        <v>80.5</v>
      </c>
      <c r="BE35" s="14"/>
      <c r="BF35" s="14"/>
      <c r="BG35" s="14">
        <v>21.9</v>
      </c>
      <c r="BH35" s="14"/>
      <c r="BI35" s="14"/>
      <c r="BJ35" s="14">
        <v>45.2</v>
      </c>
      <c r="BK35" s="14"/>
      <c r="BL35" s="14"/>
      <c r="BM35" s="14"/>
      <c r="BN35" s="14">
        <v>129.19999999999999</v>
      </c>
      <c r="BO35" s="14">
        <v>152.6</v>
      </c>
      <c r="BP35" s="14">
        <v>152.6</v>
      </c>
      <c r="BQ35" s="14">
        <v>153.9</v>
      </c>
      <c r="BR35" s="14">
        <v>243.6</v>
      </c>
      <c r="BS35" s="14">
        <v>70</v>
      </c>
      <c r="BT35" s="14">
        <v>34.4</v>
      </c>
      <c r="BU35" s="14"/>
      <c r="BV35" s="14"/>
      <c r="BW35" s="14"/>
      <c r="BX35" s="14"/>
      <c r="BY35" s="14"/>
      <c r="BZ35" s="14"/>
      <c r="CA35" s="14">
        <v>2</v>
      </c>
      <c r="CB35" s="14">
        <v>164.89500000000001</v>
      </c>
      <c r="CC35" s="14">
        <v>101.73399999999999</v>
      </c>
      <c r="CD35" s="14">
        <v>64.492000000000004</v>
      </c>
      <c r="CE35" s="14">
        <v>78.787000000000006</v>
      </c>
      <c r="CF35" s="14">
        <v>30.552</v>
      </c>
      <c r="CG35" s="14"/>
      <c r="CH35" s="14"/>
      <c r="CI35" s="14"/>
      <c r="CJ35" s="14">
        <v>140.43899999999999</v>
      </c>
      <c r="CK35" s="14">
        <v>141.447</v>
      </c>
      <c r="CL35" s="14">
        <v>146.547</v>
      </c>
      <c r="CM35" s="14"/>
      <c r="CN35" s="14"/>
      <c r="CO35" s="14"/>
      <c r="CP35" s="14"/>
      <c r="CQ35" s="14"/>
      <c r="CR35" s="14"/>
      <c r="CS35" s="14"/>
      <c r="CT35" s="14">
        <v>6</v>
      </c>
      <c r="CU35" s="14">
        <v>1.8</v>
      </c>
      <c r="CV35" s="14">
        <v>20.100000000000001</v>
      </c>
      <c r="CW35" s="14">
        <v>0.3</v>
      </c>
      <c r="CX35" s="14">
        <v>110</v>
      </c>
      <c r="CY35" s="14">
        <v>80.8</v>
      </c>
      <c r="CZ35" s="14">
        <v>10.5</v>
      </c>
      <c r="DA35" s="14">
        <v>0.3</v>
      </c>
      <c r="DB35" s="14">
        <v>20.399999999999999</v>
      </c>
      <c r="DC35" s="14">
        <v>10</v>
      </c>
      <c r="DD35" s="14">
        <v>5.4</v>
      </c>
      <c r="DE35" s="14">
        <v>230.7</v>
      </c>
      <c r="DF35" s="14">
        <v>2</v>
      </c>
      <c r="DG35" s="14">
        <v>3.5</v>
      </c>
      <c r="DH35" s="14">
        <v>5.2</v>
      </c>
      <c r="DI35" s="14">
        <v>20.5</v>
      </c>
      <c r="DJ35" s="14">
        <v>20</v>
      </c>
      <c r="DK35" s="14">
        <v>18.7</v>
      </c>
      <c r="DL35" s="14">
        <v>3.5</v>
      </c>
      <c r="DM35" s="14">
        <v>18.600000000000001</v>
      </c>
      <c r="DN35" s="14">
        <v>14</v>
      </c>
      <c r="DO35" s="14">
        <v>18</v>
      </c>
      <c r="DP35" s="14">
        <v>25.9</v>
      </c>
      <c r="DQ35" s="14">
        <v>75.900000000000006</v>
      </c>
      <c r="DR35" s="14">
        <v>19.100000000000001</v>
      </c>
      <c r="DS35" s="14">
        <v>3.1</v>
      </c>
      <c r="DT35" s="14">
        <v>10.3</v>
      </c>
      <c r="DU35" s="14">
        <v>2.84</v>
      </c>
      <c r="DV35" s="14"/>
      <c r="DW35" s="14">
        <v>0.4</v>
      </c>
      <c r="DX35" s="14">
        <v>19.8</v>
      </c>
      <c r="DY35" s="14">
        <v>2.8</v>
      </c>
      <c r="DZ35" s="14">
        <v>20.399999999999999</v>
      </c>
      <c r="EA35" s="14">
        <v>20.3</v>
      </c>
      <c r="EB35" s="14">
        <v>20</v>
      </c>
      <c r="EC35" s="14">
        <v>2</v>
      </c>
      <c r="ED35" s="14">
        <v>31.8</v>
      </c>
      <c r="EE35" s="14">
        <v>27.6</v>
      </c>
      <c r="EF35" s="14">
        <v>90.7</v>
      </c>
      <c r="EG35" s="14">
        <v>110.5</v>
      </c>
      <c r="EH35" s="14">
        <v>15.6</v>
      </c>
      <c r="EI35" s="14">
        <v>13.5</v>
      </c>
      <c r="EJ35" s="14">
        <v>39.5</v>
      </c>
      <c r="EK35" s="14">
        <v>20.933720000000001</v>
      </c>
      <c r="EL35" s="14">
        <v>7.3539300000000001</v>
      </c>
      <c r="EM35" s="14">
        <v>8.5</v>
      </c>
      <c r="EN35" s="14">
        <v>20.399999999999999</v>
      </c>
      <c r="EO35" s="14">
        <v>20.399999999999999</v>
      </c>
      <c r="EP35" s="14">
        <v>20.100000000000001</v>
      </c>
      <c r="EQ35" s="14">
        <v>7.8</v>
      </c>
      <c r="ER35" s="14">
        <v>253.5</v>
      </c>
      <c r="ES35" s="14">
        <v>18.3</v>
      </c>
      <c r="ET35" s="14">
        <v>141.6</v>
      </c>
      <c r="EU35" s="14">
        <v>0.64200000000000002</v>
      </c>
      <c r="EV35" s="14">
        <v>74.239999999999995</v>
      </c>
      <c r="EW35" s="14">
        <v>97.683999999999997</v>
      </c>
      <c r="EX35" s="14">
        <v>82.7</v>
      </c>
      <c r="EY35" s="14">
        <v>4.2</v>
      </c>
      <c r="EZ35" s="14">
        <v>0</v>
      </c>
      <c r="FA35" s="14">
        <v>1.2</v>
      </c>
      <c r="FB35" s="14">
        <v>1.1000000000000001</v>
      </c>
      <c r="FC35" s="14">
        <v>12.7</v>
      </c>
      <c r="FD35" s="14">
        <v>8.1999999999999993</v>
      </c>
      <c r="FE35" s="14">
        <v>20</v>
      </c>
      <c r="FF35" s="14">
        <v>9.9</v>
      </c>
      <c r="FG35" s="14">
        <v>21.6</v>
      </c>
      <c r="FH35" s="14">
        <v>0</v>
      </c>
      <c r="FI35" s="14">
        <v>15.2</v>
      </c>
      <c r="FJ35" s="14">
        <v>19</v>
      </c>
      <c r="FK35" s="14">
        <v>9.2799999999999994</v>
      </c>
      <c r="FL35" s="14">
        <v>11.28</v>
      </c>
      <c r="FM35" s="14">
        <v>17.23</v>
      </c>
      <c r="FN35" s="14">
        <v>8033.28341</v>
      </c>
      <c r="FO35" s="15"/>
      <c r="FP35" s="14">
        <v>24.415690000000001</v>
      </c>
      <c r="FQ35" s="14">
        <v>8.0410000000000004</v>
      </c>
      <c r="FR35" s="14">
        <v>9.5739999999999998</v>
      </c>
      <c r="FS35" s="14">
        <v>13.2</v>
      </c>
      <c r="FT35" s="14">
        <v>25.187580000000001</v>
      </c>
      <c r="FU35" s="14">
        <v>18.94774</v>
      </c>
      <c r="FV35" s="14">
        <v>9</v>
      </c>
      <c r="FW35" s="14">
        <v>3.8</v>
      </c>
      <c r="FX35" s="14">
        <v>112.16601</v>
      </c>
    </row>
    <row r="36" spans="1:180" ht="24" customHeight="1" x14ac:dyDescent="0.3">
      <c r="A36" s="16" t="s">
        <v>48</v>
      </c>
      <c r="B36" s="16" t="s">
        <v>782</v>
      </c>
      <c r="C36" s="17">
        <v>199.4</v>
      </c>
      <c r="D36" s="17">
        <v>619.20000000000005</v>
      </c>
      <c r="E36" s="17">
        <v>211.3</v>
      </c>
      <c r="F36" s="17"/>
      <c r="G36" s="17"/>
      <c r="H36" s="17">
        <v>89.2</v>
      </c>
      <c r="I36" s="17">
        <v>238.9</v>
      </c>
      <c r="J36" s="17"/>
      <c r="K36" s="17"/>
      <c r="L36" s="17"/>
      <c r="M36" s="17">
        <v>0</v>
      </c>
      <c r="N36" s="17">
        <v>191.6</v>
      </c>
      <c r="O36" s="17"/>
      <c r="P36" s="17">
        <v>0</v>
      </c>
      <c r="Q36" s="17"/>
      <c r="R36" s="17">
        <v>376.9</v>
      </c>
      <c r="S36" s="17">
        <v>10</v>
      </c>
      <c r="T36" s="17"/>
      <c r="U36" s="17"/>
      <c r="V36" s="17"/>
      <c r="W36" s="17"/>
      <c r="X36" s="17">
        <v>166.2</v>
      </c>
      <c r="Y36" s="17">
        <v>6.7770000000000001</v>
      </c>
      <c r="Z36" s="17">
        <v>5.0439999999999996</v>
      </c>
      <c r="AA36" s="17">
        <v>0</v>
      </c>
      <c r="AB36" s="17">
        <v>7.1</v>
      </c>
      <c r="AC36" s="17">
        <v>12.6</v>
      </c>
      <c r="AD36" s="17">
        <v>69.5</v>
      </c>
      <c r="AE36" s="17"/>
      <c r="AF36" s="17"/>
      <c r="AG36" s="17"/>
      <c r="AH36" s="17"/>
      <c r="AI36" s="17">
        <v>54.9</v>
      </c>
      <c r="AJ36" s="17">
        <v>221.4</v>
      </c>
      <c r="AK36" s="17"/>
      <c r="AL36" s="17"/>
      <c r="AM36" s="17"/>
      <c r="AN36" s="17">
        <v>6.5</v>
      </c>
      <c r="AO36" s="17">
        <v>451.6</v>
      </c>
      <c r="AP36" s="17">
        <v>81.599999999999994</v>
      </c>
      <c r="AQ36" s="17">
        <v>116.78211</v>
      </c>
      <c r="AR36" s="17">
        <v>39.22925</v>
      </c>
      <c r="AS36" s="17">
        <v>17.8</v>
      </c>
      <c r="AT36" s="17">
        <v>18.8</v>
      </c>
      <c r="AU36" s="17">
        <v>87.8</v>
      </c>
      <c r="AV36" s="17">
        <v>177.68555000000001</v>
      </c>
      <c r="AW36" s="17">
        <v>177.94494</v>
      </c>
      <c r="AX36" s="17">
        <v>185.06077999999999</v>
      </c>
      <c r="AY36" s="17">
        <v>107.7</v>
      </c>
      <c r="AZ36" s="17">
        <v>0</v>
      </c>
      <c r="BA36" s="17">
        <v>44.4</v>
      </c>
      <c r="BB36" s="17">
        <v>2</v>
      </c>
      <c r="BC36" s="17">
        <v>31.3</v>
      </c>
      <c r="BD36" s="17">
        <v>81.900000000000006</v>
      </c>
      <c r="BE36" s="17"/>
      <c r="BF36" s="17"/>
      <c r="BG36" s="17">
        <v>20.2</v>
      </c>
      <c r="BH36" s="17"/>
      <c r="BI36" s="17"/>
      <c r="BJ36" s="17">
        <v>44.6</v>
      </c>
      <c r="BK36" s="17"/>
      <c r="BL36" s="17"/>
      <c r="BM36" s="17"/>
      <c r="BN36" s="17">
        <v>126.9</v>
      </c>
      <c r="BO36" s="17">
        <v>157.69999999999999</v>
      </c>
      <c r="BP36" s="17">
        <v>157.4</v>
      </c>
      <c r="BQ36" s="17">
        <v>158.6</v>
      </c>
      <c r="BR36" s="17">
        <v>242.1</v>
      </c>
      <c r="BS36" s="17">
        <v>70.400000000000006</v>
      </c>
      <c r="BT36" s="17">
        <v>34.1</v>
      </c>
      <c r="BU36" s="17"/>
      <c r="BV36" s="17"/>
      <c r="BW36" s="17"/>
      <c r="BX36" s="17"/>
      <c r="BY36" s="17"/>
      <c r="BZ36" s="17"/>
      <c r="CA36" s="17">
        <v>2</v>
      </c>
      <c r="CB36" s="17">
        <v>111.584</v>
      </c>
      <c r="CC36" s="17">
        <v>89.424000000000007</v>
      </c>
      <c r="CD36" s="17">
        <v>62.235999999999997</v>
      </c>
      <c r="CE36" s="17">
        <v>77.975999999999999</v>
      </c>
      <c r="CF36" s="17">
        <v>29.736999999999998</v>
      </c>
      <c r="CG36" s="17"/>
      <c r="CH36" s="17"/>
      <c r="CI36" s="17"/>
      <c r="CJ36" s="17">
        <v>141.35900000000001</v>
      </c>
      <c r="CK36" s="17">
        <v>142.65</v>
      </c>
      <c r="CL36" s="17">
        <v>146.696</v>
      </c>
      <c r="CM36" s="17"/>
      <c r="CN36" s="17"/>
      <c r="CO36" s="17"/>
      <c r="CP36" s="17"/>
      <c r="CQ36" s="17"/>
      <c r="CR36" s="17"/>
      <c r="CS36" s="17"/>
      <c r="CT36" s="17">
        <v>6</v>
      </c>
      <c r="CU36" s="17">
        <v>1.8</v>
      </c>
      <c r="CV36" s="17">
        <v>20</v>
      </c>
      <c r="CW36" s="17">
        <v>0.7</v>
      </c>
      <c r="CX36" s="17">
        <v>104.8</v>
      </c>
      <c r="CY36" s="17">
        <v>77.5</v>
      </c>
      <c r="CZ36" s="17">
        <v>10.3</v>
      </c>
      <c r="DA36" s="17">
        <v>0.2</v>
      </c>
      <c r="DB36" s="17">
        <v>20.100000000000001</v>
      </c>
      <c r="DC36" s="17">
        <v>10</v>
      </c>
      <c r="DD36" s="17">
        <v>5.3</v>
      </c>
      <c r="DE36" s="17">
        <v>189.7</v>
      </c>
      <c r="DF36" s="17">
        <v>2</v>
      </c>
      <c r="DG36" s="17">
        <v>3.5</v>
      </c>
      <c r="DH36" s="17">
        <v>5.2</v>
      </c>
      <c r="DI36" s="17">
        <v>20</v>
      </c>
      <c r="DJ36" s="17">
        <v>20</v>
      </c>
      <c r="DK36" s="17">
        <v>18.7</v>
      </c>
      <c r="DL36" s="17">
        <v>3.5</v>
      </c>
      <c r="DM36" s="17">
        <v>18.600000000000001</v>
      </c>
      <c r="DN36" s="17">
        <v>13.8</v>
      </c>
      <c r="DO36" s="17">
        <v>18</v>
      </c>
      <c r="DP36" s="17">
        <v>24.3</v>
      </c>
      <c r="DQ36" s="17">
        <v>75.8</v>
      </c>
      <c r="DR36" s="17">
        <v>19.100000000000001</v>
      </c>
      <c r="DS36" s="17">
        <v>3.1</v>
      </c>
      <c r="DT36" s="17">
        <v>10.3</v>
      </c>
      <c r="DU36" s="17">
        <v>2.88</v>
      </c>
      <c r="DV36" s="17"/>
      <c r="DW36" s="17">
        <v>0.4</v>
      </c>
      <c r="DX36" s="17">
        <v>19.8</v>
      </c>
      <c r="DY36" s="17">
        <v>1.8</v>
      </c>
      <c r="DZ36" s="17">
        <v>20.100000000000001</v>
      </c>
      <c r="EA36" s="17">
        <v>20.100000000000001</v>
      </c>
      <c r="EB36" s="17">
        <v>20</v>
      </c>
      <c r="EC36" s="17">
        <v>4.2</v>
      </c>
      <c r="ED36" s="17">
        <v>32.9</v>
      </c>
      <c r="EE36" s="17">
        <v>38.5</v>
      </c>
      <c r="EF36" s="17">
        <v>91.5</v>
      </c>
      <c r="EG36" s="17">
        <v>116</v>
      </c>
      <c r="EH36" s="17">
        <v>13.5</v>
      </c>
      <c r="EI36" s="17">
        <v>12.2</v>
      </c>
      <c r="EJ36" s="17">
        <v>36</v>
      </c>
      <c r="EK36" s="17">
        <v>20.92559</v>
      </c>
      <c r="EL36" s="17">
        <v>7.5164999999999997</v>
      </c>
      <c r="EM36" s="17">
        <v>8.1999999999999993</v>
      </c>
      <c r="EN36" s="17">
        <v>20.399999999999999</v>
      </c>
      <c r="EO36" s="17">
        <v>20.399999999999999</v>
      </c>
      <c r="EP36" s="17">
        <v>20.100000000000001</v>
      </c>
      <c r="EQ36" s="17">
        <v>10.1</v>
      </c>
      <c r="ER36" s="17">
        <v>224.3</v>
      </c>
      <c r="ES36" s="17">
        <v>18.3</v>
      </c>
      <c r="ET36" s="17">
        <v>140.19999999999999</v>
      </c>
      <c r="EU36" s="17">
        <v>0.63700000000000001</v>
      </c>
      <c r="EV36" s="17">
        <v>101.083</v>
      </c>
      <c r="EW36" s="17">
        <v>110.398</v>
      </c>
      <c r="EX36" s="17">
        <v>70.8</v>
      </c>
      <c r="EY36" s="17">
        <v>4.2</v>
      </c>
      <c r="EZ36" s="17">
        <v>0</v>
      </c>
      <c r="FA36" s="17">
        <v>1.2</v>
      </c>
      <c r="FB36" s="17">
        <v>1.1000000000000001</v>
      </c>
      <c r="FC36" s="17">
        <v>13.3</v>
      </c>
      <c r="FD36" s="17">
        <v>8.1999999999999993</v>
      </c>
      <c r="FE36" s="17">
        <v>20.2</v>
      </c>
      <c r="FF36" s="17">
        <v>10.199999999999999</v>
      </c>
      <c r="FG36" s="17">
        <v>21.5</v>
      </c>
      <c r="FH36" s="17">
        <v>0</v>
      </c>
      <c r="FI36" s="17">
        <v>15.5</v>
      </c>
      <c r="FJ36" s="17">
        <v>19</v>
      </c>
      <c r="FK36" s="17">
        <v>9.08</v>
      </c>
      <c r="FL36" s="17">
        <v>11.34</v>
      </c>
      <c r="FM36" s="17">
        <v>16.579999999999998</v>
      </c>
      <c r="FN36" s="17">
        <v>7980.7257200000004</v>
      </c>
      <c r="FO36" s="15"/>
      <c r="FP36" s="17">
        <v>24.413640000000001</v>
      </c>
      <c r="FQ36" s="17">
        <v>8.0370000000000008</v>
      </c>
      <c r="FR36" s="17">
        <v>9.9749999999999996</v>
      </c>
      <c r="FS36" s="17">
        <v>13.2</v>
      </c>
      <c r="FT36" s="17">
        <v>25.486619999999998</v>
      </c>
      <c r="FU36" s="17">
        <v>18.948170000000001</v>
      </c>
      <c r="FV36" s="17">
        <v>9</v>
      </c>
      <c r="FW36" s="17">
        <v>3.8</v>
      </c>
      <c r="FX36" s="17">
        <v>112.86042999999999</v>
      </c>
    </row>
    <row r="37" spans="1:180" ht="24" customHeight="1" x14ac:dyDescent="0.3">
      <c r="A37" s="16" t="s">
        <v>48</v>
      </c>
      <c r="B37" s="16" t="s">
        <v>783</v>
      </c>
      <c r="C37" s="17">
        <v>200.6</v>
      </c>
      <c r="D37" s="17">
        <v>624.4</v>
      </c>
      <c r="E37" s="17">
        <v>214.1</v>
      </c>
      <c r="F37" s="17"/>
      <c r="G37" s="17"/>
      <c r="H37" s="17">
        <v>88.6</v>
      </c>
      <c r="I37" s="17">
        <v>241.2</v>
      </c>
      <c r="J37" s="17"/>
      <c r="K37" s="17"/>
      <c r="L37" s="17"/>
      <c r="M37" s="17">
        <v>0</v>
      </c>
      <c r="N37" s="17">
        <v>194.6</v>
      </c>
      <c r="O37" s="17"/>
      <c r="P37" s="17">
        <v>0</v>
      </c>
      <c r="Q37" s="17"/>
      <c r="R37" s="17">
        <v>237.9</v>
      </c>
      <c r="S37" s="17">
        <v>10</v>
      </c>
      <c r="T37" s="17"/>
      <c r="U37" s="17"/>
      <c r="V37" s="17"/>
      <c r="W37" s="17"/>
      <c r="X37" s="17">
        <v>165</v>
      </c>
      <c r="Y37" s="17">
        <v>7.1369999999999996</v>
      </c>
      <c r="Z37" s="17">
        <v>4.9649999999999999</v>
      </c>
      <c r="AA37" s="17">
        <v>0</v>
      </c>
      <c r="AB37" s="17">
        <v>6.9</v>
      </c>
      <c r="AC37" s="17">
        <v>12.6</v>
      </c>
      <c r="AD37" s="17">
        <v>70.5</v>
      </c>
      <c r="AE37" s="17"/>
      <c r="AF37" s="17"/>
      <c r="AG37" s="17"/>
      <c r="AH37" s="17"/>
      <c r="AI37" s="17">
        <v>110.8</v>
      </c>
      <c r="AJ37" s="17">
        <v>221.6</v>
      </c>
      <c r="AK37" s="17"/>
      <c r="AL37" s="17"/>
      <c r="AM37" s="17"/>
      <c r="AN37" s="17">
        <v>6.5</v>
      </c>
      <c r="AO37" s="17">
        <v>456.1</v>
      </c>
      <c r="AP37" s="17">
        <v>81.5</v>
      </c>
      <c r="AQ37" s="17">
        <v>119.37945000000001</v>
      </c>
      <c r="AR37" s="17">
        <v>39.797190000000001</v>
      </c>
      <c r="AS37" s="17">
        <v>17.8</v>
      </c>
      <c r="AT37" s="17">
        <v>18.8</v>
      </c>
      <c r="AU37" s="17">
        <v>90.3</v>
      </c>
      <c r="AV37" s="17">
        <v>179.03684000000001</v>
      </c>
      <c r="AW37" s="17">
        <v>179.66077000000001</v>
      </c>
      <c r="AX37" s="17">
        <v>185.45155</v>
      </c>
      <c r="AY37" s="17">
        <v>108.5</v>
      </c>
      <c r="AZ37" s="17">
        <v>0</v>
      </c>
      <c r="BA37" s="17">
        <v>44.7</v>
      </c>
      <c r="BB37" s="17">
        <v>2</v>
      </c>
      <c r="BC37" s="17">
        <v>31.7</v>
      </c>
      <c r="BD37" s="17">
        <v>98</v>
      </c>
      <c r="BE37" s="17"/>
      <c r="BF37" s="17"/>
      <c r="BG37" s="17">
        <v>20.7</v>
      </c>
      <c r="BH37" s="17"/>
      <c r="BI37" s="17"/>
      <c r="BJ37" s="17">
        <v>45.2</v>
      </c>
      <c r="BK37" s="17"/>
      <c r="BL37" s="17"/>
      <c r="BM37" s="17"/>
      <c r="BN37" s="17">
        <v>127.5</v>
      </c>
      <c r="BO37" s="17">
        <v>157.19999999999999</v>
      </c>
      <c r="BP37" s="17">
        <v>157.1</v>
      </c>
      <c r="BQ37" s="17">
        <v>158.19999999999999</v>
      </c>
      <c r="BR37" s="17">
        <v>240</v>
      </c>
      <c r="BS37" s="17">
        <v>71.2</v>
      </c>
      <c r="BT37" s="17">
        <v>34.4</v>
      </c>
      <c r="BU37" s="17"/>
      <c r="BV37" s="17"/>
      <c r="BW37" s="17"/>
      <c r="BX37" s="17"/>
      <c r="BY37" s="17"/>
      <c r="BZ37" s="17"/>
      <c r="CA37" s="17">
        <v>2</v>
      </c>
      <c r="CB37" s="17">
        <v>129.97300000000001</v>
      </c>
      <c r="CC37" s="17">
        <v>93.316999999999993</v>
      </c>
      <c r="CD37" s="17">
        <v>62.881</v>
      </c>
      <c r="CE37" s="17">
        <v>78.037999999999997</v>
      </c>
      <c r="CF37" s="17">
        <v>29.959</v>
      </c>
      <c r="CG37" s="17"/>
      <c r="CH37" s="17"/>
      <c r="CI37" s="17"/>
      <c r="CJ37" s="17">
        <v>141.405</v>
      </c>
      <c r="CK37" s="17">
        <v>142.38499999999999</v>
      </c>
      <c r="CL37" s="17">
        <v>146.512</v>
      </c>
      <c r="CM37" s="17"/>
      <c r="CN37" s="17"/>
      <c r="CO37" s="17"/>
      <c r="CP37" s="17"/>
      <c r="CQ37" s="17"/>
      <c r="CR37" s="17"/>
      <c r="CS37" s="17"/>
      <c r="CT37" s="17">
        <v>6</v>
      </c>
      <c r="CU37" s="17">
        <v>1.8</v>
      </c>
      <c r="CV37" s="17">
        <v>20</v>
      </c>
      <c r="CW37" s="17">
        <v>0.3</v>
      </c>
      <c r="CX37" s="17">
        <v>105.5</v>
      </c>
      <c r="CY37" s="17">
        <v>56.5</v>
      </c>
      <c r="CZ37" s="17">
        <v>9.6</v>
      </c>
      <c r="DA37" s="17">
        <v>0.1</v>
      </c>
      <c r="DB37" s="17">
        <v>20.2</v>
      </c>
      <c r="DC37" s="17">
        <v>9.9</v>
      </c>
      <c r="DD37" s="17">
        <v>5.5</v>
      </c>
      <c r="DE37" s="17">
        <v>180.4</v>
      </c>
      <c r="DF37" s="17">
        <v>2</v>
      </c>
      <c r="DG37" s="17">
        <v>3.5</v>
      </c>
      <c r="DH37" s="17">
        <v>5</v>
      </c>
      <c r="DI37" s="17">
        <v>20.399999999999999</v>
      </c>
      <c r="DJ37" s="17">
        <v>20</v>
      </c>
      <c r="DK37" s="17">
        <v>18.7</v>
      </c>
      <c r="DL37" s="17">
        <v>3.5</v>
      </c>
      <c r="DM37" s="17">
        <v>18.600000000000001</v>
      </c>
      <c r="DN37" s="17">
        <v>13.6</v>
      </c>
      <c r="DO37" s="17">
        <v>17.7</v>
      </c>
      <c r="DP37" s="17">
        <v>23.9</v>
      </c>
      <c r="DQ37" s="17">
        <v>73.7</v>
      </c>
      <c r="DR37" s="17">
        <v>19</v>
      </c>
      <c r="DS37" s="17">
        <v>3.1</v>
      </c>
      <c r="DT37" s="17">
        <v>10.3</v>
      </c>
      <c r="DU37" s="17">
        <v>2.92</v>
      </c>
      <c r="DV37" s="17"/>
      <c r="DW37" s="17">
        <v>0.3</v>
      </c>
      <c r="DX37" s="17">
        <v>19.8</v>
      </c>
      <c r="DY37" s="17">
        <v>1.7</v>
      </c>
      <c r="DZ37" s="17">
        <v>20.2</v>
      </c>
      <c r="EA37" s="17">
        <v>20.2</v>
      </c>
      <c r="EB37" s="17">
        <v>20</v>
      </c>
      <c r="EC37" s="17">
        <v>4.4000000000000004</v>
      </c>
      <c r="ED37" s="17">
        <v>38.799999999999997</v>
      </c>
      <c r="EE37" s="17">
        <v>15.3</v>
      </c>
      <c r="EF37" s="17">
        <v>90.1</v>
      </c>
      <c r="EG37" s="17">
        <v>114.6</v>
      </c>
      <c r="EH37" s="17">
        <v>13.8</v>
      </c>
      <c r="EI37" s="17">
        <v>14.5</v>
      </c>
      <c r="EJ37" s="17">
        <v>35.1</v>
      </c>
      <c r="EK37" s="17">
        <v>20.920970000000001</v>
      </c>
      <c r="EL37" s="17">
        <v>7.9389000000000003</v>
      </c>
      <c r="EM37" s="17">
        <v>8.5</v>
      </c>
      <c r="EN37" s="17">
        <v>20.399999999999999</v>
      </c>
      <c r="EO37" s="17">
        <v>20.399999999999999</v>
      </c>
      <c r="EP37" s="17">
        <v>20.100000000000001</v>
      </c>
      <c r="EQ37" s="17">
        <v>8.8000000000000007</v>
      </c>
      <c r="ER37" s="17">
        <v>238.5</v>
      </c>
      <c r="ES37" s="17">
        <v>18.100000000000001</v>
      </c>
      <c r="ET37" s="17">
        <v>129.69999999999999</v>
      </c>
      <c r="EU37" s="17">
        <v>0.63700000000000001</v>
      </c>
      <c r="EV37" s="17">
        <v>104.157</v>
      </c>
      <c r="EW37" s="17">
        <v>134.05000000000001</v>
      </c>
      <c r="EX37" s="17">
        <v>49.7</v>
      </c>
      <c r="EY37" s="17">
        <v>4.2</v>
      </c>
      <c r="EZ37" s="17">
        <v>0</v>
      </c>
      <c r="FA37" s="17">
        <v>1.2</v>
      </c>
      <c r="FB37" s="17">
        <v>1.1000000000000001</v>
      </c>
      <c r="FC37" s="17">
        <v>13.8</v>
      </c>
      <c r="FD37" s="17">
        <v>8.1999999999999993</v>
      </c>
      <c r="FE37" s="17">
        <v>20</v>
      </c>
      <c r="FF37" s="17">
        <v>9.6999999999999993</v>
      </c>
      <c r="FG37" s="17">
        <v>22.5</v>
      </c>
      <c r="FH37" s="17">
        <v>0</v>
      </c>
      <c r="FI37" s="17">
        <v>14.7</v>
      </c>
      <c r="FJ37" s="17">
        <v>18.899999999999999</v>
      </c>
      <c r="FK37" s="17">
        <v>8.4</v>
      </c>
      <c r="FL37" s="17">
        <v>11.36</v>
      </c>
      <c r="FM37" s="17">
        <v>15.7</v>
      </c>
      <c r="FN37" s="17">
        <v>7920.2816700000003</v>
      </c>
      <c r="FO37" s="15"/>
      <c r="FP37" s="17">
        <v>24.408349999999999</v>
      </c>
      <c r="FQ37" s="17">
        <v>8.0329999999999995</v>
      </c>
      <c r="FR37" s="17">
        <v>1.599</v>
      </c>
      <c r="FS37" s="17">
        <v>13.2</v>
      </c>
      <c r="FT37" s="17">
        <v>25.75817</v>
      </c>
      <c r="FU37" s="17">
        <v>18.948440000000002</v>
      </c>
      <c r="FV37" s="17">
        <v>9</v>
      </c>
      <c r="FW37" s="17">
        <v>3.8</v>
      </c>
      <c r="FX37" s="17">
        <v>104.74696</v>
      </c>
    </row>
    <row r="38" spans="1:180" ht="24" customHeight="1" x14ac:dyDescent="0.3">
      <c r="A38" s="16" t="s">
        <v>48</v>
      </c>
      <c r="B38" s="16" t="s">
        <v>784</v>
      </c>
      <c r="C38" s="17">
        <v>201.6</v>
      </c>
      <c r="D38" s="17">
        <v>630.79999999999995</v>
      </c>
      <c r="E38" s="17">
        <v>214.9</v>
      </c>
      <c r="F38" s="17"/>
      <c r="G38" s="17"/>
      <c r="H38" s="17">
        <v>89.8</v>
      </c>
      <c r="I38" s="17">
        <v>239.3</v>
      </c>
      <c r="J38" s="17"/>
      <c r="K38" s="17"/>
      <c r="L38" s="17"/>
      <c r="M38" s="17">
        <v>0</v>
      </c>
      <c r="N38" s="17">
        <v>193.6</v>
      </c>
      <c r="O38" s="17"/>
      <c r="P38" s="17">
        <v>0</v>
      </c>
      <c r="Q38" s="17"/>
      <c r="R38" s="17">
        <v>275.10000000000002</v>
      </c>
      <c r="S38" s="17">
        <v>10</v>
      </c>
      <c r="T38" s="17"/>
      <c r="U38" s="17"/>
      <c r="V38" s="17"/>
      <c r="W38" s="17"/>
      <c r="X38" s="17">
        <v>165</v>
      </c>
      <c r="Y38" s="17">
        <v>7.3920000000000003</v>
      </c>
      <c r="Z38" s="17">
        <v>4.8159999999999998</v>
      </c>
      <c r="AA38" s="17">
        <v>0</v>
      </c>
      <c r="AB38" s="17">
        <v>6.9</v>
      </c>
      <c r="AC38" s="17">
        <v>12.6</v>
      </c>
      <c r="AD38" s="17">
        <v>70.599999999999994</v>
      </c>
      <c r="AE38" s="17"/>
      <c r="AF38" s="17"/>
      <c r="AG38" s="17"/>
      <c r="AH38" s="17"/>
      <c r="AI38" s="17">
        <v>110.9</v>
      </c>
      <c r="AJ38" s="17">
        <v>222.3</v>
      </c>
      <c r="AK38" s="17"/>
      <c r="AL38" s="17"/>
      <c r="AM38" s="17"/>
      <c r="AN38" s="17">
        <v>6.5</v>
      </c>
      <c r="AO38" s="17">
        <v>457.4</v>
      </c>
      <c r="AP38" s="17">
        <v>81.5</v>
      </c>
      <c r="AQ38" s="17">
        <v>126.7937</v>
      </c>
      <c r="AR38" s="17">
        <v>40.225140000000003</v>
      </c>
      <c r="AS38" s="17">
        <v>18</v>
      </c>
      <c r="AT38" s="17">
        <v>18.8</v>
      </c>
      <c r="AU38" s="17">
        <v>92.4</v>
      </c>
      <c r="AV38" s="17">
        <v>180.29575</v>
      </c>
      <c r="AW38" s="17">
        <v>181.44247999999999</v>
      </c>
      <c r="AX38" s="17">
        <v>186.44543999999999</v>
      </c>
      <c r="AY38" s="17">
        <v>108.6</v>
      </c>
      <c r="AZ38" s="17">
        <v>0</v>
      </c>
      <c r="BA38" s="17">
        <v>45.2</v>
      </c>
      <c r="BB38" s="17">
        <v>2</v>
      </c>
      <c r="BC38" s="17">
        <v>31.4</v>
      </c>
      <c r="BD38" s="17">
        <v>124.1</v>
      </c>
      <c r="BE38" s="17"/>
      <c r="BF38" s="17"/>
      <c r="BG38" s="17">
        <v>21</v>
      </c>
      <c r="BH38" s="17"/>
      <c r="BI38" s="17"/>
      <c r="BJ38" s="17">
        <v>44.7</v>
      </c>
      <c r="BK38" s="17"/>
      <c r="BL38" s="17"/>
      <c r="BM38" s="17"/>
      <c r="BN38" s="17">
        <v>128</v>
      </c>
      <c r="BO38" s="17">
        <v>160.6</v>
      </c>
      <c r="BP38" s="17">
        <v>158.80000000000001</v>
      </c>
      <c r="BQ38" s="17">
        <v>169.9</v>
      </c>
      <c r="BR38" s="17">
        <v>242</v>
      </c>
      <c r="BS38" s="17">
        <v>69.400000000000006</v>
      </c>
      <c r="BT38" s="17">
        <v>33.9</v>
      </c>
      <c r="BU38" s="17"/>
      <c r="BV38" s="17"/>
      <c r="BW38" s="17"/>
      <c r="BX38" s="17"/>
      <c r="BY38" s="17"/>
      <c r="BZ38" s="17"/>
      <c r="CA38" s="17">
        <v>2</v>
      </c>
      <c r="CB38" s="17">
        <v>141.80600000000001</v>
      </c>
      <c r="CC38" s="17">
        <v>105.83199999999999</v>
      </c>
      <c r="CD38" s="17">
        <v>63.280999999999999</v>
      </c>
      <c r="CE38" s="17">
        <v>78.296000000000006</v>
      </c>
      <c r="CF38" s="17">
        <v>30.27</v>
      </c>
      <c r="CG38" s="17"/>
      <c r="CH38" s="17"/>
      <c r="CI38" s="17"/>
      <c r="CJ38" s="17">
        <v>140.583</v>
      </c>
      <c r="CK38" s="17">
        <v>141.916</v>
      </c>
      <c r="CL38" s="17">
        <v>146.696</v>
      </c>
      <c r="CM38" s="17"/>
      <c r="CN38" s="17"/>
      <c r="CO38" s="17"/>
      <c r="CP38" s="17"/>
      <c r="CQ38" s="17"/>
      <c r="CR38" s="17"/>
      <c r="CS38" s="17"/>
      <c r="CT38" s="17">
        <v>6</v>
      </c>
      <c r="CU38" s="17">
        <v>1.8</v>
      </c>
      <c r="CV38" s="17">
        <v>20</v>
      </c>
      <c r="CW38" s="17">
        <v>0.1</v>
      </c>
      <c r="CX38" s="17">
        <v>104.3</v>
      </c>
      <c r="CY38" s="17">
        <v>78.8</v>
      </c>
      <c r="CZ38" s="17">
        <v>10.199999999999999</v>
      </c>
      <c r="DA38" s="17">
        <v>0.1</v>
      </c>
      <c r="DB38" s="17">
        <v>20.2</v>
      </c>
      <c r="DC38" s="17">
        <v>9.9</v>
      </c>
      <c r="DD38" s="17">
        <v>5.5</v>
      </c>
      <c r="DE38" s="17">
        <v>146.4</v>
      </c>
      <c r="DF38" s="17">
        <v>1.4</v>
      </c>
      <c r="DG38" s="17">
        <v>3.5</v>
      </c>
      <c r="DH38" s="17">
        <v>5.2</v>
      </c>
      <c r="DI38" s="17">
        <v>20.6</v>
      </c>
      <c r="DJ38" s="17">
        <v>20</v>
      </c>
      <c r="DK38" s="17">
        <v>18.7</v>
      </c>
      <c r="DL38" s="17">
        <v>3.5</v>
      </c>
      <c r="DM38" s="17">
        <v>18.600000000000001</v>
      </c>
      <c r="DN38" s="17">
        <v>12.9</v>
      </c>
      <c r="DO38" s="17">
        <v>16.3</v>
      </c>
      <c r="DP38" s="17">
        <v>26.7</v>
      </c>
      <c r="DQ38" s="17">
        <v>77.099999999999994</v>
      </c>
      <c r="DR38" s="17">
        <v>19</v>
      </c>
      <c r="DS38" s="17">
        <v>3.1</v>
      </c>
      <c r="DT38" s="17">
        <v>10.3</v>
      </c>
      <c r="DU38" s="17">
        <v>2.96</v>
      </c>
      <c r="DV38" s="17"/>
      <c r="DW38" s="17">
        <v>0.3</v>
      </c>
      <c r="DX38" s="17">
        <v>19.8</v>
      </c>
      <c r="DY38" s="17">
        <v>2</v>
      </c>
      <c r="DZ38" s="17">
        <v>20.2</v>
      </c>
      <c r="EA38" s="17">
        <v>20.2</v>
      </c>
      <c r="EB38" s="17">
        <v>20</v>
      </c>
      <c r="EC38" s="17">
        <v>6.3</v>
      </c>
      <c r="ED38" s="17">
        <v>40.1</v>
      </c>
      <c r="EE38" s="17">
        <v>9.1999999999999993</v>
      </c>
      <c r="EF38" s="17">
        <v>99.2</v>
      </c>
      <c r="EG38" s="17">
        <v>117</v>
      </c>
      <c r="EH38" s="17">
        <v>15.2</v>
      </c>
      <c r="EI38" s="17">
        <v>14.5</v>
      </c>
      <c r="EJ38" s="17">
        <v>25.4</v>
      </c>
      <c r="EK38" s="17">
        <v>20.92333</v>
      </c>
      <c r="EL38" s="17">
        <v>8.2449499999999993</v>
      </c>
      <c r="EM38" s="17">
        <v>8.5</v>
      </c>
      <c r="EN38" s="17">
        <v>20.399999999999999</v>
      </c>
      <c r="EO38" s="17">
        <v>20.399999999999999</v>
      </c>
      <c r="EP38" s="17">
        <v>20.100000000000001</v>
      </c>
      <c r="EQ38" s="17">
        <v>9</v>
      </c>
      <c r="ER38" s="17">
        <v>199.6</v>
      </c>
      <c r="ES38" s="17">
        <v>15.7</v>
      </c>
      <c r="ET38" s="17">
        <v>77.3</v>
      </c>
      <c r="EU38" s="17">
        <v>0.64400000000000002</v>
      </c>
      <c r="EV38" s="17">
        <v>99.787000000000006</v>
      </c>
      <c r="EW38" s="17">
        <v>125.973</v>
      </c>
      <c r="EX38" s="17">
        <v>46.6</v>
      </c>
      <c r="EY38" s="17">
        <v>4.2</v>
      </c>
      <c r="EZ38" s="17">
        <v>0</v>
      </c>
      <c r="FA38" s="17">
        <v>1.2</v>
      </c>
      <c r="FB38" s="17">
        <v>1.1000000000000001</v>
      </c>
      <c r="FC38" s="17">
        <v>12.9</v>
      </c>
      <c r="FD38" s="17">
        <v>8.1999999999999993</v>
      </c>
      <c r="FE38" s="17">
        <v>20.2</v>
      </c>
      <c r="FF38" s="17">
        <v>9.1</v>
      </c>
      <c r="FG38" s="17">
        <v>22.6</v>
      </c>
      <c r="FH38" s="17">
        <v>0</v>
      </c>
      <c r="FI38" s="17">
        <v>14.4</v>
      </c>
      <c r="FJ38" s="17">
        <v>19</v>
      </c>
      <c r="FK38" s="17">
        <v>8.0299999999999994</v>
      </c>
      <c r="FL38" s="17">
        <v>11.15</v>
      </c>
      <c r="FM38" s="17">
        <v>16.75</v>
      </c>
      <c r="FN38" s="17">
        <v>7930.2527899999995</v>
      </c>
      <c r="FO38" s="15"/>
      <c r="FP38" s="17">
        <v>24.427890000000001</v>
      </c>
      <c r="FQ38" s="17">
        <v>8.032</v>
      </c>
      <c r="FR38" s="17">
        <v>8.9540000000000006</v>
      </c>
      <c r="FS38" s="17">
        <v>13.2</v>
      </c>
      <c r="FT38" s="17">
        <v>25.939789999999999</v>
      </c>
      <c r="FU38" s="17">
        <v>18.948409999999999</v>
      </c>
      <c r="FV38" s="17">
        <v>9.1999999999999993</v>
      </c>
      <c r="FW38" s="17">
        <v>3.8</v>
      </c>
      <c r="FX38" s="17">
        <v>112.50209</v>
      </c>
    </row>
    <row r="39" spans="1:180" ht="24" customHeight="1" x14ac:dyDescent="0.3">
      <c r="A39" s="16" t="s">
        <v>48</v>
      </c>
      <c r="B39" s="16" t="s">
        <v>785</v>
      </c>
      <c r="C39" s="17">
        <v>202.3</v>
      </c>
      <c r="D39" s="17">
        <v>625.4</v>
      </c>
      <c r="E39" s="17">
        <v>212.7</v>
      </c>
      <c r="F39" s="17"/>
      <c r="G39" s="17"/>
      <c r="H39" s="17">
        <v>89.9</v>
      </c>
      <c r="I39" s="17">
        <v>240.7</v>
      </c>
      <c r="J39" s="17"/>
      <c r="K39" s="17"/>
      <c r="L39" s="17"/>
      <c r="M39" s="17">
        <v>0</v>
      </c>
      <c r="N39" s="17">
        <v>194.4</v>
      </c>
      <c r="O39" s="17"/>
      <c r="P39" s="17">
        <v>0</v>
      </c>
      <c r="Q39" s="17"/>
      <c r="R39" s="17">
        <v>420.8</v>
      </c>
      <c r="S39" s="17">
        <v>10</v>
      </c>
      <c r="T39" s="17"/>
      <c r="U39" s="17"/>
      <c r="V39" s="17"/>
      <c r="W39" s="17"/>
      <c r="X39" s="17">
        <v>165.7</v>
      </c>
      <c r="Y39" s="17">
        <v>7.1289999999999996</v>
      </c>
      <c r="Z39" s="17">
        <v>4.7850000000000001</v>
      </c>
      <c r="AA39" s="17">
        <v>7.9</v>
      </c>
      <c r="AB39" s="17">
        <v>7.1</v>
      </c>
      <c r="AC39" s="17">
        <v>12.6</v>
      </c>
      <c r="AD39" s="17">
        <v>70.5</v>
      </c>
      <c r="AE39" s="17"/>
      <c r="AF39" s="17"/>
      <c r="AG39" s="17"/>
      <c r="AH39" s="17"/>
      <c r="AI39" s="17">
        <v>110.5</v>
      </c>
      <c r="AJ39" s="17">
        <v>221</v>
      </c>
      <c r="AK39" s="17"/>
      <c r="AL39" s="17"/>
      <c r="AM39" s="17"/>
      <c r="AN39" s="17">
        <v>6.5</v>
      </c>
      <c r="AO39" s="17">
        <v>462</v>
      </c>
      <c r="AP39" s="17">
        <v>81.2</v>
      </c>
      <c r="AQ39" s="17">
        <v>134.32934</v>
      </c>
      <c r="AR39" s="17">
        <v>39.309179999999998</v>
      </c>
      <c r="AS39" s="17">
        <v>17.8</v>
      </c>
      <c r="AT39" s="17">
        <v>18.8</v>
      </c>
      <c r="AU39" s="17">
        <v>91.2</v>
      </c>
      <c r="AV39" s="17">
        <v>179.40163999999999</v>
      </c>
      <c r="AW39" s="17">
        <v>179.86922999999999</v>
      </c>
      <c r="AX39" s="17">
        <v>186.03602000000001</v>
      </c>
      <c r="AY39" s="17">
        <v>108.6</v>
      </c>
      <c r="AZ39" s="17">
        <v>18.3</v>
      </c>
      <c r="BA39" s="17">
        <v>44.7</v>
      </c>
      <c r="BB39" s="17">
        <v>2</v>
      </c>
      <c r="BC39" s="17">
        <v>31.5</v>
      </c>
      <c r="BD39" s="17">
        <v>82.2</v>
      </c>
      <c r="BE39" s="17"/>
      <c r="BF39" s="17"/>
      <c r="BG39" s="17">
        <v>20.6</v>
      </c>
      <c r="BH39" s="17"/>
      <c r="BI39" s="17"/>
      <c r="BJ39" s="17">
        <v>45.2</v>
      </c>
      <c r="BK39" s="17"/>
      <c r="BL39" s="17"/>
      <c r="BM39" s="17"/>
      <c r="BN39" s="17">
        <v>127.2</v>
      </c>
      <c r="BO39" s="17">
        <v>157.9</v>
      </c>
      <c r="BP39" s="17">
        <v>158.19999999999999</v>
      </c>
      <c r="BQ39" s="17">
        <v>159</v>
      </c>
      <c r="BR39" s="17">
        <v>228.1</v>
      </c>
      <c r="BS39" s="17">
        <v>71.099999999999994</v>
      </c>
      <c r="BT39" s="17">
        <v>34.700000000000003</v>
      </c>
      <c r="BU39" s="17"/>
      <c r="BV39" s="17"/>
      <c r="BW39" s="17"/>
      <c r="BX39" s="17"/>
      <c r="BY39" s="17"/>
      <c r="BZ39" s="17"/>
      <c r="CA39" s="17">
        <v>2</v>
      </c>
      <c r="CB39" s="17">
        <v>93.168000000000006</v>
      </c>
      <c r="CC39" s="17">
        <v>116.032</v>
      </c>
      <c r="CD39" s="17">
        <v>62.753999999999998</v>
      </c>
      <c r="CE39" s="17">
        <v>77.915000000000006</v>
      </c>
      <c r="CF39" s="17">
        <v>29.88</v>
      </c>
      <c r="CG39" s="17"/>
      <c r="CH39" s="17"/>
      <c r="CI39" s="17"/>
      <c r="CJ39" s="17">
        <v>139.893</v>
      </c>
      <c r="CK39" s="17">
        <v>140.97300000000001</v>
      </c>
      <c r="CL39" s="17">
        <v>146.29</v>
      </c>
      <c r="CM39" s="17"/>
      <c r="CN39" s="17"/>
      <c r="CO39" s="17"/>
      <c r="CP39" s="17"/>
      <c r="CQ39" s="17"/>
      <c r="CR39" s="17"/>
      <c r="CS39" s="17"/>
      <c r="CT39" s="17">
        <v>6</v>
      </c>
      <c r="CU39" s="17">
        <v>1.8</v>
      </c>
      <c r="CV39" s="17">
        <v>20</v>
      </c>
      <c r="CW39" s="17">
        <v>0.1</v>
      </c>
      <c r="CX39" s="17">
        <v>98.8</v>
      </c>
      <c r="CY39" s="17">
        <v>80.8</v>
      </c>
      <c r="CZ39" s="17">
        <v>8.9</v>
      </c>
      <c r="DA39" s="17">
        <v>0</v>
      </c>
      <c r="DB39" s="17">
        <v>20.100000000000001</v>
      </c>
      <c r="DC39" s="17">
        <v>9.9</v>
      </c>
      <c r="DD39" s="17">
        <v>5.4</v>
      </c>
      <c r="DE39" s="17">
        <v>115.6</v>
      </c>
      <c r="DF39" s="17">
        <v>0.8</v>
      </c>
      <c r="DG39" s="17">
        <v>3.5</v>
      </c>
      <c r="DH39" s="17">
        <v>5.2</v>
      </c>
      <c r="DI39" s="17">
        <v>20.2</v>
      </c>
      <c r="DJ39" s="17">
        <v>20</v>
      </c>
      <c r="DK39" s="17">
        <v>18.7</v>
      </c>
      <c r="DL39" s="17">
        <v>3.5</v>
      </c>
      <c r="DM39" s="17">
        <v>18.600000000000001</v>
      </c>
      <c r="DN39" s="17">
        <v>12</v>
      </c>
      <c r="DO39" s="17">
        <v>15.9</v>
      </c>
      <c r="DP39" s="17">
        <v>23.6</v>
      </c>
      <c r="DQ39" s="17">
        <v>76.599999999999994</v>
      </c>
      <c r="DR39" s="17">
        <v>18.600000000000001</v>
      </c>
      <c r="DS39" s="17">
        <v>3.1</v>
      </c>
      <c r="DT39" s="17">
        <v>10.3</v>
      </c>
      <c r="DU39" s="17">
        <v>3.04</v>
      </c>
      <c r="DV39" s="17"/>
      <c r="DW39" s="17">
        <v>0.2</v>
      </c>
      <c r="DX39" s="17">
        <v>19.8</v>
      </c>
      <c r="DY39" s="17">
        <v>5.0999999999999996</v>
      </c>
      <c r="DZ39" s="17">
        <v>20.100000000000001</v>
      </c>
      <c r="EA39" s="17">
        <v>20.2</v>
      </c>
      <c r="EB39" s="17">
        <v>20</v>
      </c>
      <c r="EC39" s="17">
        <v>8.1</v>
      </c>
      <c r="ED39" s="17">
        <v>34</v>
      </c>
      <c r="EE39" s="17">
        <v>15</v>
      </c>
      <c r="EF39" s="17">
        <v>101.4</v>
      </c>
      <c r="EG39" s="17">
        <v>117.2</v>
      </c>
      <c r="EH39" s="17">
        <v>15.2</v>
      </c>
      <c r="EI39" s="17">
        <v>14.9</v>
      </c>
      <c r="EJ39" s="17">
        <v>15.1</v>
      </c>
      <c r="EK39" s="17">
        <v>20.93262</v>
      </c>
      <c r="EL39" s="17">
        <v>8.2543799999999994</v>
      </c>
      <c r="EM39" s="17">
        <v>8.3000000000000007</v>
      </c>
      <c r="EN39" s="17">
        <v>20.399999999999999</v>
      </c>
      <c r="EO39" s="17">
        <v>20.399999999999999</v>
      </c>
      <c r="EP39" s="17">
        <v>20.100000000000001</v>
      </c>
      <c r="EQ39" s="17">
        <v>9.6</v>
      </c>
      <c r="ER39" s="17">
        <v>206.9</v>
      </c>
      <c r="ES39" s="17">
        <v>14.7</v>
      </c>
      <c r="ET39" s="17">
        <v>124.3</v>
      </c>
      <c r="EU39" s="17">
        <v>0.63600000000000001</v>
      </c>
      <c r="EV39" s="17">
        <v>106.04900000000001</v>
      </c>
      <c r="EW39" s="17">
        <v>138.685</v>
      </c>
      <c r="EX39" s="17">
        <v>81.900000000000006</v>
      </c>
      <c r="EY39" s="17">
        <v>4</v>
      </c>
      <c r="EZ39" s="17">
        <v>0</v>
      </c>
      <c r="FA39" s="17">
        <v>1.2</v>
      </c>
      <c r="FB39" s="17">
        <v>1</v>
      </c>
      <c r="FC39" s="17">
        <v>8.5</v>
      </c>
      <c r="FD39" s="17">
        <v>8.1999999999999993</v>
      </c>
      <c r="FE39" s="17">
        <v>20</v>
      </c>
      <c r="FF39" s="17">
        <v>9.3000000000000007</v>
      </c>
      <c r="FG39" s="17">
        <v>21.9</v>
      </c>
      <c r="FH39" s="17">
        <v>8.6</v>
      </c>
      <c r="FI39" s="17">
        <v>14.9</v>
      </c>
      <c r="FJ39" s="17">
        <v>18.899999999999999</v>
      </c>
      <c r="FK39" s="17">
        <v>7.96</v>
      </c>
      <c r="FL39" s="17">
        <v>10.92</v>
      </c>
      <c r="FM39" s="17">
        <v>14.96</v>
      </c>
      <c r="FN39" s="17">
        <v>8056.9014100000004</v>
      </c>
      <c r="FO39" s="15"/>
      <c r="FP39" s="17">
        <v>24.42953</v>
      </c>
      <c r="FQ39" s="17">
        <v>7.0629999999999997</v>
      </c>
      <c r="FR39" s="17">
        <v>11.21</v>
      </c>
      <c r="FS39" s="17">
        <v>13.2</v>
      </c>
      <c r="FT39" s="17">
        <v>25.711839999999999</v>
      </c>
      <c r="FU39" s="17">
        <v>18.948139999999999</v>
      </c>
      <c r="FV39" s="17">
        <v>9</v>
      </c>
      <c r="FW39" s="17">
        <v>3.8</v>
      </c>
      <c r="FX39" s="17">
        <v>113.36251</v>
      </c>
    </row>
    <row r="40" spans="1:180" ht="24" customHeight="1" x14ac:dyDescent="0.3">
      <c r="A40" s="16" t="s">
        <v>48</v>
      </c>
      <c r="B40" s="16" t="s">
        <v>786</v>
      </c>
      <c r="C40" s="17">
        <v>205.5</v>
      </c>
      <c r="D40" s="17">
        <v>630</v>
      </c>
      <c r="E40" s="17">
        <v>214.5</v>
      </c>
      <c r="F40" s="17"/>
      <c r="G40" s="17"/>
      <c r="H40" s="17">
        <v>90.9</v>
      </c>
      <c r="I40" s="17">
        <v>242.3</v>
      </c>
      <c r="J40" s="17"/>
      <c r="K40" s="17"/>
      <c r="L40" s="17"/>
      <c r="M40" s="17">
        <v>114.4</v>
      </c>
      <c r="N40" s="17">
        <v>198.1</v>
      </c>
      <c r="O40" s="17"/>
      <c r="P40" s="17">
        <v>0</v>
      </c>
      <c r="Q40" s="17"/>
      <c r="R40" s="17">
        <v>381.8</v>
      </c>
      <c r="S40" s="17">
        <v>10</v>
      </c>
      <c r="T40" s="17"/>
      <c r="U40" s="17"/>
      <c r="V40" s="17"/>
      <c r="W40" s="17"/>
      <c r="X40" s="17">
        <v>168.7</v>
      </c>
      <c r="Y40" s="17">
        <v>7.6989999999999998</v>
      </c>
      <c r="Z40" s="17">
        <v>5.0679999999999996</v>
      </c>
      <c r="AA40" s="17">
        <v>12.5</v>
      </c>
      <c r="AB40" s="17">
        <v>7.1</v>
      </c>
      <c r="AC40" s="17">
        <v>12.6</v>
      </c>
      <c r="AD40" s="17">
        <v>71.2</v>
      </c>
      <c r="AE40" s="17"/>
      <c r="AF40" s="17"/>
      <c r="AG40" s="17"/>
      <c r="AH40" s="17"/>
      <c r="AI40" s="17">
        <v>110.9</v>
      </c>
      <c r="AJ40" s="17">
        <v>221</v>
      </c>
      <c r="AK40" s="17"/>
      <c r="AL40" s="17"/>
      <c r="AM40" s="17"/>
      <c r="AN40" s="17">
        <v>6.5</v>
      </c>
      <c r="AO40" s="17">
        <v>457.8</v>
      </c>
      <c r="AP40" s="17">
        <v>80</v>
      </c>
      <c r="AQ40" s="17">
        <v>144.71285</v>
      </c>
      <c r="AR40" s="17">
        <v>40.089799999999997</v>
      </c>
      <c r="AS40" s="17">
        <v>17.8</v>
      </c>
      <c r="AT40" s="17">
        <v>18.8</v>
      </c>
      <c r="AU40" s="17">
        <v>92</v>
      </c>
      <c r="AV40" s="17">
        <v>183.22219999999999</v>
      </c>
      <c r="AW40" s="17">
        <v>183.54302999999999</v>
      </c>
      <c r="AX40" s="17">
        <v>184.63055</v>
      </c>
      <c r="AY40" s="17">
        <v>109.4</v>
      </c>
      <c r="AZ40" s="17">
        <v>19.399999999999999</v>
      </c>
      <c r="BA40" s="17">
        <v>45.4</v>
      </c>
      <c r="BB40" s="17">
        <v>2</v>
      </c>
      <c r="BC40" s="17">
        <v>31.6</v>
      </c>
      <c r="BD40" s="17">
        <v>64.7</v>
      </c>
      <c r="BE40" s="17"/>
      <c r="BF40" s="17"/>
      <c r="BG40" s="17">
        <v>21.4</v>
      </c>
      <c r="BH40" s="17"/>
      <c r="BI40" s="17"/>
      <c r="BJ40" s="17">
        <v>45.5</v>
      </c>
      <c r="BK40" s="17"/>
      <c r="BL40" s="17"/>
      <c r="BM40" s="17"/>
      <c r="BN40" s="17">
        <v>128.30000000000001</v>
      </c>
      <c r="BO40" s="17">
        <v>139.1</v>
      </c>
      <c r="BP40" s="17">
        <v>139.1</v>
      </c>
      <c r="BQ40" s="17">
        <v>139.9</v>
      </c>
      <c r="BR40" s="17">
        <v>232.2</v>
      </c>
      <c r="BS40" s="17">
        <v>71.900000000000006</v>
      </c>
      <c r="BT40" s="17">
        <v>35</v>
      </c>
      <c r="BU40" s="17"/>
      <c r="BV40" s="17"/>
      <c r="BW40" s="17"/>
      <c r="BX40" s="17"/>
      <c r="BY40" s="17"/>
      <c r="BZ40" s="17"/>
      <c r="CA40" s="17">
        <v>2</v>
      </c>
      <c r="CB40" s="17">
        <v>73.95</v>
      </c>
      <c r="CC40" s="17">
        <v>114.291</v>
      </c>
      <c r="CD40" s="17">
        <v>63.563000000000002</v>
      </c>
      <c r="CE40" s="17">
        <v>78.248999999999995</v>
      </c>
      <c r="CF40" s="17">
        <v>30.37</v>
      </c>
      <c r="CG40" s="17"/>
      <c r="CH40" s="17"/>
      <c r="CI40" s="17"/>
      <c r="CJ40" s="17">
        <v>140.10300000000001</v>
      </c>
      <c r="CK40" s="17">
        <v>141.38300000000001</v>
      </c>
      <c r="CL40" s="17">
        <v>146.892</v>
      </c>
      <c r="CM40" s="17"/>
      <c r="CN40" s="17"/>
      <c r="CO40" s="17"/>
      <c r="CP40" s="17"/>
      <c r="CQ40" s="17"/>
      <c r="CR40" s="17"/>
      <c r="CS40" s="17"/>
      <c r="CT40" s="17">
        <v>6</v>
      </c>
      <c r="CU40" s="17">
        <v>1.8</v>
      </c>
      <c r="CV40" s="17">
        <v>20</v>
      </c>
      <c r="CW40" s="17">
        <v>0.1</v>
      </c>
      <c r="CX40" s="17">
        <v>98.4</v>
      </c>
      <c r="CY40" s="17">
        <v>80.7</v>
      </c>
      <c r="CZ40" s="17">
        <v>8.3000000000000007</v>
      </c>
      <c r="DA40" s="17">
        <v>0</v>
      </c>
      <c r="DB40" s="17">
        <v>3.3</v>
      </c>
      <c r="DC40" s="17">
        <v>9.9</v>
      </c>
      <c r="DD40" s="17">
        <v>5.4</v>
      </c>
      <c r="DE40" s="17">
        <v>162.6</v>
      </c>
      <c r="DF40" s="17">
        <v>0.8</v>
      </c>
      <c r="DG40" s="17">
        <v>3.5</v>
      </c>
      <c r="DH40" s="17">
        <v>5.2</v>
      </c>
      <c r="DI40" s="17">
        <v>9.1999999999999993</v>
      </c>
      <c r="DJ40" s="17">
        <v>20</v>
      </c>
      <c r="DK40" s="17">
        <v>18.7</v>
      </c>
      <c r="DL40" s="17">
        <v>3.6</v>
      </c>
      <c r="DM40" s="17">
        <v>18.600000000000001</v>
      </c>
      <c r="DN40" s="17">
        <v>13.2</v>
      </c>
      <c r="DO40" s="17">
        <v>16.899999999999999</v>
      </c>
      <c r="DP40" s="17">
        <v>22.3</v>
      </c>
      <c r="DQ40" s="17">
        <v>72.8</v>
      </c>
      <c r="DR40" s="17">
        <v>17.600000000000001</v>
      </c>
      <c r="DS40" s="17">
        <v>3.1</v>
      </c>
      <c r="DT40" s="17">
        <v>10.3</v>
      </c>
      <c r="DU40" s="17">
        <v>3.04</v>
      </c>
      <c r="DV40" s="17"/>
      <c r="DW40" s="17">
        <v>0.2</v>
      </c>
      <c r="DX40" s="17">
        <v>19.899999999999999</v>
      </c>
      <c r="DY40" s="17">
        <v>11.3</v>
      </c>
      <c r="DZ40" s="17">
        <v>20.3</v>
      </c>
      <c r="EA40" s="17">
        <v>20.3</v>
      </c>
      <c r="EB40" s="17">
        <v>20</v>
      </c>
      <c r="EC40" s="17">
        <v>6.2</v>
      </c>
      <c r="ED40" s="17">
        <v>31.5</v>
      </c>
      <c r="EE40" s="17">
        <v>10.3</v>
      </c>
      <c r="EF40" s="17">
        <v>101.5</v>
      </c>
      <c r="EG40" s="17">
        <v>117.2</v>
      </c>
      <c r="EH40" s="17">
        <v>14.8</v>
      </c>
      <c r="EI40" s="17">
        <v>14.7</v>
      </c>
      <c r="EJ40" s="17">
        <v>22.2</v>
      </c>
      <c r="EK40" s="17">
        <v>20.909210000000002</v>
      </c>
      <c r="EL40" s="17">
        <v>8.2576800000000006</v>
      </c>
      <c r="EM40" s="17">
        <v>8</v>
      </c>
      <c r="EN40" s="17">
        <v>20.399999999999999</v>
      </c>
      <c r="EO40" s="17">
        <v>20.399999999999999</v>
      </c>
      <c r="EP40" s="17">
        <v>20.100000000000001</v>
      </c>
      <c r="EQ40" s="17">
        <v>7</v>
      </c>
      <c r="ER40" s="17">
        <v>185.3</v>
      </c>
      <c r="ES40" s="17">
        <v>10.8</v>
      </c>
      <c r="ET40" s="17">
        <v>71.400000000000006</v>
      </c>
      <c r="EU40" s="17">
        <v>0.64100000000000001</v>
      </c>
      <c r="EV40" s="17">
        <v>100.63500000000001</v>
      </c>
      <c r="EW40" s="17">
        <v>136.99299999999999</v>
      </c>
      <c r="EX40" s="17">
        <v>29.9</v>
      </c>
      <c r="EY40" s="17">
        <v>4.2</v>
      </c>
      <c r="EZ40" s="17">
        <v>0</v>
      </c>
      <c r="FA40" s="17">
        <v>1.2</v>
      </c>
      <c r="FB40" s="17">
        <v>1.1000000000000001</v>
      </c>
      <c r="FC40" s="17">
        <v>7.3</v>
      </c>
      <c r="FD40" s="17">
        <v>8.1999999999999993</v>
      </c>
      <c r="FE40" s="17">
        <v>20</v>
      </c>
      <c r="FF40" s="17">
        <v>8.6999999999999993</v>
      </c>
      <c r="FG40" s="17">
        <v>22.9</v>
      </c>
      <c r="FH40" s="17">
        <v>20.6</v>
      </c>
      <c r="FI40" s="17">
        <v>15.5</v>
      </c>
      <c r="FJ40" s="17">
        <v>19</v>
      </c>
      <c r="FK40" s="17">
        <v>7.75</v>
      </c>
      <c r="FL40" s="17">
        <v>10.94</v>
      </c>
      <c r="FM40" s="17">
        <v>17.12</v>
      </c>
      <c r="FN40" s="17">
        <v>7980.0523199999998</v>
      </c>
      <c r="FO40" s="15"/>
      <c r="FP40" s="17">
        <v>24.42821</v>
      </c>
      <c r="FQ40" s="17">
        <v>5.4219999999999997</v>
      </c>
      <c r="FR40" s="17">
        <v>11.07</v>
      </c>
      <c r="FS40" s="17">
        <v>13.2</v>
      </c>
      <c r="FT40" s="17">
        <v>25.506080000000001</v>
      </c>
      <c r="FU40" s="17">
        <v>18.94801</v>
      </c>
      <c r="FV40" s="17">
        <v>9</v>
      </c>
      <c r="FW40" s="17">
        <v>3.8</v>
      </c>
      <c r="FX40" s="17">
        <v>111.37430000000001</v>
      </c>
    </row>
    <row r="41" spans="1:180" ht="24" customHeight="1" x14ac:dyDescent="0.3">
      <c r="A41" s="16" t="s">
        <v>48</v>
      </c>
      <c r="B41" s="16" t="s">
        <v>787</v>
      </c>
      <c r="C41" s="17">
        <v>200.6</v>
      </c>
      <c r="D41" s="17">
        <v>628.5</v>
      </c>
      <c r="E41" s="17">
        <v>214.3</v>
      </c>
      <c r="F41" s="17"/>
      <c r="G41" s="17"/>
      <c r="H41" s="17">
        <v>89.7</v>
      </c>
      <c r="I41" s="17">
        <v>240.6</v>
      </c>
      <c r="J41" s="17"/>
      <c r="K41" s="17"/>
      <c r="L41" s="17"/>
      <c r="M41" s="17">
        <v>199.9</v>
      </c>
      <c r="N41" s="17">
        <v>199.3</v>
      </c>
      <c r="O41" s="17"/>
      <c r="P41" s="17">
        <v>0</v>
      </c>
      <c r="Q41" s="17"/>
      <c r="R41" s="17">
        <v>390.4</v>
      </c>
      <c r="S41" s="17">
        <v>9.9</v>
      </c>
      <c r="T41" s="17"/>
      <c r="U41" s="17"/>
      <c r="V41" s="17"/>
      <c r="W41" s="17"/>
      <c r="X41" s="17">
        <v>168.9</v>
      </c>
      <c r="Y41" s="17">
        <v>7.3250000000000002</v>
      </c>
      <c r="Z41" s="17">
        <v>5.1609999999999996</v>
      </c>
      <c r="AA41" s="17">
        <v>15.9</v>
      </c>
      <c r="AB41" s="17">
        <v>7.1</v>
      </c>
      <c r="AC41" s="17">
        <v>12.6</v>
      </c>
      <c r="AD41" s="17">
        <v>81.8</v>
      </c>
      <c r="AE41" s="17"/>
      <c r="AF41" s="17"/>
      <c r="AG41" s="17"/>
      <c r="AH41" s="17"/>
      <c r="AI41" s="17">
        <v>110.7</v>
      </c>
      <c r="AJ41" s="17">
        <v>221.7</v>
      </c>
      <c r="AK41" s="17"/>
      <c r="AL41" s="17"/>
      <c r="AM41" s="17"/>
      <c r="AN41" s="17">
        <v>6.5</v>
      </c>
      <c r="AO41" s="17">
        <v>460.9</v>
      </c>
      <c r="AP41" s="17">
        <v>73.2</v>
      </c>
      <c r="AQ41" s="17">
        <v>142.98322999999999</v>
      </c>
      <c r="AR41" s="17">
        <v>41.730110000000003</v>
      </c>
      <c r="AS41" s="17">
        <v>18.2</v>
      </c>
      <c r="AT41" s="17">
        <v>18.8</v>
      </c>
      <c r="AU41" s="17">
        <v>91</v>
      </c>
      <c r="AV41" s="17">
        <v>179.66573</v>
      </c>
      <c r="AW41" s="17">
        <v>179.96314000000001</v>
      </c>
      <c r="AX41" s="17">
        <v>184.73086000000001</v>
      </c>
      <c r="AY41" s="17">
        <v>108.8</v>
      </c>
      <c r="AZ41" s="17">
        <v>17.3</v>
      </c>
      <c r="BA41" s="17">
        <v>44.7</v>
      </c>
      <c r="BB41" s="17">
        <v>2</v>
      </c>
      <c r="BC41" s="17">
        <v>31.6</v>
      </c>
      <c r="BD41" s="17">
        <v>74.099999999999994</v>
      </c>
      <c r="BE41" s="17"/>
      <c r="BF41" s="17"/>
      <c r="BG41" s="17">
        <v>20.7</v>
      </c>
      <c r="BH41" s="17"/>
      <c r="BI41" s="17"/>
      <c r="BJ41" s="17">
        <v>45.7</v>
      </c>
      <c r="BK41" s="17"/>
      <c r="BL41" s="17"/>
      <c r="BM41" s="17"/>
      <c r="BN41" s="17">
        <v>127.4</v>
      </c>
      <c r="BO41" s="17">
        <v>152.4</v>
      </c>
      <c r="BP41" s="17">
        <v>152.30000000000001</v>
      </c>
      <c r="BQ41" s="17">
        <v>152.4</v>
      </c>
      <c r="BR41" s="17">
        <v>240</v>
      </c>
      <c r="BS41" s="17">
        <v>72.400000000000006</v>
      </c>
      <c r="BT41" s="17">
        <v>35.200000000000003</v>
      </c>
      <c r="BU41" s="17"/>
      <c r="BV41" s="17"/>
      <c r="BW41" s="17"/>
      <c r="BX41" s="17"/>
      <c r="BY41" s="17"/>
      <c r="BZ41" s="17"/>
      <c r="CA41" s="17">
        <v>2</v>
      </c>
      <c r="CB41" s="17">
        <v>95.881</v>
      </c>
      <c r="CC41" s="17">
        <v>112.58199999999999</v>
      </c>
      <c r="CD41" s="17">
        <v>63.097000000000001</v>
      </c>
      <c r="CE41" s="17">
        <v>74.165999999999997</v>
      </c>
      <c r="CF41" s="17">
        <v>30.012</v>
      </c>
      <c r="CG41" s="17"/>
      <c r="CH41" s="17"/>
      <c r="CI41" s="17"/>
      <c r="CJ41" s="17">
        <v>140.09700000000001</v>
      </c>
      <c r="CK41" s="17">
        <v>141.73099999999999</v>
      </c>
      <c r="CL41" s="17">
        <v>161.566</v>
      </c>
      <c r="CM41" s="17"/>
      <c r="CN41" s="17"/>
      <c r="CO41" s="17"/>
      <c r="CP41" s="17"/>
      <c r="CQ41" s="17"/>
      <c r="CR41" s="17"/>
      <c r="CS41" s="17"/>
      <c r="CT41" s="17">
        <v>6</v>
      </c>
      <c r="CU41" s="17">
        <v>1.8</v>
      </c>
      <c r="CV41" s="17">
        <v>20</v>
      </c>
      <c r="CW41" s="17">
        <v>0.1</v>
      </c>
      <c r="CX41" s="17">
        <v>97.9</v>
      </c>
      <c r="CY41" s="17">
        <v>39.799999999999997</v>
      </c>
      <c r="CZ41" s="17">
        <v>8.6</v>
      </c>
      <c r="DA41" s="17">
        <v>0</v>
      </c>
      <c r="DB41" s="17">
        <v>0</v>
      </c>
      <c r="DC41" s="17">
        <v>9.9</v>
      </c>
      <c r="DD41" s="17">
        <v>5.4</v>
      </c>
      <c r="DE41" s="17">
        <v>83.3</v>
      </c>
      <c r="DF41" s="17">
        <v>0.7</v>
      </c>
      <c r="DG41" s="17">
        <v>3.5</v>
      </c>
      <c r="DH41" s="17">
        <v>5</v>
      </c>
      <c r="DI41" s="17">
        <v>0</v>
      </c>
      <c r="DJ41" s="17">
        <v>20</v>
      </c>
      <c r="DK41" s="17">
        <v>18.600000000000001</v>
      </c>
      <c r="DL41" s="17">
        <v>3.6</v>
      </c>
      <c r="DM41" s="17">
        <v>18.600000000000001</v>
      </c>
      <c r="DN41" s="17">
        <v>11.8</v>
      </c>
      <c r="DO41" s="17">
        <v>15.1</v>
      </c>
      <c r="DP41" s="17">
        <v>26.3</v>
      </c>
      <c r="DQ41" s="17">
        <v>79.099999999999994</v>
      </c>
      <c r="DR41" s="17">
        <v>16.399999999999999</v>
      </c>
      <c r="DS41" s="17">
        <v>3.1</v>
      </c>
      <c r="DT41" s="17">
        <v>10.3</v>
      </c>
      <c r="DU41" s="17">
        <v>3.04</v>
      </c>
      <c r="DV41" s="17"/>
      <c r="DW41" s="17">
        <v>0.1</v>
      </c>
      <c r="DX41" s="17">
        <v>19.8</v>
      </c>
      <c r="DY41" s="17">
        <v>11.7</v>
      </c>
      <c r="DZ41" s="17">
        <v>20.2</v>
      </c>
      <c r="EA41" s="17">
        <v>20.2</v>
      </c>
      <c r="EB41" s="17">
        <v>20</v>
      </c>
      <c r="EC41" s="17">
        <v>5.3</v>
      </c>
      <c r="ED41" s="17">
        <v>26.5</v>
      </c>
      <c r="EE41" s="17">
        <v>4.0999999999999996</v>
      </c>
      <c r="EF41" s="17">
        <v>103.9</v>
      </c>
      <c r="EG41" s="17">
        <v>107.8</v>
      </c>
      <c r="EH41" s="17">
        <v>17.7</v>
      </c>
      <c r="EI41" s="17">
        <v>14.8</v>
      </c>
      <c r="EJ41" s="17">
        <v>14.8</v>
      </c>
      <c r="EK41" s="17">
        <v>20.89012</v>
      </c>
      <c r="EL41" s="17">
        <v>8.2616599999999991</v>
      </c>
      <c r="EM41" s="17">
        <v>7.8</v>
      </c>
      <c r="EN41" s="17">
        <v>20.399999999999999</v>
      </c>
      <c r="EO41" s="17">
        <v>20.399999999999999</v>
      </c>
      <c r="EP41" s="17">
        <v>20.100000000000001</v>
      </c>
      <c r="EQ41" s="17">
        <v>5.8</v>
      </c>
      <c r="ER41" s="17">
        <v>127.7</v>
      </c>
      <c r="ES41" s="17">
        <v>7.5</v>
      </c>
      <c r="ET41" s="17">
        <v>102</v>
      </c>
      <c r="EU41" s="17">
        <v>0.64400000000000002</v>
      </c>
      <c r="EV41" s="17">
        <v>115.182</v>
      </c>
      <c r="EW41" s="17">
        <v>148.68700000000001</v>
      </c>
      <c r="EX41" s="17">
        <v>110.9</v>
      </c>
      <c r="EY41" s="17">
        <v>4.2</v>
      </c>
      <c r="EZ41" s="17">
        <v>0</v>
      </c>
      <c r="FA41" s="17">
        <v>1.2</v>
      </c>
      <c r="FB41" s="17">
        <v>1.1000000000000001</v>
      </c>
      <c r="FC41" s="17">
        <v>6.8</v>
      </c>
      <c r="FD41" s="17">
        <v>8.1999999999999993</v>
      </c>
      <c r="FE41" s="17">
        <v>20.100000000000001</v>
      </c>
      <c r="FF41" s="17">
        <v>8.6999999999999993</v>
      </c>
      <c r="FG41" s="17">
        <v>23.7</v>
      </c>
      <c r="FH41" s="17">
        <v>25.6</v>
      </c>
      <c r="FI41" s="17">
        <v>14.9</v>
      </c>
      <c r="FJ41" s="17">
        <v>13.2</v>
      </c>
      <c r="FK41" s="17">
        <v>7.13</v>
      </c>
      <c r="FL41" s="17">
        <v>10.91</v>
      </c>
      <c r="FM41" s="17">
        <v>17.170000000000002</v>
      </c>
      <c r="FN41" s="17">
        <v>8074.2058500000003</v>
      </c>
      <c r="FO41" s="15"/>
      <c r="FP41" s="17">
        <v>24.421569999999999</v>
      </c>
      <c r="FQ41" s="17">
        <v>7.41</v>
      </c>
      <c r="FR41" s="17">
        <v>10.821999999999999</v>
      </c>
      <c r="FS41" s="17">
        <v>13.2</v>
      </c>
      <c r="FT41" s="17">
        <v>25.30152</v>
      </c>
      <c r="FU41" s="17">
        <v>18.94772</v>
      </c>
      <c r="FV41" s="17">
        <v>9.1</v>
      </c>
      <c r="FW41" s="17">
        <v>3.8</v>
      </c>
      <c r="FX41" s="17">
        <v>113.00281</v>
      </c>
    </row>
    <row r="42" spans="1:180" ht="24" customHeight="1" x14ac:dyDescent="0.3">
      <c r="A42" s="18" t="s">
        <v>48</v>
      </c>
      <c r="B42" s="18" t="s">
        <v>788</v>
      </c>
      <c r="C42" s="19">
        <v>202.9</v>
      </c>
      <c r="D42" s="19">
        <v>625.4</v>
      </c>
      <c r="E42" s="19">
        <v>212.9</v>
      </c>
      <c r="F42" s="19"/>
      <c r="G42" s="19"/>
      <c r="H42" s="19">
        <v>90.2</v>
      </c>
      <c r="I42" s="19">
        <v>240.8</v>
      </c>
      <c r="J42" s="19"/>
      <c r="K42" s="19"/>
      <c r="L42" s="19"/>
      <c r="M42" s="19">
        <v>197.4</v>
      </c>
      <c r="N42" s="19">
        <v>199.5</v>
      </c>
      <c r="O42" s="19"/>
      <c r="P42" s="19">
        <v>0</v>
      </c>
      <c r="Q42" s="19"/>
      <c r="R42" s="19">
        <v>362.1</v>
      </c>
      <c r="S42" s="19">
        <v>10</v>
      </c>
      <c r="T42" s="19"/>
      <c r="U42" s="19"/>
      <c r="V42" s="19"/>
      <c r="W42" s="19"/>
      <c r="X42" s="19">
        <v>166.9</v>
      </c>
      <c r="Y42" s="19">
        <v>9.4060000000000006</v>
      </c>
      <c r="Z42" s="19">
        <v>5.2220000000000004</v>
      </c>
      <c r="AA42" s="19">
        <v>15.9</v>
      </c>
      <c r="AB42" s="19">
        <v>7</v>
      </c>
      <c r="AC42" s="19">
        <v>13.8</v>
      </c>
      <c r="AD42" s="19">
        <v>81.599999999999994</v>
      </c>
      <c r="AE42" s="19"/>
      <c r="AF42" s="19"/>
      <c r="AG42" s="19"/>
      <c r="AH42" s="19"/>
      <c r="AI42" s="19">
        <v>110.4</v>
      </c>
      <c r="AJ42" s="19">
        <v>221.6</v>
      </c>
      <c r="AK42" s="19"/>
      <c r="AL42" s="19"/>
      <c r="AM42" s="19"/>
      <c r="AN42" s="19">
        <v>6.5</v>
      </c>
      <c r="AO42" s="19">
        <v>461.3</v>
      </c>
      <c r="AP42" s="19">
        <v>54.2</v>
      </c>
      <c r="AQ42" s="19">
        <v>143.42362</v>
      </c>
      <c r="AR42" s="19">
        <v>41.726439999999997</v>
      </c>
      <c r="AS42" s="19">
        <v>18.2</v>
      </c>
      <c r="AT42" s="19">
        <v>18.8</v>
      </c>
      <c r="AU42" s="19">
        <v>90</v>
      </c>
      <c r="AV42" s="19">
        <v>178.22216</v>
      </c>
      <c r="AW42" s="19">
        <v>178.35372000000001</v>
      </c>
      <c r="AX42" s="19">
        <v>184.77005</v>
      </c>
      <c r="AY42" s="19">
        <v>108.9</v>
      </c>
      <c r="AZ42" s="19">
        <v>18.100000000000001</v>
      </c>
      <c r="BA42" s="19">
        <v>44.7</v>
      </c>
      <c r="BB42" s="19">
        <v>2</v>
      </c>
      <c r="BC42" s="19">
        <v>31.6</v>
      </c>
      <c r="BD42" s="19">
        <v>83.9</v>
      </c>
      <c r="BE42" s="19"/>
      <c r="BF42" s="19"/>
      <c r="BG42" s="19">
        <v>20.5</v>
      </c>
      <c r="BH42" s="19"/>
      <c r="BI42" s="19"/>
      <c r="BJ42" s="19">
        <v>45.4</v>
      </c>
      <c r="BK42" s="19"/>
      <c r="BL42" s="19"/>
      <c r="BM42" s="19"/>
      <c r="BN42" s="19">
        <v>127.2</v>
      </c>
      <c r="BO42" s="19">
        <v>156.69999999999999</v>
      </c>
      <c r="BP42" s="19">
        <v>156.69999999999999</v>
      </c>
      <c r="BQ42" s="19">
        <v>156.19999999999999</v>
      </c>
      <c r="BR42" s="19">
        <v>235.1</v>
      </c>
      <c r="BS42" s="19">
        <v>71.3</v>
      </c>
      <c r="BT42" s="19">
        <v>35.1</v>
      </c>
      <c r="BU42" s="19"/>
      <c r="BV42" s="19"/>
      <c r="BW42" s="19"/>
      <c r="BX42" s="19"/>
      <c r="BY42" s="19"/>
      <c r="BZ42" s="19"/>
      <c r="CA42" s="19">
        <v>2</v>
      </c>
      <c r="CB42" s="19">
        <v>95.397999999999996</v>
      </c>
      <c r="CC42" s="19">
        <v>109.913</v>
      </c>
      <c r="CD42" s="19">
        <v>62.698999999999998</v>
      </c>
      <c r="CE42" s="19">
        <v>72.001999999999995</v>
      </c>
      <c r="CF42" s="19">
        <v>29.917999999999999</v>
      </c>
      <c r="CG42" s="19"/>
      <c r="CH42" s="19"/>
      <c r="CI42" s="19"/>
      <c r="CJ42" s="19">
        <v>140.62899999999999</v>
      </c>
      <c r="CK42" s="19">
        <v>141.79900000000001</v>
      </c>
      <c r="CL42" s="19">
        <v>167.36199999999999</v>
      </c>
      <c r="CM42" s="19"/>
      <c r="CN42" s="19"/>
      <c r="CO42" s="19"/>
      <c r="CP42" s="19"/>
      <c r="CQ42" s="19"/>
      <c r="CR42" s="19"/>
      <c r="CS42" s="19"/>
      <c r="CT42" s="19">
        <v>6</v>
      </c>
      <c r="CU42" s="19">
        <v>1.8</v>
      </c>
      <c r="CV42" s="19">
        <v>20</v>
      </c>
      <c r="CW42" s="19">
        <v>0.1</v>
      </c>
      <c r="CX42" s="19">
        <v>84.8</v>
      </c>
      <c r="CY42" s="19">
        <v>28.6</v>
      </c>
      <c r="CZ42" s="19">
        <v>6.9</v>
      </c>
      <c r="DA42" s="19">
        <v>0</v>
      </c>
      <c r="DB42" s="19">
        <v>0</v>
      </c>
      <c r="DC42" s="19">
        <v>9.9</v>
      </c>
      <c r="DD42" s="19">
        <v>5.4</v>
      </c>
      <c r="DE42" s="19">
        <v>97.6</v>
      </c>
      <c r="DF42" s="19">
        <v>0.6</v>
      </c>
      <c r="DG42" s="19">
        <v>3.5</v>
      </c>
      <c r="DH42" s="19">
        <v>5.2</v>
      </c>
      <c r="DI42" s="19">
        <v>0</v>
      </c>
      <c r="DJ42" s="19">
        <v>20</v>
      </c>
      <c r="DK42" s="19">
        <v>18.5</v>
      </c>
      <c r="DL42" s="19">
        <v>3.5</v>
      </c>
      <c r="DM42" s="19">
        <v>18.600000000000001</v>
      </c>
      <c r="DN42" s="19">
        <v>11.9</v>
      </c>
      <c r="DO42" s="19">
        <v>16.100000000000001</v>
      </c>
      <c r="DP42" s="19">
        <v>23.7</v>
      </c>
      <c r="DQ42" s="19">
        <v>69.900000000000006</v>
      </c>
      <c r="DR42" s="19">
        <v>8.5</v>
      </c>
      <c r="DS42" s="19">
        <v>3.1</v>
      </c>
      <c r="DT42" s="19">
        <v>10.3</v>
      </c>
      <c r="DU42" s="19">
        <v>3.04</v>
      </c>
      <c r="DV42" s="19"/>
      <c r="DW42" s="19">
        <v>0.1</v>
      </c>
      <c r="DX42" s="19">
        <v>19.8</v>
      </c>
      <c r="DY42" s="19">
        <v>10.3</v>
      </c>
      <c r="DZ42" s="19">
        <v>20.2</v>
      </c>
      <c r="EA42" s="19">
        <v>20.2</v>
      </c>
      <c r="EB42" s="19">
        <v>20</v>
      </c>
      <c r="EC42" s="19">
        <v>5.7</v>
      </c>
      <c r="ED42" s="19">
        <v>31.5</v>
      </c>
      <c r="EE42" s="19">
        <v>9.1</v>
      </c>
      <c r="EF42" s="19">
        <v>113.5</v>
      </c>
      <c r="EG42" s="19">
        <v>107.5</v>
      </c>
      <c r="EH42" s="19">
        <v>17.100000000000001</v>
      </c>
      <c r="EI42" s="19">
        <v>14.7</v>
      </c>
      <c r="EJ42" s="19">
        <v>8.3000000000000007</v>
      </c>
      <c r="EK42" s="19">
        <v>20.88457</v>
      </c>
      <c r="EL42" s="19">
        <v>8.2612699999999997</v>
      </c>
      <c r="EM42" s="19">
        <v>7.8</v>
      </c>
      <c r="EN42" s="19">
        <v>20.399999999999999</v>
      </c>
      <c r="EO42" s="19">
        <v>20.399999999999999</v>
      </c>
      <c r="EP42" s="19">
        <v>20.100000000000001</v>
      </c>
      <c r="EQ42" s="19">
        <v>5.4</v>
      </c>
      <c r="ER42" s="19">
        <v>101.4</v>
      </c>
      <c r="ES42" s="19">
        <v>5.2</v>
      </c>
      <c r="ET42" s="19">
        <v>66.8</v>
      </c>
      <c r="EU42" s="19">
        <v>0.63400000000000001</v>
      </c>
      <c r="EV42" s="19">
        <v>117.136</v>
      </c>
      <c r="EW42" s="19">
        <v>151.59200000000001</v>
      </c>
      <c r="EX42" s="19">
        <v>81.3</v>
      </c>
      <c r="EY42" s="19">
        <v>4.2</v>
      </c>
      <c r="EZ42" s="19">
        <v>0</v>
      </c>
      <c r="FA42" s="19">
        <v>1.2</v>
      </c>
      <c r="FB42" s="19">
        <v>1.1000000000000001</v>
      </c>
      <c r="FC42" s="19">
        <v>7.5</v>
      </c>
      <c r="FD42" s="19">
        <v>8.1</v>
      </c>
      <c r="FE42" s="19">
        <v>20</v>
      </c>
      <c r="FF42" s="19">
        <v>8.6999999999999993</v>
      </c>
      <c r="FG42" s="19">
        <v>24.8</v>
      </c>
      <c r="FH42" s="19">
        <v>29.9</v>
      </c>
      <c r="FI42" s="19">
        <v>15.1</v>
      </c>
      <c r="FJ42" s="19">
        <v>16.8</v>
      </c>
      <c r="FK42" s="19">
        <v>6.76</v>
      </c>
      <c r="FL42" s="19">
        <v>10.92</v>
      </c>
      <c r="FM42" s="19">
        <v>17.04</v>
      </c>
      <c r="FN42" s="19">
        <v>7938.6118299999998</v>
      </c>
      <c r="FO42" s="15"/>
      <c r="FP42" s="19">
        <v>24.429790000000001</v>
      </c>
      <c r="FQ42" s="19">
        <v>7.2910000000000004</v>
      </c>
      <c r="FR42" s="19">
        <v>10.567</v>
      </c>
      <c r="FS42" s="19">
        <v>13.2</v>
      </c>
      <c r="FT42" s="19">
        <v>25.387339999999998</v>
      </c>
      <c r="FU42" s="19">
        <v>18.946650000000002</v>
      </c>
      <c r="FV42" s="19">
        <v>9.1999999999999993</v>
      </c>
      <c r="FW42" s="19">
        <v>3.8</v>
      </c>
      <c r="FX42" s="19">
        <v>112.82178</v>
      </c>
    </row>
    <row r="43" spans="1:180" ht="24" customHeight="1" x14ac:dyDescent="0.3">
      <c r="A43" s="13" t="s">
        <v>48</v>
      </c>
      <c r="B43" s="13" t="s">
        <v>789</v>
      </c>
      <c r="C43" s="14">
        <v>202.4</v>
      </c>
      <c r="D43" s="14">
        <v>626</v>
      </c>
      <c r="E43" s="14">
        <v>213.3</v>
      </c>
      <c r="F43" s="14"/>
      <c r="G43" s="14"/>
      <c r="H43" s="14">
        <v>89.8</v>
      </c>
      <c r="I43" s="14">
        <v>240.4</v>
      </c>
      <c r="J43" s="14"/>
      <c r="K43" s="14"/>
      <c r="L43" s="14"/>
      <c r="M43" s="14">
        <v>197.3</v>
      </c>
      <c r="N43" s="14">
        <v>196.6</v>
      </c>
      <c r="O43" s="14"/>
      <c r="P43" s="14">
        <v>0</v>
      </c>
      <c r="Q43" s="14"/>
      <c r="R43" s="14">
        <v>426.5</v>
      </c>
      <c r="S43" s="14">
        <v>9.9</v>
      </c>
      <c r="T43" s="14"/>
      <c r="U43" s="14"/>
      <c r="V43" s="14"/>
      <c r="W43" s="14"/>
      <c r="X43" s="14">
        <v>166.9</v>
      </c>
      <c r="Y43" s="14">
        <v>9.5150000000000006</v>
      </c>
      <c r="Z43" s="14">
        <v>6.32</v>
      </c>
      <c r="AA43" s="14">
        <v>16</v>
      </c>
      <c r="AB43" s="14">
        <v>6.9</v>
      </c>
      <c r="AC43" s="14">
        <v>13.9</v>
      </c>
      <c r="AD43" s="14">
        <v>81.2</v>
      </c>
      <c r="AE43" s="14"/>
      <c r="AF43" s="14"/>
      <c r="AG43" s="14"/>
      <c r="AH43" s="14"/>
      <c r="AI43" s="14">
        <v>110.7</v>
      </c>
      <c r="AJ43" s="14">
        <v>221.6</v>
      </c>
      <c r="AK43" s="14"/>
      <c r="AL43" s="14"/>
      <c r="AM43" s="14"/>
      <c r="AN43" s="14">
        <v>6.5</v>
      </c>
      <c r="AO43" s="14">
        <v>462.1</v>
      </c>
      <c r="AP43" s="14">
        <v>73.7</v>
      </c>
      <c r="AQ43" s="14">
        <v>151.43958000000001</v>
      </c>
      <c r="AR43" s="14">
        <v>41.735120000000002</v>
      </c>
      <c r="AS43" s="14">
        <v>18.2</v>
      </c>
      <c r="AT43" s="14">
        <v>18.8</v>
      </c>
      <c r="AU43" s="14">
        <v>91.5</v>
      </c>
      <c r="AV43" s="14">
        <v>180.74735999999999</v>
      </c>
      <c r="AW43" s="14">
        <v>181.726</v>
      </c>
      <c r="AX43" s="14">
        <v>184.66398000000001</v>
      </c>
      <c r="AY43" s="14">
        <v>108.8</v>
      </c>
      <c r="AZ43" s="14">
        <v>18.2</v>
      </c>
      <c r="BA43" s="14">
        <v>45</v>
      </c>
      <c r="BB43" s="14">
        <v>2</v>
      </c>
      <c r="BC43" s="14">
        <v>31.4</v>
      </c>
      <c r="BD43" s="14">
        <v>88.9</v>
      </c>
      <c r="BE43" s="14"/>
      <c r="BF43" s="14"/>
      <c r="BG43" s="14">
        <v>20.8</v>
      </c>
      <c r="BH43" s="14"/>
      <c r="BI43" s="14"/>
      <c r="BJ43" s="14">
        <v>45.2</v>
      </c>
      <c r="BK43" s="14"/>
      <c r="BL43" s="14"/>
      <c r="BM43" s="14"/>
      <c r="BN43" s="14">
        <v>127.7</v>
      </c>
      <c r="BO43" s="14">
        <v>158.5</v>
      </c>
      <c r="BP43" s="14">
        <v>158.6</v>
      </c>
      <c r="BQ43" s="14">
        <v>159.5</v>
      </c>
      <c r="BR43" s="14">
        <v>239</v>
      </c>
      <c r="BS43" s="14">
        <v>71.2</v>
      </c>
      <c r="BT43" s="14">
        <v>34.799999999999997</v>
      </c>
      <c r="BU43" s="14"/>
      <c r="BV43" s="14"/>
      <c r="BW43" s="14"/>
      <c r="BX43" s="14"/>
      <c r="BY43" s="14"/>
      <c r="BZ43" s="14"/>
      <c r="CA43" s="14">
        <v>2</v>
      </c>
      <c r="CB43" s="14">
        <v>98.566000000000003</v>
      </c>
      <c r="CC43" s="14">
        <v>119.345</v>
      </c>
      <c r="CD43" s="14">
        <v>63.012</v>
      </c>
      <c r="CE43" s="14">
        <v>72.105999999999995</v>
      </c>
      <c r="CF43" s="14">
        <v>30.143999999999998</v>
      </c>
      <c r="CG43" s="14"/>
      <c r="CH43" s="14"/>
      <c r="CI43" s="14"/>
      <c r="CJ43" s="14">
        <v>139.61500000000001</v>
      </c>
      <c r="CK43" s="14">
        <v>141.346</v>
      </c>
      <c r="CL43" s="14">
        <v>167.58</v>
      </c>
      <c r="CM43" s="14"/>
      <c r="CN43" s="14"/>
      <c r="CO43" s="14"/>
      <c r="CP43" s="14"/>
      <c r="CQ43" s="14"/>
      <c r="CR43" s="14"/>
      <c r="CS43" s="14"/>
      <c r="CT43" s="14">
        <v>6</v>
      </c>
      <c r="CU43" s="14">
        <v>1.8</v>
      </c>
      <c r="CV43" s="14">
        <v>20</v>
      </c>
      <c r="CW43" s="14">
        <v>0.1</v>
      </c>
      <c r="CX43" s="14">
        <v>82</v>
      </c>
      <c r="CY43" s="14">
        <v>28.7</v>
      </c>
      <c r="CZ43" s="14">
        <v>7.1</v>
      </c>
      <c r="DA43" s="14">
        <v>0</v>
      </c>
      <c r="DB43" s="14">
        <v>0</v>
      </c>
      <c r="DC43" s="14">
        <v>9.9</v>
      </c>
      <c r="DD43" s="14">
        <v>5.5</v>
      </c>
      <c r="DE43" s="14">
        <v>41.3</v>
      </c>
      <c r="DF43" s="14">
        <v>0.5</v>
      </c>
      <c r="DG43" s="14">
        <v>3.5</v>
      </c>
      <c r="DH43" s="14">
        <v>5.2</v>
      </c>
      <c r="DI43" s="14">
        <v>0</v>
      </c>
      <c r="DJ43" s="14">
        <v>20</v>
      </c>
      <c r="DK43" s="14">
        <v>18.5</v>
      </c>
      <c r="DL43" s="14">
        <v>3.5</v>
      </c>
      <c r="DM43" s="14">
        <v>18.600000000000001</v>
      </c>
      <c r="DN43" s="14">
        <v>6.7</v>
      </c>
      <c r="DO43" s="14">
        <v>14</v>
      </c>
      <c r="DP43" s="14">
        <v>22.1</v>
      </c>
      <c r="DQ43" s="14">
        <v>67.8</v>
      </c>
      <c r="DR43" s="14">
        <v>6.6</v>
      </c>
      <c r="DS43" s="14">
        <v>3.2</v>
      </c>
      <c r="DT43" s="14">
        <v>10.4</v>
      </c>
      <c r="DU43" s="14">
        <v>3.08</v>
      </c>
      <c r="DV43" s="14"/>
      <c r="DW43" s="14">
        <v>0.1</v>
      </c>
      <c r="DX43" s="14">
        <v>19.8</v>
      </c>
      <c r="DY43" s="14">
        <v>10.3</v>
      </c>
      <c r="DZ43" s="14">
        <v>20.2</v>
      </c>
      <c r="EA43" s="14">
        <v>20.2</v>
      </c>
      <c r="EB43" s="14">
        <v>20</v>
      </c>
      <c r="EC43" s="14">
        <v>5.5</v>
      </c>
      <c r="ED43" s="14">
        <v>36.1</v>
      </c>
      <c r="EE43" s="14">
        <v>6.3</v>
      </c>
      <c r="EF43" s="14">
        <v>109.8</v>
      </c>
      <c r="EG43" s="14">
        <v>106.6</v>
      </c>
      <c r="EH43" s="14">
        <v>15.1</v>
      </c>
      <c r="EI43" s="14">
        <v>13.1</v>
      </c>
      <c r="EJ43" s="14">
        <v>14.5</v>
      </c>
      <c r="EK43" s="14">
        <v>20.88702</v>
      </c>
      <c r="EL43" s="14">
        <v>8.2621500000000001</v>
      </c>
      <c r="EM43" s="14">
        <v>7.8</v>
      </c>
      <c r="EN43" s="14">
        <v>20.399999999999999</v>
      </c>
      <c r="EO43" s="14">
        <v>20.399999999999999</v>
      </c>
      <c r="EP43" s="14">
        <v>20.100000000000001</v>
      </c>
      <c r="EQ43" s="14">
        <v>5.5</v>
      </c>
      <c r="ER43" s="14">
        <v>59.8</v>
      </c>
      <c r="ES43" s="14">
        <v>3.5</v>
      </c>
      <c r="ET43" s="14">
        <v>22.4</v>
      </c>
      <c r="EU43" s="14">
        <v>0.63400000000000001</v>
      </c>
      <c r="EV43" s="14">
        <v>118.351</v>
      </c>
      <c r="EW43" s="14">
        <v>140.857</v>
      </c>
      <c r="EX43" s="14">
        <v>20.9</v>
      </c>
      <c r="EY43" s="14">
        <v>4.2</v>
      </c>
      <c r="EZ43" s="14">
        <v>0</v>
      </c>
      <c r="FA43" s="14">
        <v>1.2</v>
      </c>
      <c r="FB43" s="14">
        <v>1.1000000000000001</v>
      </c>
      <c r="FC43" s="14">
        <v>5.7</v>
      </c>
      <c r="FD43" s="14">
        <v>8.1999999999999993</v>
      </c>
      <c r="FE43" s="14">
        <v>20</v>
      </c>
      <c r="FF43" s="14">
        <v>8.6</v>
      </c>
      <c r="FG43" s="14">
        <v>25.6</v>
      </c>
      <c r="FH43" s="14">
        <v>30</v>
      </c>
      <c r="FI43" s="14">
        <v>14.5</v>
      </c>
      <c r="FJ43" s="14">
        <v>15.2</v>
      </c>
      <c r="FK43" s="14">
        <v>5.82</v>
      </c>
      <c r="FL43" s="14">
        <v>10.71</v>
      </c>
      <c r="FM43" s="14">
        <v>16.2</v>
      </c>
      <c r="FN43" s="14">
        <v>7830.1622100000004</v>
      </c>
      <c r="FO43" s="15"/>
      <c r="FP43" s="14">
        <v>24.424399999999999</v>
      </c>
      <c r="FQ43" s="14">
        <v>6.8559999999999999</v>
      </c>
      <c r="FR43" s="14">
        <v>11.36</v>
      </c>
      <c r="FS43" s="14">
        <v>13.2</v>
      </c>
      <c r="FT43" s="14">
        <v>25.48847</v>
      </c>
      <c r="FU43" s="14">
        <v>18.945229999999999</v>
      </c>
      <c r="FV43" s="14">
        <v>9.1999999999999993</v>
      </c>
      <c r="FW43" s="14">
        <v>15.9</v>
      </c>
      <c r="FX43" s="14">
        <v>125.3741</v>
      </c>
    </row>
    <row r="44" spans="1:180" ht="24" customHeight="1" x14ac:dyDescent="0.3">
      <c r="A44" s="16" t="s">
        <v>48</v>
      </c>
      <c r="B44" s="16" t="s">
        <v>790</v>
      </c>
      <c r="C44" s="17">
        <v>201.7</v>
      </c>
      <c r="D44" s="17">
        <v>628.79999999999995</v>
      </c>
      <c r="E44" s="17">
        <v>214</v>
      </c>
      <c r="F44" s="17"/>
      <c r="G44" s="17"/>
      <c r="H44" s="17">
        <v>90.1</v>
      </c>
      <c r="I44" s="17">
        <v>241.2</v>
      </c>
      <c r="J44" s="17"/>
      <c r="K44" s="17"/>
      <c r="L44" s="17"/>
      <c r="M44" s="17">
        <v>198.2</v>
      </c>
      <c r="N44" s="17">
        <v>197.9</v>
      </c>
      <c r="O44" s="17"/>
      <c r="P44" s="17">
        <v>0</v>
      </c>
      <c r="Q44" s="17"/>
      <c r="R44" s="17">
        <v>427.5</v>
      </c>
      <c r="S44" s="17">
        <v>9.9</v>
      </c>
      <c r="T44" s="17"/>
      <c r="U44" s="17"/>
      <c r="V44" s="17"/>
      <c r="W44" s="17"/>
      <c r="X44" s="17">
        <v>169.4</v>
      </c>
      <c r="Y44" s="17">
        <v>9.5459999999999994</v>
      </c>
      <c r="Z44" s="17">
        <v>6.3150000000000004</v>
      </c>
      <c r="AA44" s="17">
        <v>16.100000000000001</v>
      </c>
      <c r="AB44" s="17">
        <v>7</v>
      </c>
      <c r="AC44" s="17">
        <v>14</v>
      </c>
      <c r="AD44" s="17">
        <v>81.900000000000006</v>
      </c>
      <c r="AE44" s="17"/>
      <c r="AF44" s="17"/>
      <c r="AG44" s="17"/>
      <c r="AH44" s="17"/>
      <c r="AI44" s="17">
        <v>110.8</v>
      </c>
      <c r="AJ44" s="17">
        <v>221.3</v>
      </c>
      <c r="AK44" s="17"/>
      <c r="AL44" s="17"/>
      <c r="AM44" s="17"/>
      <c r="AN44" s="17">
        <v>6.5</v>
      </c>
      <c r="AO44" s="17">
        <v>461.3</v>
      </c>
      <c r="AP44" s="17">
        <v>74.400000000000006</v>
      </c>
      <c r="AQ44" s="17">
        <v>151.21465000000001</v>
      </c>
      <c r="AR44" s="17">
        <v>41.881509999999999</v>
      </c>
      <c r="AS44" s="17">
        <v>18.100000000000001</v>
      </c>
      <c r="AT44" s="17">
        <v>18.100000000000001</v>
      </c>
      <c r="AU44" s="17">
        <v>90.6</v>
      </c>
      <c r="AV44" s="17">
        <v>179.96235999999999</v>
      </c>
      <c r="AW44" s="17">
        <v>179.87496999999999</v>
      </c>
      <c r="AX44" s="17">
        <v>184.64283</v>
      </c>
      <c r="AY44" s="17">
        <v>108.8</v>
      </c>
      <c r="AZ44" s="17">
        <v>17.600000000000001</v>
      </c>
      <c r="BA44" s="17">
        <v>44.7</v>
      </c>
      <c r="BB44" s="17">
        <v>2</v>
      </c>
      <c r="BC44" s="17">
        <v>31.4</v>
      </c>
      <c r="BD44" s="17">
        <v>82.1</v>
      </c>
      <c r="BE44" s="17"/>
      <c r="BF44" s="17"/>
      <c r="BG44" s="17">
        <v>20.8</v>
      </c>
      <c r="BH44" s="17"/>
      <c r="BI44" s="17"/>
      <c r="BJ44" s="17">
        <v>45.5</v>
      </c>
      <c r="BK44" s="17"/>
      <c r="BL44" s="17"/>
      <c r="BM44" s="17"/>
      <c r="BN44" s="17">
        <v>127.8</v>
      </c>
      <c r="BO44" s="17">
        <v>150.5</v>
      </c>
      <c r="BP44" s="17">
        <v>150.5</v>
      </c>
      <c r="BQ44" s="17">
        <v>150.1</v>
      </c>
      <c r="BR44" s="17">
        <v>233.5</v>
      </c>
      <c r="BS44" s="17">
        <v>71.400000000000006</v>
      </c>
      <c r="BT44" s="17">
        <v>35.1</v>
      </c>
      <c r="BU44" s="17"/>
      <c r="BV44" s="17"/>
      <c r="BW44" s="17"/>
      <c r="BX44" s="17"/>
      <c r="BY44" s="17"/>
      <c r="BZ44" s="17"/>
      <c r="CA44" s="17">
        <v>2</v>
      </c>
      <c r="CB44" s="17">
        <v>94.025000000000006</v>
      </c>
      <c r="CC44" s="17">
        <v>117.119</v>
      </c>
      <c r="CD44" s="17">
        <v>63.045999999999999</v>
      </c>
      <c r="CE44" s="17">
        <v>72.117999999999995</v>
      </c>
      <c r="CF44" s="17">
        <v>29.981999999999999</v>
      </c>
      <c r="CG44" s="17"/>
      <c r="CH44" s="17"/>
      <c r="CI44" s="17"/>
      <c r="CJ44" s="17">
        <v>141.887</v>
      </c>
      <c r="CK44" s="17">
        <v>142.85599999999999</v>
      </c>
      <c r="CL44" s="17">
        <v>167.98599999999999</v>
      </c>
      <c r="CM44" s="17"/>
      <c r="CN44" s="17"/>
      <c r="CO44" s="17"/>
      <c r="CP44" s="17"/>
      <c r="CQ44" s="17"/>
      <c r="CR44" s="17"/>
      <c r="CS44" s="17"/>
      <c r="CT44" s="17">
        <v>6</v>
      </c>
      <c r="CU44" s="17">
        <v>1.8</v>
      </c>
      <c r="CV44" s="17">
        <v>20</v>
      </c>
      <c r="CW44" s="17">
        <v>0.1</v>
      </c>
      <c r="CX44" s="17">
        <v>88.6</v>
      </c>
      <c r="CY44" s="17">
        <v>15.5</v>
      </c>
      <c r="CZ44" s="17">
        <v>2.9</v>
      </c>
      <c r="DA44" s="17">
        <v>0</v>
      </c>
      <c r="DB44" s="17">
        <v>0</v>
      </c>
      <c r="DC44" s="17">
        <v>10</v>
      </c>
      <c r="DD44" s="17">
        <v>5.5</v>
      </c>
      <c r="DE44" s="17">
        <v>52.4</v>
      </c>
      <c r="DF44" s="17">
        <v>0.4</v>
      </c>
      <c r="DG44" s="17">
        <v>3.6</v>
      </c>
      <c r="DH44" s="17">
        <v>5.2</v>
      </c>
      <c r="DI44" s="17">
        <v>0</v>
      </c>
      <c r="DJ44" s="17">
        <v>20</v>
      </c>
      <c r="DK44" s="17">
        <v>18.5</v>
      </c>
      <c r="DL44" s="17">
        <v>3.4</v>
      </c>
      <c r="DM44" s="17">
        <v>18.600000000000001</v>
      </c>
      <c r="DN44" s="17">
        <v>4.8</v>
      </c>
      <c r="DO44" s="17">
        <v>7.1</v>
      </c>
      <c r="DP44" s="17">
        <v>22.5</v>
      </c>
      <c r="DQ44" s="17">
        <v>71.099999999999994</v>
      </c>
      <c r="DR44" s="17">
        <v>0</v>
      </c>
      <c r="DS44" s="17">
        <v>3.1</v>
      </c>
      <c r="DT44" s="17">
        <v>11</v>
      </c>
      <c r="DU44" s="17">
        <v>3.04</v>
      </c>
      <c r="DV44" s="17"/>
      <c r="DW44" s="17">
        <v>0.1</v>
      </c>
      <c r="DX44" s="17">
        <v>19.8</v>
      </c>
      <c r="DY44" s="17">
        <v>10.3</v>
      </c>
      <c r="DZ44" s="17">
        <v>20.2</v>
      </c>
      <c r="EA44" s="17">
        <v>20.2</v>
      </c>
      <c r="EB44" s="17">
        <v>20</v>
      </c>
      <c r="EC44" s="17">
        <v>6.2</v>
      </c>
      <c r="ED44" s="17">
        <v>43.3</v>
      </c>
      <c r="EE44" s="17">
        <v>9.5</v>
      </c>
      <c r="EF44" s="17">
        <v>107.5</v>
      </c>
      <c r="EG44" s="17">
        <v>104.7</v>
      </c>
      <c r="EH44" s="17">
        <v>16.7</v>
      </c>
      <c r="EI44" s="17">
        <v>12.3</v>
      </c>
      <c r="EJ44" s="17">
        <v>10.7</v>
      </c>
      <c r="EK44" s="17">
        <v>20.88823</v>
      </c>
      <c r="EL44" s="17">
        <v>8.2607999999999997</v>
      </c>
      <c r="EM44" s="17">
        <v>8.1</v>
      </c>
      <c r="EN44" s="17">
        <v>20.399999999999999</v>
      </c>
      <c r="EO44" s="17">
        <v>20.399999999999999</v>
      </c>
      <c r="EP44" s="17">
        <v>20.100000000000001</v>
      </c>
      <c r="EQ44" s="17">
        <v>2.5</v>
      </c>
      <c r="ER44" s="17">
        <v>58.9</v>
      </c>
      <c r="ES44" s="17">
        <v>2.9</v>
      </c>
      <c r="ET44" s="17">
        <v>21.1</v>
      </c>
      <c r="EU44" s="17">
        <v>0.64300000000000002</v>
      </c>
      <c r="EV44" s="17">
        <v>124.024</v>
      </c>
      <c r="EW44" s="17">
        <v>139.35300000000001</v>
      </c>
      <c r="EX44" s="17">
        <v>14.3</v>
      </c>
      <c r="EY44" s="17">
        <v>4.4000000000000004</v>
      </c>
      <c r="EZ44" s="17">
        <v>0</v>
      </c>
      <c r="FA44" s="17">
        <v>1.2</v>
      </c>
      <c r="FB44" s="17">
        <v>1.2</v>
      </c>
      <c r="FC44" s="17">
        <v>4.7</v>
      </c>
      <c r="FD44" s="17">
        <v>8.1999999999999993</v>
      </c>
      <c r="FE44" s="17">
        <v>20</v>
      </c>
      <c r="FF44" s="17">
        <v>8.6999999999999993</v>
      </c>
      <c r="FG44" s="17">
        <v>25.6</v>
      </c>
      <c r="FH44" s="17">
        <v>30</v>
      </c>
      <c r="FI44" s="17">
        <v>14.7</v>
      </c>
      <c r="FJ44" s="17">
        <v>15.5</v>
      </c>
      <c r="FK44" s="17">
        <v>6.27</v>
      </c>
      <c r="FL44" s="17">
        <v>10.76</v>
      </c>
      <c r="FM44" s="17">
        <v>16.07</v>
      </c>
      <c r="FN44" s="17">
        <v>7780.86535</v>
      </c>
      <c r="FO44" s="15"/>
      <c r="FP44" s="17">
        <v>24.423739999999999</v>
      </c>
      <c r="FQ44" s="17">
        <v>6.7309999999999999</v>
      </c>
      <c r="FR44" s="17">
        <v>10.247</v>
      </c>
      <c r="FS44" s="17">
        <v>13.2</v>
      </c>
      <c r="FT44" s="17">
        <v>25.38851</v>
      </c>
      <c r="FU44" s="17">
        <v>18.945409999999999</v>
      </c>
      <c r="FV44" s="17">
        <v>9.1999999999999993</v>
      </c>
      <c r="FW44" s="17">
        <v>15.9</v>
      </c>
      <c r="FX44" s="17">
        <v>124.03565999999999</v>
      </c>
    </row>
    <row r="45" spans="1:180" ht="24" customHeight="1" x14ac:dyDescent="0.3">
      <c r="A45" s="16" t="s">
        <v>48</v>
      </c>
      <c r="B45" s="16" t="s">
        <v>791</v>
      </c>
      <c r="C45" s="17">
        <v>201.9</v>
      </c>
      <c r="D45" s="17">
        <v>626.5</v>
      </c>
      <c r="E45" s="17">
        <v>213.9</v>
      </c>
      <c r="F45" s="17"/>
      <c r="G45" s="17"/>
      <c r="H45" s="17">
        <v>90.1</v>
      </c>
      <c r="I45" s="17">
        <v>241.5</v>
      </c>
      <c r="J45" s="17"/>
      <c r="K45" s="17"/>
      <c r="L45" s="17"/>
      <c r="M45" s="17">
        <v>199.4</v>
      </c>
      <c r="N45" s="17">
        <v>199.2</v>
      </c>
      <c r="O45" s="17"/>
      <c r="P45" s="17">
        <v>0</v>
      </c>
      <c r="Q45" s="17"/>
      <c r="R45" s="17">
        <v>370.1</v>
      </c>
      <c r="S45" s="17">
        <v>9.9</v>
      </c>
      <c r="T45" s="17"/>
      <c r="U45" s="17"/>
      <c r="V45" s="17"/>
      <c r="W45" s="17"/>
      <c r="X45" s="17">
        <v>167.7</v>
      </c>
      <c r="Y45" s="17">
        <v>9.4109999999999996</v>
      </c>
      <c r="Z45" s="17">
        <v>6.1859999999999999</v>
      </c>
      <c r="AA45" s="17">
        <v>16.3</v>
      </c>
      <c r="AB45" s="17">
        <v>6.9</v>
      </c>
      <c r="AC45" s="17">
        <v>14</v>
      </c>
      <c r="AD45" s="17">
        <v>81.099999999999994</v>
      </c>
      <c r="AE45" s="17"/>
      <c r="AF45" s="17"/>
      <c r="AG45" s="17"/>
      <c r="AH45" s="17"/>
      <c r="AI45" s="17">
        <v>110.8</v>
      </c>
      <c r="AJ45" s="17">
        <v>222</v>
      </c>
      <c r="AK45" s="17"/>
      <c r="AL45" s="17"/>
      <c r="AM45" s="17"/>
      <c r="AN45" s="17">
        <v>6.5</v>
      </c>
      <c r="AO45" s="17">
        <v>463.1</v>
      </c>
      <c r="AP45" s="17">
        <v>74.8</v>
      </c>
      <c r="AQ45" s="17">
        <v>126.91625999999999</v>
      </c>
      <c r="AR45" s="17">
        <v>41.788620000000002</v>
      </c>
      <c r="AS45" s="17">
        <v>18.2</v>
      </c>
      <c r="AT45" s="17">
        <v>17.7</v>
      </c>
      <c r="AU45" s="17">
        <v>91</v>
      </c>
      <c r="AV45" s="17">
        <v>179.58416</v>
      </c>
      <c r="AW45" s="17">
        <v>180.45352</v>
      </c>
      <c r="AX45" s="17">
        <v>185.05152000000001</v>
      </c>
      <c r="AY45" s="17">
        <v>108.7</v>
      </c>
      <c r="AZ45" s="17">
        <v>17.5</v>
      </c>
      <c r="BA45" s="17">
        <v>45.8</v>
      </c>
      <c r="BB45" s="17">
        <v>2</v>
      </c>
      <c r="BC45" s="17">
        <v>31.7</v>
      </c>
      <c r="BD45" s="17">
        <v>109.3</v>
      </c>
      <c r="BE45" s="17"/>
      <c r="BF45" s="17"/>
      <c r="BG45" s="17">
        <v>20.6</v>
      </c>
      <c r="BH45" s="17"/>
      <c r="BI45" s="17"/>
      <c r="BJ45" s="17">
        <v>45.5</v>
      </c>
      <c r="BK45" s="17"/>
      <c r="BL45" s="17"/>
      <c r="BM45" s="17"/>
      <c r="BN45" s="17">
        <v>127.7</v>
      </c>
      <c r="BO45" s="17">
        <v>164.5</v>
      </c>
      <c r="BP45" s="17">
        <v>164.5</v>
      </c>
      <c r="BQ45" s="17">
        <v>164.4</v>
      </c>
      <c r="BR45" s="17">
        <v>250.8</v>
      </c>
      <c r="BS45" s="17">
        <v>72</v>
      </c>
      <c r="BT45" s="17">
        <v>35.200000000000003</v>
      </c>
      <c r="BU45" s="17"/>
      <c r="BV45" s="17"/>
      <c r="BW45" s="17"/>
      <c r="BX45" s="17"/>
      <c r="BY45" s="17"/>
      <c r="BZ45" s="17"/>
      <c r="CA45" s="17">
        <v>2</v>
      </c>
      <c r="CB45" s="17">
        <v>101.93600000000001</v>
      </c>
      <c r="CC45" s="17">
        <v>113.736</v>
      </c>
      <c r="CD45" s="17">
        <v>62.999000000000002</v>
      </c>
      <c r="CE45" s="17">
        <v>76.126000000000005</v>
      </c>
      <c r="CF45" s="17">
        <v>30.023</v>
      </c>
      <c r="CG45" s="17"/>
      <c r="CH45" s="17"/>
      <c r="CI45" s="17"/>
      <c r="CJ45" s="17">
        <v>142.05699999999999</v>
      </c>
      <c r="CK45" s="17">
        <v>142.798</v>
      </c>
      <c r="CL45" s="17">
        <v>168.50899999999999</v>
      </c>
      <c r="CM45" s="17"/>
      <c r="CN45" s="17"/>
      <c r="CO45" s="17"/>
      <c r="CP45" s="17"/>
      <c r="CQ45" s="17"/>
      <c r="CR45" s="17"/>
      <c r="CS45" s="17"/>
      <c r="CT45" s="17">
        <v>6</v>
      </c>
      <c r="CU45" s="17">
        <v>1.7</v>
      </c>
      <c r="CV45" s="17">
        <v>20</v>
      </c>
      <c r="CW45" s="17">
        <v>0</v>
      </c>
      <c r="CX45" s="17">
        <v>90.8</v>
      </c>
      <c r="CY45" s="17">
        <v>11.6</v>
      </c>
      <c r="CZ45" s="17">
        <v>0.3</v>
      </c>
      <c r="DA45" s="17">
        <v>0</v>
      </c>
      <c r="DB45" s="17">
        <v>0</v>
      </c>
      <c r="DC45" s="17">
        <v>9.9</v>
      </c>
      <c r="DD45" s="17">
        <v>5.6</v>
      </c>
      <c r="DE45" s="17">
        <v>22.8</v>
      </c>
      <c r="DF45" s="17">
        <v>0.4</v>
      </c>
      <c r="DG45" s="17">
        <v>3.6</v>
      </c>
      <c r="DH45" s="17">
        <v>5.2</v>
      </c>
      <c r="DI45" s="17">
        <v>0</v>
      </c>
      <c r="DJ45" s="17">
        <v>20</v>
      </c>
      <c r="DK45" s="17">
        <v>18.600000000000001</v>
      </c>
      <c r="DL45" s="17">
        <v>3.4</v>
      </c>
      <c r="DM45" s="17">
        <v>18.600000000000001</v>
      </c>
      <c r="DN45" s="17">
        <v>1</v>
      </c>
      <c r="DO45" s="17">
        <v>1.7</v>
      </c>
      <c r="DP45" s="17">
        <v>24</v>
      </c>
      <c r="DQ45" s="17">
        <v>68.400000000000006</v>
      </c>
      <c r="DR45" s="17">
        <v>0</v>
      </c>
      <c r="DS45" s="17">
        <v>3.1</v>
      </c>
      <c r="DT45" s="17">
        <v>11.2</v>
      </c>
      <c r="DU45" s="17">
        <v>3.04</v>
      </c>
      <c r="DV45" s="17"/>
      <c r="DW45" s="17">
        <v>0</v>
      </c>
      <c r="DX45" s="17">
        <v>19.8</v>
      </c>
      <c r="DY45" s="17">
        <v>10.3</v>
      </c>
      <c r="DZ45" s="17">
        <v>20.2</v>
      </c>
      <c r="EA45" s="17">
        <v>20.2</v>
      </c>
      <c r="EB45" s="17">
        <v>20</v>
      </c>
      <c r="EC45" s="17">
        <v>6.5</v>
      </c>
      <c r="ED45" s="17">
        <v>31.7</v>
      </c>
      <c r="EE45" s="17">
        <v>3.6</v>
      </c>
      <c r="EF45" s="17">
        <v>95.3</v>
      </c>
      <c r="EG45" s="17">
        <v>98.5</v>
      </c>
      <c r="EH45" s="17">
        <v>16.8</v>
      </c>
      <c r="EI45" s="17">
        <v>11.2</v>
      </c>
      <c r="EJ45" s="17">
        <v>12.3</v>
      </c>
      <c r="EK45" s="17">
        <v>20.89208</v>
      </c>
      <c r="EL45" s="17">
        <v>8.2584400000000002</v>
      </c>
      <c r="EM45" s="17">
        <v>8.1</v>
      </c>
      <c r="EN45" s="17">
        <v>20.399999999999999</v>
      </c>
      <c r="EO45" s="17">
        <v>20.399999999999999</v>
      </c>
      <c r="EP45" s="17">
        <v>20.100000000000001</v>
      </c>
      <c r="EQ45" s="17">
        <v>0</v>
      </c>
      <c r="ER45" s="17">
        <v>29.3</v>
      </c>
      <c r="ES45" s="17">
        <v>1.9</v>
      </c>
      <c r="ET45" s="17">
        <v>7.8</v>
      </c>
      <c r="EU45" s="17">
        <v>0.63500000000000001</v>
      </c>
      <c r="EV45" s="17">
        <v>123.97799999999999</v>
      </c>
      <c r="EW45" s="17">
        <v>148.77099999999999</v>
      </c>
      <c r="EX45" s="17">
        <v>6.9</v>
      </c>
      <c r="EY45" s="17">
        <v>4.4000000000000004</v>
      </c>
      <c r="EZ45" s="17">
        <v>0</v>
      </c>
      <c r="FA45" s="17">
        <v>1.2</v>
      </c>
      <c r="FB45" s="17">
        <v>1.2</v>
      </c>
      <c r="FC45" s="17">
        <v>1.7</v>
      </c>
      <c r="FD45" s="17">
        <v>8.1999999999999993</v>
      </c>
      <c r="FE45" s="17">
        <v>20</v>
      </c>
      <c r="FF45" s="17">
        <v>8.6999999999999993</v>
      </c>
      <c r="FG45" s="17">
        <v>26.7</v>
      </c>
      <c r="FH45" s="17">
        <v>30.4</v>
      </c>
      <c r="FI45" s="17">
        <v>15</v>
      </c>
      <c r="FJ45" s="17">
        <v>18.100000000000001</v>
      </c>
      <c r="FK45" s="17">
        <v>8.4499999999999993</v>
      </c>
      <c r="FL45" s="17">
        <v>10.85</v>
      </c>
      <c r="FM45" s="17">
        <v>16.079999999999998</v>
      </c>
      <c r="FN45" s="17">
        <v>7678.1296000000002</v>
      </c>
      <c r="FO45" s="15"/>
      <c r="FP45" s="17">
        <v>24.34348</v>
      </c>
      <c r="FQ45" s="17">
        <v>6.7309999999999999</v>
      </c>
      <c r="FR45" s="17">
        <v>9.8390000000000004</v>
      </c>
      <c r="FS45" s="17">
        <v>13.2</v>
      </c>
      <c r="FT45" s="17">
        <v>25.619620000000001</v>
      </c>
      <c r="FU45" s="17">
        <v>18.945419999999999</v>
      </c>
      <c r="FV45" s="17">
        <v>9.1999999999999993</v>
      </c>
      <c r="FW45" s="17">
        <v>15.8</v>
      </c>
      <c r="FX45" s="17">
        <v>123.67852000000001</v>
      </c>
    </row>
    <row r="46" spans="1:180" ht="24" customHeight="1" x14ac:dyDescent="0.3">
      <c r="A46" s="16" t="s">
        <v>48</v>
      </c>
      <c r="B46" s="16" t="s">
        <v>792</v>
      </c>
      <c r="C46" s="17">
        <v>203.2</v>
      </c>
      <c r="D46" s="17">
        <v>626.5</v>
      </c>
      <c r="E46" s="17">
        <v>213.7</v>
      </c>
      <c r="F46" s="17"/>
      <c r="G46" s="17"/>
      <c r="H46" s="17">
        <v>90</v>
      </c>
      <c r="I46" s="17">
        <v>240.8</v>
      </c>
      <c r="J46" s="17"/>
      <c r="K46" s="17"/>
      <c r="L46" s="17"/>
      <c r="M46" s="17">
        <v>201.1</v>
      </c>
      <c r="N46" s="17">
        <v>200.9</v>
      </c>
      <c r="O46" s="17"/>
      <c r="P46" s="17">
        <v>0</v>
      </c>
      <c r="Q46" s="17"/>
      <c r="R46" s="17">
        <v>356.9</v>
      </c>
      <c r="S46" s="17">
        <v>9.9</v>
      </c>
      <c r="T46" s="17"/>
      <c r="U46" s="17"/>
      <c r="V46" s="17"/>
      <c r="W46" s="17"/>
      <c r="X46" s="17">
        <v>167.4</v>
      </c>
      <c r="Y46" s="17">
        <v>9.4269999999999996</v>
      </c>
      <c r="Z46" s="17">
        <v>6.4119999999999999</v>
      </c>
      <c r="AA46" s="17">
        <v>16.3</v>
      </c>
      <c r="AB46" s="17">
        <v>6.9</v>
      </c>
      <c r="AC46" s="17">
        <v>14</v>
      </c>
      <c r="AD46" s="17">
        <v>80.900000000000006</v>
      </c>
      <c r="AE46" s="17"/>
      <c r="AF46" s="17"/>
      <c r="AG46" s="17"/>
      <c r="AH46" s="17"/>
      <c r="AI46" s="17">
        <v>110.7</v>
      </c>
      <c r="AJ46" s="17">
        <v>221.5</v>
      </c>
      <c r="AK46" s="17"/>
      <c r="AL46" s="17"/>
      <c r="AM46" s="17"/>
      <c r="AN46" s="17">
        <v>6.5</v>
      </c>
      <c r="AO46" s="17">
        <v>459.6</v>
      </c>
      <c r="AP46" s="17">
        <v>74.3</v>
      </c>
      <c r="AQ46" s="17">
        <v>143.87551999999999</v>
      </c>
      <c r="AR46" s="17">
        <v>41.797879999999999</v>
      </c>
      <c r="AS46" s="17">
        <v>17.8</v>
      </c>
      <c r="AT46" s="17">
        <v>18.100000000000001</v>
      </c>
      <c r="AU46" s="17">
        <v>90.8</v>
      </c>
      <c r="AV46" s="17">
        <v>180.35847999999999</v>
      </c>
      <c r="AW46" s="17">
        <v>180.6628</v>
      </c>
      <c r="AX46" s="17">
        <v>184.5778</v>
      </c>
      <c r="AY46" s="17">
        <v>108.8</v>
      </c>
      <c r="AZ46" s="17">
        <v>18</v>
      </c>
      <c r="BA46" s="17">
        <v>46.2</v>
      </c>
      <c r="BB46" s="17">
        <v>2</v>
      </c>
      <c r="BC46" s="17">
        <v>31.7</v>
      </c>
      <c r="BD46" s="17">
        <v>74.5</v>
      </c>
      <c r="BE46" s="17"/>
      <c r="BF46" s="17"/>
      <c r="BG46" s="17">
        <v>20.8</v>
      </c>
      <c r="BH46" s="17"/>
      <c r="BI46" s="17"/>
      <c r="BJ46" s="17">
        <v>45.8</v>
      </c>
      <c r="BK46" s="17"/>
      <c r="BL46" s="17"/>
      <c r="BM46" s="17"/>
      <c r="BN46" s="17">
        <v>127.7</v>
      </c>
      <c r="BO46" s="17">
        <v>153.19999999999999</v>
      </c>
      <c r="BP46" s="17">
        <v>153.1</v>
      </c>
      <c r="BQ46" s="17">
        <v>154.1</v>
      </c>
      <c r="BR46" s="17">
        <v>241.7</v>
      </c>
      <c r="BS46" s="17">
        <v>72.7</v>
      </c>
      <c r="BT46" s="17">
        <v>35.299999999999997</v>
      </c>
      <c r="BU46" s="17"/>
      <c r="BV46" s="17"/>
      <c r="BW46" s="17"/>
      <c r="BX46" s="17"/>
      <c r="BY46" s="17"/>
      <c r="BZ46" s="17"/>
      <c r="CA46" s="17">
        <v>2</v>
      </c>
      <c r="CB46" s="17">
        <v>85.936999999999998</v>
      </c>
      <c r="CC46" s="17">
        <v>108.175</v>
      </c>
      <c r="CD46" s="17">
        <v>63.027999999999999</v>
      </c>
      <c r="CE46" s="17">
        <v>76.290999999999997</v>
      </c>
      <c r="CF46" s="17">
        <v>30.056000000000001</v>
      </c>
      <c r="CG46" s="17"/>
      <c r="CH46" s="17"/>
      <c r="CI46" s="17"/>
      <c r="CJ46" s="17">
        <v>142.08099999999999</v>
      </c>
      <c r="CK46" s="17">
        <v>143.49299999999999</v>
      </c>
      <c r="CL46" s="17">
        <v>168.529</v>
      </c>
      <c r="CM46" s="17"/>
      <c r="CN46" s="17"/>
      <c r="CO46" s="17"/>
      <c r="CP46" s="17"/>
      <c r="CQ46" s="17"/>
      <c r="CR46" s="17"/>
      <c r="CS46" s="17"/>
      <c r="CT46" s="17">
        <v>6</v>
      </c>
      <c r="CU46" s="17">
        <v>1.8</v>
      </c>
      <c r="CV46" s="17">
        <v>20</v>
      </c>
      <c r="CW46" s="17">
        <v>0</v>
      </c>
      <c r="CX46" s="17">
        <v>86.7</v>
      </c>
      <c r="CY46" s="17">
        <v>2.2000000000000002</v>
      </c>
      <c r="CZ46" s="17">
        <v>0.2</v>
      </c>
      <c r="DA46" s="17">
        <v>0</v>
      </c>
      <c r="DB46" s="17">
        <v>13.6</v>
      </c>
      <c r="DC46" s="17">
        <v>10</v>
      </c>
      <c r="DD46" s="17">
        <v>5.3</v>
      </c>
      <c r="DE46" s="17">
        <v>5.8</v>
      </c>
      <c r="DF46" s="17">
        <v>1.5</v>
      </c>
      <c r="DG46" s="17">
        <v>3.6</v>
      </c>
      <c r="DH46" s="17">
        <v>5.2</v>
      </c>
      <c r="DI46" s="17">
        <v>20.2</v>
      </c>
      <c r="DJ46" s="17">
        <v>20</v>
      </c>
      <c r="DK46" s="17">
        <v>18.7</v>
      </c>
      <c r="DL46" s="17">
        <v>3.4</v>
      </c>
      <c r="DM46" s="17">
        <v>18.600000000000001</v>
      </c>
      <c r="DN46" s="17">
        <v>0.1</v>
      </c>
      <c r="DO46" s="17">
        <v>0.1</v>
      </c>
      <c r="DP46" s="17">
        <v>25</v>
      </c>
      <c r="DQ46" s="17">
        <v>68.7</v>
      </c>
      <c r="DR46" s="17">
        <v>0</v>
      </c>
      <c r="DS46" s="17">
        <v>3.1</v>
      </c>
      <c r="DT46" s="17">
        <v>11.2</v>
      </c>
      <c r="DU46" s="17">
        <v>3.04</v>
      </c>
      <c r="DV46" s="17"/>
      <c r="DW46" s="17">
        <v>0</v>
      </c>
      <c r="DX46" s="17">
        <v>19.8</v>
      </c>
      <c r="DY46" s="17">
        <v>10.6</v>
      </c>
      <c r="DZ46" s="17">
        <v>20.3</v>
      </c>
      <c r="EA46" s="17">
        <v>20.2</v>
      </c>
      <c r="EB46" s="17">
        <v>20</v>
      </c>
      <c r="EC46" s="17">
        <v>7.6</v>
      </c>
      <c r="ED46" s="17">
        <v>32.9</v>
      </c>
      <c r="EE46" s="17">
        <v>1.2</v>
      </c>
      <c r="EF46" s="17">
        <v>91.5</v>
      </c>
      <c r="EG46" s="17">
        <v>103.4</v>
      </c>
      <c r="EH46" s="17">
        <v>12.6</v>
      </c>
      <c r="EI46" s="17">
        <v>12.9</v>
      </c>
      <c r="EJ46" s="17">
        <v>5.6</v>
      </c>
      <c r="EK46" s="17">
        <v>20.904669999999999</v>
      </c>
      <c r="EL46" s="17">
        <v>8.2562800000000003</v>
      </c>
      <c r="EM46" s="17">
        <v>8.1</v>
      </c>
      <c r="EN46" s="17">
        <v>20.399999999999999</v>
      </c>
      <c r="EO46" s="17">
        <v>20.399999999999999</v>
      </c>
      <c r="EP46" s="17">
        <v>20.100000000000001</v>
      </c>
      <c r="EQ46" s="17">
        <v>0</v>
      </c>
      <c r="ER46" s="17">
        <v>7.3</v>
      </c>
      <c r="ES46" s="17">
        <v>0.7</v>
      </c>
      <c r="ET46" s="17">
        <v>1.8</v>
      </c>
      <c r="EU46" s="17">
        <v>0.63600000000000001</v>
      </c>
      <c r="EV46" s="17">
        <v>123.33199999999999</v>
      </c>
      <c r="EW46" s="17">
        <v>140.161</v>
      </c>
      <c r="EX46" s="17">
        <v>1.6</v>
      </c>
      <c r="EY46" s="17">
        <v>4.4000000000000004</v>
      </c>
      <c r="EZ46" s="17">
        <v>0</v>
      </c>
      <c r="FA46" s="17">
        <v>1.2</v>
      </c>
      <c r="FB46" s="17">
        <v>1.2</v>
      </c>
      <c r="FC46" s="17">
        <v>0.3</v>
      </c>
      <c r="FD46" s="17">
        <v>8.1999999999999993</v>
      </c>
      <c r="FE46" s="17">
        <v>20</v>
      </c>
      <c r="FF46" s="17">
        <v>10</v>
      </c>
      <c r="FG46" s="17">
        <v>27</v>
      </c>
      <c r="FH46" s="17">
        <v>30.4</v>
      </c>
      <c r="FI46" s="17">
        <v>14.5</v>
      </c>
      <c r="FJ46" s="17">
        <v>19.100000000000001</v>
      </c>
      <c r="FK46" s="17">
        <v>8.5</v>
      </c>
      <c r="FL46" s="17">
        <v>10.9</v>
      </c>
      <c r="FM46" s="17">
        <v>16.95</v>
      </c>
      <c r="FN46" s="17">
        <v>7539.0814300000002</v>
      </c>
      <c r="FO46" s="15"/>
      <c r="FP46" s="17">
        <v>24.340579999999999</v>
      </c>
      <c r="FQ46" s="17">
        <v>6.7320000000000002</v>
      </c>
      <c r="FR46" s="17">
        <v>9.5129999999999999</v>
      </c>
      <c r="FS46" s="17">
        <v>13.2</v>
      </c>
      <c r="FT46" s="17">
        <v>25.744029999999999</v>
      </c>
      <c r="FU46" s="17">
        <v>18.945509999999999</v>
      </c>
      <c r="FV46" s="17">
        <v>9.1999999999999993</v>
      </c>
      <c r="FW46" s="17">
        <v>15.8</v>
      </c>
      <c r="FX46" s="17">
        <v>123.47512</v>
      </c>
    </row>
    <row r="47" spans="1:180" ht="24" customHeight="1" x14ac:dyDescent="0.3">
      <c r="A47" s="16" t="s">
        <v>48</v>
      </c>
      <c r="B47" s="16" t="s">
        <v>793</v>
      </c>
      <c r="C47" s="17">
        <v>203.9</v>
      </c>
      <c r="D47" s="17">
        <v>628.79999999999995</v>
      </c>
      <c r="E47" s="17">
        <v>214.3</v>
      </c>
      <c r="F47" s="17"/>
      <c r="G47" s="17"/>
      <c r="H47" s="17">
        <v>90</v>
      </c>
      <c r="I47" s="17">
        <v>242.1</v>
      </c>
      <c r="J47" s="17"/>
      <c r="K47" s="17"/>
      <c r="L47" s="17"/>
      <c r="M47" s="17">
        <v>201.6</v>
      </c>
      <c r="N47" s="17">
        <v>201.4</v>
      </c>
      <c r="O47" s="17"/>
      <c r="P47" s="17">
        <v>0</v>
      </c>
      <c r="Q47" s="17"/>
      <c r="R47" s="17">
        <v>265.10000000000002</v>
      </c>
      <c r="S47" s="17">
        <v>9.9</v>
      </c>
      <c r="T47" s="17"/>
      <c r="U47" s="17"/>
      <c r="V47" s="17"/>
      <c r="W47" s="17"/>
      <c r="X47" s="17">
        <v>167.9</v>
      </c>
      <c r="Y47" s="17">
        <v>9.7690000000000001</v>
      </c>
      <c r="Z47" s="17">
        <v>6.46</v>
      </c>
      <c r="AA47" s="17">
        <v>16.399999999999999</v>
      </c>
      <c r="AB47" s="17">
        <v>7.1</v>
      </c>
      <c r="AC47" s="17">
        <v>14</v>
      </c>
      <c r="AD47" s="17">
        <v>81.400000000000006</v>
      </c>
      <c r="AE47" s="17"/>
      <c r="AF47" s="17"/>
      <c r="AG47" s="17"/>
      <c r="AH47" s="17"/>
      <c r="AI47" s="17">
        <v>110.8</v>
      </c>
      <c r="AJ47" s="17">
        <v>222</v>
      </c>
      <c r="AK47" s="17"/>
      <c r="AL47" s="17"/>
      <c r="AM47" s="17"/>
      <c r="AN47" s="17">
        <v>6.5</v>
      </c>
      <c r="AO47" s="17">
        <v>461.9</v>
      </c>
      <c r="AP47" s="17">
        <v>74.2</v>
      </c>
      <c r="AQ47" s="17">
        <v>144.02054999999999</v>
      </c>
      <c r="AR47" s="17">
        <v>41.933999999999997</v>
      </c>
      <c r="AS47" s="17">
        <v>18</v>
      </c>
      <c r="AT47" s="17">
        <v>17.7</v>
      </c>
      <c r="AU47" s="17">
        <v>91</v>
      </c>
      <c r="AV47" s="17">
        <v>181.86478</v>
      </c>
      <c r="AW47" s="17">
        <v>182.44784000000001</v>
      </c>
      <c r="AX47" s="17">
        <v>185.00209000000001</v>
      </c>
      <c r="AY47" s="17">
        <v>109.1</v>
      </c>
      <c r="AZ47" s="17">
        <v>18.899999999999999</v>
      </c>
      <c r="BA47" s="17">
        <v>46.8</v>
      </c>
      <c r="BB47" s="17">
        <v>2</v>
      </c>
      <c r="BC47" s="17">
        <v>31.6</v>
      </c>
      <c r="BD47" s="17">
        <v>108.1</v>
      </c>
      <c r="BE47" s="17"/>
      <c r="BF47" s="17"/>
      <c r="BG47" s="17">
        <v>21</v>
      </c>
      <c r="BH47" s="17"/>
      <c r="BI47" s="17"/>
      <c r="BJ47" s="17">
        <v>45.5</v>
      </c>
      <c r="BK47" s="17"/>
      <c r="BL47" s="17"/>
      <c r="BM47" s="17"/>
      <c r="BN47" s="17">
        <v>128.1</v>
      </c>
      <c r="BO47" s="17">
        <v>168</v>
      </c>
      <c r="BP47" s="17">
        <v>165.4</v>
      </c>
      <c r="BQ47" s="17">
        <v>168.7</v>
      </c>
      <c r="BR47" s="17">
        <v>252.8</v>
      </c>
      <c r="BS47" s="17">
        <v>72.5</v>
      </c>
      <c r="BT47" s="17">
        <v>35.5</v>
      </c>
      <c r="BU47" s="17"/>
      <c r="BV47" s="17"/>
      <c r="BW47" s="17"/>
      <c r="BX47" s="17"/>
      <c r="BY47" s="17"/>
      <c r="BZ47" s="17"/>
      <c r="CA47" s="17">
        <v>2</v>
      </c>
      <c r="CB47" s="17">
        <v>112.964</v>
      </c>
      <c r="CC47" s="17">
        <v>118.045</v>
      </c>
      <c r="CD47" s="17">
        <v>63.07</v>
      </c>
      <c r="CE47" s="17">
        <v>77.183999999999997</v>
      </c>
      <c r="CF47" s="17">
        <v>30.216000000000001</v>
      </c>
      <c r="CG47" s="17"/>
      <c r="CH47" s="17"/>
      <c r="CI47" s="17"/>
      <c r="CJ47" s="17">
        <v>142.15799999999999</v>
      </c>
      <c r="CK47" s="17">
        <v>143.12700000000001</v>
      </c>
      <c r="CL47" s="17">
        <v>168.47499999999999</v>
      </c>
      <c r="CM47" s="17"/>
      <c r="CN47" s="17"/>
      <c r="CO47" s="17"/>
      <c r="CP47" s="17"/>
      <c r="CQ47" s="17"/>
      <c r="CR47" s="17"/>
      <c r="CS47" s="17"/>
      <c r="CT47" s="17">
        <v>6</v>
      </c>
      <c r="CU47" s="17">
        <v>1.7</v>
      </c>
      <c r="CV47" s="17">
        <v>20</v>
      </c>
      <c r="CW47" s="17">
        <v>0</v>
      </c>
      <c r="CX47" s="17">
        <v>72.8</v>
      </c>
      <c r="CY47" s="17">
        <v>0</v>
      </c>
      <c r="CZ47" s="17">
        <v>0</v>
      </c>
      <c r="DA47" s="17">
        <v>0</v>
      </c>
      <c r="DB47" s="17">
        <v>20.2</v>
      </c>
      <c r="DC47" s="17">
        <v>9.9</v>
      </c>
      <c r="DD47" s="17">
        <v>5.6</v>
      </c>
      <c r="DE47" s="17">
        <v>0</v>
      </c>
      <c r="DF47" s="17">
        <v>1.5</v>
      </c>
      <c r="DG47" s="17">
        <v>3.6</v>
      </c>
      <c r="DH47" s="17">
        <v>5.2</v>
      </c>
      <c r="DI47" s="17">
        <v>20.399999999999999</v>
      </c>
      <c r="DJ47" s="17">
        <v>20</v>
      </c>
      <c r="DK47" s="17">
        <v>18.7</v>
      </c>
      <c r="DL47" s="17">
        <v>3.4</v>
      </c>
      <c r="DM47" s="17">
        <v>18.600000000000001</v>
      </c>
      <c r="DN47" s="17">
        <v>0</v>
      </c>
      <c r="DO47" s="17">
        <v>0</v>
      </c>
      <c r="DP47" s="17">
        <v>21.1</v>
      </c>
      <c r="DQ47" s="17">
        <v>68.5</v>
      </c>
      <c r="DR47" s="17">
        <v>0</v>
      </c>
      <c r="DS47" s="17">
        <v>3.1</v>
      </c>
      <c r="DT47" s="17">
        <v>10.9</v>
      </c>
      <c r="DU47" s="17">
        <v>3.04</v>
      </c>
      <c r="DV47" s="17"/>
      <c r="DW47" s="17">
        <v>0</v>
      </c>
      <c r="DX47" s="17">
        <v>19.8</v>
      </c>
      <c r="DY47" s="17">
        <v>4</v>
      </c>
      <c r="DZ47" s="17">
        <v>20.2</v>
      </c>
      <c r="EA47" s="17">
        <v>20.2</v>
      </c>
      <c r="EB47" s="17">
        <v>20</v>
      </c>
      <c r="EC47" s="17">
        <v>7.7</v>
      </c>
      <c r="ED47" s="17">
        <v>38.299999999999997</v>
      </c>
      <c r="EE47" s="17">
        <v>0</v>
      </c>
      <c r="EF47" s="17">
        <v>88.8</v>
      </c>
      <c r="EG47" s="17">
        <v>103.3</v>
      </c>
      <c r="EH47" s="17">
        <v>10.9</v>
      </c>
      <c r="EI47" s="17">
        <v>7.5</v>
      </c>
      <c r="EJ47" s="17">
        <v>1.8</v>
      </c>
      <c r="EK47" s="17">
        <v>20.9114</v>
      </c>
      <c r="EL47" s="17">
        <v>8.2582299999999993</v>
      </c>
      <c r="EM47" s="17">
        <v>8.1</v>
      </c>
      <c r="EN47" s="17">
        <v>20.399999999999999</v>
      </c>
      <c r="EO47" s="17">
        <v>20.399999999999999</v>
      </c>
      <c r="EP47" s="17">
        <v>20.100000000000001</v>
      </c>
      <c r="EQ47" s="17">
        <v>0</v>
      </c>
      <c r="ER47" s="17">
        <v>0</v>
      </c>
      <c r="ES47" s="17">
        <v>0</v>
      </c>
      <c r="ET47" s="17">
        <v>0</v>
      </c>
      <c r="EU47" s="17">
        <v>0.63400000000000001</v>
      </c>
      <c r="EV47" s="17">
        <v>124.849</v>
      </c>
      <c r="EW47" s="17">
        <v>142.108</v>
      </c>
      <c r="EX47" s="17">
        <v>0</v>
      </c>
      <c r="EY47" s="17">
        <v>4.4000000000000004</v>
      </c>
      <c r="EZ47" s="17">
        <v>0</v>
      </c>
      <c r="FA47" s="17">
        <v>1.2</v>
      </c>
      <c r="FB47" s="17">
        <v>1.2</v>
      </c>
      <c r="FC47" s="17">
        <v>0</v>
      </c>
      <c r="FD47" s="17">
        <v>8.1999999999999993</v>
      </c>
      <c r="FE47" s="17">
        <v>20</v>
      </c>
      <c r="FF47" s="17">
        <v>10</v>
      </c>
      <c r="FG47" s="17">
        <v>27</v>
      </c>
      <c r="FH47" s="17">
        <v>30.4</v>
      </c>
      <c r="FI47" s="17">
        <v>14</v>
      </c>
      <c r="FJ47" s="17">
        <v>19.100000000000001</v>
      </c>
      <c r="FK47" s="17">
        <v>8.89</v>
      </c>
      <c r="FL47" s="17">
        <v>11.26</v>
      </c>
      <c r="FM47" s="17">
        <v>17.829999999999998</v>
      </c>
      <c r="FN47" s="17">
        <v>7544.7178899999999</v>
      </c>
      <c r="FO47" s="15"/>
      <c r="FP47" s="17">
        <v>24.372450000000001</v>
      </c>
      <c r="FQ47" s="17">
        <v>7.1040000000000001</v>
      </c>
      <c r="FR47" s="17">
        <v>8.8059999999999992</v>
      </c>
      <c r="FS47" s="17">
        <v>13.2</v>
      </c>
      <c r="FT47" s="17">
        <v>25.819769999999998</v>
      </c>
      <c r="FU47" s="17">
        <v>18.94547</v>
      </c>
      <c r="FV47" s="17">
        <v>9.6</v>
      </c>
      <c r="FW47" s="17">
        <v>15.9</v>
      </c>
      <c r="FX47" s="17">
        <v>123.74769000000001</v>
      </c>
    </row>
    <row r="48" spans="1:180" ht="24" customHeight="1" x14ac:dyDescent="0.3">
      <c r="A48" s="16" t="s">
        <v>48</v>
      </c>
      <c r="B48" s="16" t="s">
        <v>794</v>
      </c>
      <c r="C48" s="17">
        <v>198.1</v>
      </c>
      <c r="D48" s="17">
        <v>620.9</v>
      </c>
      <c r="E48" s="17">
        <v>211.5</v>
      </c>
      <c r="F48" s="17"/>
      <c r="G48" s="17"/>
      <c r="H48" s="17">
        <v>87.8</v>
      </c>
      <c r="I48" s="17">
        <v>239.7</v>
      </c>
      <c r="J48" s="17"/>
      <c r="K48" s="17"/>
      <c r="L48" s="17"/>
      <c r="M48" s="17">
        <v>202.4</v>
      </c>
      <c r="N48" s="17">
        <v>201.9</v>
      </c>
      <c r="O48" s="17"/>
      <c r="P48" s="17">
        <v>0</v>
      </c>
      <c r="Q48" s="17"/>
      <c r="R48" s="17">
        <v>414</v>
      </c>
      <c r="S48" s="17">
        <v>9.6999999999999993</v>
      </c>
      <c r="T48" s="17"/>
      <c r="U48" s="17"/>
      <c r="V48" s="17"/>
      <c r="W48" s="17"/>
      <c r="X48" s="17">
        <v>164.5</v>
      </c>
      <c r="Y48" s="17">
        <v>9.0830000000000002</v>
      </c>
      <c r="Z48" s="17">
        <v>6.242</v>
      </c>
      <c r="AA48" s="17">
        <v>16.600000000000001</v>
      </c>
      <c r="AB48" s="17">
        <v>7.1</v>
      </c>
      <c r="AC48" s="17">
        <v>14</v>
      </c>
      <c r="AD48" s="17">
        <v>132.19999999999999</v>
      </c>
      <c r="AE48" s="17"/>
      <c r="AF48" s="17"/>
      <c r="AG48" s="17"/>
      <c r="AH48" s="17"/>
      <c r="AI48" s="17">
        <v>110.1</v>
      </c>
      <c r="AJ48" s="17">
        <v>221.9</v>
      </c>
      <c r="AK48" s="17"/>
      <c r="AL48" s="17"/>
      <c r="AM48" s="17"/>
      <c r="AN48" s="17">
        <v>6.5</v>
      </c>
      <c r="AO48" s="17">
        <v>461.3</v>
      </c>
      <c r="AP48" s="17">
        <v>75.7</v>
      </c>
      <c r="AQ48" s="17">
        <v>140.76302999999999</v>
      </c>
      <c r="AR48" s="17">
        <v>41.533279999999998</v>
      </c>
      <c r="AS48" s="17">
        <v>18.399999999999999</v>
      </c>
      <c r="AT48" s="17">
        <v>17.8</v>
      </c>
      <c r="AU48" s="17">
        <v>87</v>
      </c>
      <c r="AV48" s="17">
        <v>177.4658</v>
      </c>
      <c r="AW48" s="17">
        <v>178.20325</v>
      </c>
      <c r="AX48" s="17">
        <v>184.71856</v>
      </c>
      <c r="AY48" s="17">
        <v>108.6</v>
      </c>
      <c r="AZ48" s="17">
        <v>16.7</v>
      </c>
      <c r="BA48" s="17">
        <v>45.3</v>
      </c>
      <c r="BB48" s="17">
        <v>2</v>
      </c>
      <c r="BC48" s="17">
        <v>31.7</v>
      </c>
      <c r="BD48" s="17">
        <v>113.8</v>
      </c>
      <c r="BE48" s="17"/>
      <c r="BF48" s="17"/>
      <c r="BG48" s="17">
        <v>85.4</v>
      </c>
      <c r="BH48" s="17"/>
      <c r="BI48" s="17"/>
      <c r="BJ48" s="17">
        <v>45.7</v>
      </c>
      <c r="BK48" s="17"/>
      <c r="BL48" s="17"/>
      <c r="BM48" s="17"/>
      <c r="BN48" s="17">
        <v>126.4</v>
      </c>
      <c r="BO48" s="17">
        <v>170.3</v>
      </c>
      <c r="BP48" s="17">
        <v>167.5</v>
      </c>
      <c r="BQ48" s="17">
        <v>170.8</v>
      </c>
      <c r="BR48" s="17">
        <v>254.8</v>
      </c>
      <c r="BS48" s="17">
        <v>73.599999999999994</v>
      </c>
      <c r="BT48" s="17">
        <v>35.6</v>
      </c>
      <c r="BU48" s="17"/>
      <c r="BV48" s="17"/>
      <c r="BW48" s="17"/>
      <c r="BX48" s="17"/>
      <c r="BY48" s="17"/>
      <c r="BZ48" s="17"/>
      <c r="CA48" s="17">
        <v>2</v>
      </c>
      <c r="CB48" s="17">
        <v>173.77500000000001</v>
      </c>
      <c r="CC48" s="17">
        <v>120.63500000000001</v>
      </c>
      <c r="CD48" s="17">
        <v>62.201999999999998</v>
      </c>
      <c r="CE48" s="17">
        <v>76.643000000000001</v>
      </c>
      <c r="CF48" s="17">
        <v>29.65</v>
      </c>
      <c r="CG48" s="17"/>
      <c r="CH48" s="17"/>
      <c r="CI48" s="17"/>
      <c r="CJ48" s="17">
        <v>142.02600000000001</v>
      </c>
      <c r="CK48" s="17">
        <v>143.25200000000001</v>
      </c>
      <c r="CL48" s="17">
        <v>168.23400000000001</v>
      </c>
      <c r="CM48" s="17"/>
      <c r="CN48" s="17"/>
      <c r="CO48" s="17"/>
      <c r="CP48" s="17"/>
      <c r="CQ48" s="17"/>
      <c r="CR48" s="17"/>
      <c r="CS48" s="17"/>
      <c r="CT48" s="17">
        <v>6</v>
      </c>
      <c r="CU48" s="17">
        <v>1.8</v>
      </c>
      <c r="CV48" s="17">
        <v>20</v>
      </c>
      <c r="CW48" s="17">
        <v>0</v>
      </c>
      <c r="CX48" s="17">
        <v>81.7</v>
      </c>
      <c r="CY48" s="17">
        <v>0</v>
      </c>
      <c r="CZ48" s="17">
        <v>0</v>
      </c>
      <c r="DA48" s="17">
        <v>0</v>
      </c>
      <c r="DB48" s="17">
        <v>20.100000000000001</v>
      </c>
      <c r="DC48" s="17">
        <v>9.8000000000000007</v>
      </c>
      <c r="DD48" s="17">
        <v>5.5</v>
      </c>
      <c r="DE48" s="17">
        <v>0</v>
      </c>
      <c r="DF48" s="17">
        <v>1.4</v>
      </c>
      <c r="DG48" s="17">
        <v>3.6</v>
      </c>
      <c r="DH48" s="17">
        <v>5.2</v>
      </c>
      <c r="DI48" s="17">
        <v>20.100000000000001</v>
      </c>
      <c r="DJ48" s="17">
        <v>20</v>
      </c>
      <c r="DK48" s="17">
        <v>18.5</v>
      </c>
      <c r="DL48" s="17">
        <v>3.4</v>
      </c>
      <c r="DM48" s="17">
        <v>18.600000000000001</v>
      </c>
      <c r="DN48" s="17">
        <v>0</v>
      </c>
      <c r="DO48" s="17">
        <v>0</v>
      </c>
      <c r="DP48" s="17">
        <v>17.899999999999999</v>
      </c>
      <c r="DQ48" s="17">
        <v>62.9</v>
      </c>
      <c r="DR48" s="17">
        <v>0</v>
      </c>
      <c r="DS48" s="17">
        <v>3.2</v>
      </c>
      <c r="DT48" s="17">
        <v>13.7</v>
      </c>
      <c r="DU48" s="17">
        <v>3.04</v>
      </c>
      <c r="DV48" s="17"/>
      <c r="DW48" s="17">
        <v>0</v>
      </c>
      <c r="DX48" s="17">
        <v>19.8</v>
      </c>
      <c r="DY48" s="17">
        <v>1.8</v>
      </c>
      <c r="DZ48" s="17">
        <v>20</v>
      </c>
      <c r="EA48" s="17">
        <v>20.2</v>
      </c>
      <c r="EB48" s="17">
        <v>20</v>
      </c>
      <c r="EC48" s="17">
        <v>8.1</v>
      </c>
      <c r="ED48" s="17">
        <v>32.9</v>
      </c>
      <c r="EE48" s="17">
        <v>0</v>
      </c>
      <c r="EF48" s="17">
        <v>77.400000000000006</v>
      </c>
      <c r="EG48" s="17">
        <v>104</v>
      </c>
      <c r="EH48" s="17">
        <v>7.7</v>
      </c>
      <c r="EI48" s="17">
        <v>6.6</v>
      </c>
      <c r="EJ48" s="17">
        <v>0</v>
      </c>
      <c r="EK48" s="17">
        <v>20.16047</v>
      </c>
      <c r="EL48" s="17">
        <v>8.2600200000000008</v>
      </c>
      <c r="EM48" s="17">
        <v>7.9</v>
      </c>
      <c r="EN48" s="17">
        <v>20.399999999999999</v>
      </c>
      <c r="EO48" s="17">
        <v>20.399999999999999</v>
      </c>
      <c r="EP48" s="17">
        <v>20.100000000000001</v>
      </c>
      <c r="EQ48" s="17">
        <v>0</v>
      </c>
      <c r="ER48" s="17">
        <v>0</v>
      </c>
      <c r="ES48" s="17">
        <v>0</v>
      </c>
      <c r="ET48" s="17">
        <v>0</v>
      </c>
      <c r="EU48" s="17">
        <v>0.63</v>
      </c>
      <c r="EV48" s="17">
        <v>117.74299999999999</v>
      </c>
      <c r="EW48" s="17">
        <v>126.089</v>
      </c>
      <c r="EX48" s="17">
        <v>0</v>
      </c>
      <c r="EY48" s="17">
        <v>4.4000000000000004</v>
      </c>
      <c r="EZ48" s="17">
        <v>0</v>
      </c>
      <c r="FA48" s="17">
        <v>1.2</v>
      </c>
      <c r="FB48" s="17">
        <v>1.2</v>
      </c>
      <c r="FC48" s="17">
        <v>0</v>
      </c>
      <c r="FD48" s="17">
        <v>8.1999999999999993</v>
      </c>
      <c r="FE48" s="17">
        <v>20</v>
      </c>
      <c r="FF48" s="17">
        <v>9.9</v>
      </c>
      <c r="FG48" s="17">
        <v>27.3</v>
      </c>
      <c r="FH48" s="17">
        <v>30.9</v>
      </c>
      <c r="FI48" s="17">
        <v>14</v>
      </c>
      <c r="FJ48" s="17">
        <v>19.100000000000001</v>
      </c>
      <c r="FK48" s="17">
        <v>6.62</v>
      </c>
      <c r="FL48" s="17">
        <v>11.27</v>
      </c>
      <c r="FM48" s="17">
        <v>16.29</v>
      </c>
      <c r="FN48" s="17">
        <v>7790.7284099999997</v>
      </c>
      <c r="FO48" s="15"/>
      <c r="FP48" s="17">
        <v>24.50376</v>
      </c>
      <c r="FQ48" s="17">
        <v>8.0359999999999996</v>
      </c>
      <c r="FR48" s="17">
        <v>8.8209999999999997</v>
      </c>
      <c r="FS48" s="17">
        <v>13.2</v>
      </c>
      <c r="FT48" s="17">
        <v>25.986560000000001</v>
      </c>
      <c r="FU48" s="17">
        <v>18.945779999999999</v>
      </c>
      <c r="FV48" s="17">
        <v>9.5</v>
      </c>
      <c r="FW48" s="17">
        <v>15.9</v>
      </c>
      <c r="FX48" s="17">
        <v>124.8931</v>
      </c>
    </row>
    <row r="49" spans="1:180" ht="24" customHeight="1" x14ac:dyDescent="0.3">
      <c r="A49" s="16" t="s">
        <v>48</v>
      </c>
      <c r="B49" s="16" t="s">
        <v>795</v>
      </c>
      <c r="C49" s="17">
        <v>204.2</v>
      </c>
      <c r="D49" s="17">
        <v>627.5</v>
      </c>
      <c r="E49" s="17">
        <v>214</v>
      </c>
      <c r="F49" s="17"/>
      <c r="G49" s="17"/>
      <c r="H49" s="17">
        <v>91.7</v>
      </c>
      <c r="I49" s="17">
        <v>241.8</v>
      </c>
      <c r="J49" s="17"/>
      <c r="K49" s="17"/>
      <c r="L49" s="17"/>
      <c r="M49" s="17">
        <v>201.8</v>
      </c>
      <c r="N49" s="17">
        <v>201.4</v>
      </c>
      <c r="O49" s="17"/>
      <c r="P49" s="17">
        <v>0</v>
      </c>
      <c r="Q49" s="17"/>
      <c r="R49" s="17">
        <v>308.8</v>
      </c>
      <c r="S49" s="17">
        <v>9.8000000000000007</v>
      </c>
      <c r="T49" s="17"/>
      <c r="U49" s="17"/>
      <c r="V49" s="17"/>
      <c r="W49" s="17"/>
      <c r="X49" s="17">
        <v>168.7</v>
      </c>
      <c r="Y49" s="17">
        <v>9.6839999999999993</v>
      </c>
      <c r="Z49" s="17">
        <v>6.3449999999999998</v>
      </c>
      <c r="AA49" s="17">
        <v>16.600000000000001</v>
      </c>
      <c r="AB49" s="17">
        <v>6.9</v>
      </c>
      <c r="AC49" s="17">
        <v>14</v>
      </c>
      <c r="AD49" s="17">
        <v>136.19999999999999</v>
      </c>
      <c r="AE49" s="17"/>
      <c r="AF49" s="17"/>
      <c r="AG49" s="17"/>
      <c r="AH49" s="17"/>
      <c r="AI49" s="17">
        <v>110.7</v>
      </c>
      <c r="AJ49" s="17">
        <v>222</v>
      </c>
      <c r="AK49" s="17"/>
      <c r="AL49" s="17"/>
      <c r="AM49" s="17"/>
      <c r="AN49" s="17">
        <v>6.5</v>
      </c>
      <c r="AO49" s="17">
        <v>462.7</v>
      </c>
      <c r="AP49" s="17">
        <v>80.099999999999994</v>
      </c>
      <c r="AQ49" s="17">
        <v>145.12413000000001</v>
      </c>
      <c r="AR49" s="17">
        <v>41.944029999999998</v>
      </c>
      <c r="AS49" s="17">
        <v>18.399999999999999</v>
      </c>
      <c r="AT49" s="17">
        <v>17.8</v>
      </c>
      <c r="AU49" s="17">
        <v>90.1</v>
      </c>
      <c r="AV49" s="17">
        <v>182.90664000000001</v>
      </c>
      <c r="AW49" s="17">
        <v>183.53450000000001</v>
      </c>
      <c r="AX49" s="17">
        <v>184.16886</v>
      </c>
      <c r="AY49" s="17">
        <v>108.6</v>
      </c>
      <c r="AZ49" s="17">
        <v>26.7</v>
      </c>
      <c r="BA49" s="17">
        <v>46.4</v>
      </c>
      <c r="BB49" s="17">
        <v>2</v>
      </c>
      <c r="BC49" s="17">
        <v>31.5</v>
      </c>
      <c r="BD49" s="17">
        <v>138.4</v>
      </c>
      <c r="BE49" s="17"/>
      <c r="BF49" s="17"/>
      <c r="BG49" s="17">
        <v>86.9</v>
      </c>
      <c r="BH49" s="17"/>
      <c r="BI49" s="17"/>
      <c r="BJ49" s="17">
        <v>45.6</v>
      </c>
      <c r="BK49" s="17"/>
      <c r="BL49" s="17"/>
      <c r="BM49" s="17"/>
      <c r="BN49" s="17">
        <v>127.9</v>
      </c>
      <c r="BO49" s="17">
        <v>169.8</v>
      </c>
      <c r="BP49" s="17">
        <v>167.3</v>
      </c>
      <c r="BQ49" s="17">
        <v>199.9</v>
      </c>
      <c r="BR49" s="17">
        <v>262.89999999999998</v>
      </c>
      <c r="BS49" s="17">
        <v>73.099999999999994</v>
      </c>
      <c r="BT49" s="17">
        <v>35.4</v>
      </c>
      <c r="BU49" s="17"/>
      <c r="BV49" s="17"/>
      <c r="BW49" s="17"/>
      <c r="BX49" s="17"/>
      <c r="BY49" s="17"/>
      <c r="BZ49" s="17"/>
      <c r="CA49" s="17">
        <v>2</v>
      </c>
      <c r="CB49" s="17">
        <v>199.32499999999999</v>
      </c>
      <c r="CC49" s="17">
        <v>127.417</v>
      </c>
      <c r="CD49" s="17">
        <v>63.512999999999998</v>
      </c>
      <c r="CE49" s="17">
        <v>77.343000000000004</v>
      </c>
      <c r="CF49" s="17">
        <v>30.305</v>
      </c>
      <c r="CG49" s="17"/>
      <c r="CH49" s="17"/>
      <c r="CI49" s="17"/>
      <c r="CJ49" s="17">
        <v>141.03299999999999</v>
      </c>
      <c r="CK49" s="17">
        <v>142.215</v>
      </c>
      <c r="CL49" s="17">
        <v>167.40199999999999</v>
      </c>
      <c r="CM49" s="17"/>
      <c r="CN49" s="17"/>
      <c r="CO49" s="17"/>
      <c r="CP49" s="17"/>
      <c r="CQ49" s="17"/>
      <c r="CR49" s="17"/>
      <c r="CS49" s="17"/>
      <c r="CT49" s="17">
        <v>6</v>
      </c>
      <c r="CU49" s="17">
        <v>1.7</v>
      </c>
      <c r="CV49" s="17">
        <v>20</v>
      </c>
      <c r="CW49" s="17">
        <v>0</v>
      </c>
      <c r="CX49" s="17">
        <v>94.4</v>
      </c>
      <c r="CY49" s="17">
        <v>0</v>
      </c>
      <c r="CZ49" s="17">
        <v>0</v>
      </c>
      <c r="DA49" s="17">
        <v>0</v>
      </c>
      <c r="DB49" s="17">
        <v>20.2</v>
      </c>
      <c r="DC49" s="17">
        <v>9.9</v>
      </c>
      <c r="DD49" s="17">
        <v>5.5</v>
      </c>
      <c r="DE49" s="17">
        <v>0</v>
      </c>
      <c r="DF49" s="17">
        <v>1.4</v>
      </c>
      <c r="DG49" s="17">
        <v>3.6</v>
      </c>
      <c r="DH49" s="17">
        <v>5.0999999999999996</v>
      </c>
      <c r="DI49" s="17">
        <v>20.2</v>
      </c>
      <c r="DJ49" s="17">
        <v>20</v>
      </c>
      <c r="DK49" s="17">
        <v>18.7</v>
      </c>
      <c r="DL49" s="17">
        <v>3.4</v>
      </c>
      <c r="DM49" s="17">
        <v>18.600000000000001</v>
      </c>
      <c r="DN49" s="17">
        <v>0</v>
      </c>
      <c r="DO49" s="17">
        <v>0</v>
      </c>
      <c r="DP49" s="17">
        <v>21.3</v>
      </c>
      <c r="DQ49" s="17">
        <v>72.5</v>
      </c>
      <c r="DR49" s="17">
        <v>0</v>
      </c>
      <c r="DS49" s="17">
        <v>3.3</v>
      </c>
      <c r="DT49" s="17">
        <v>20.2</v>
      </c>
      <c r="DU49" s="17">
        <v>3.04</v>
      </c>
      <c r="DV49" s="17"/>
      <c r="DW49" s="17">
        <v>0</v>
      </c>
      <c r="DX49" s="17">
        <v>19.8</v>
      </c>
      <c r="DY49" s="17">
        <v>1.8</v>
      </c>
      <c r="DZ49" s="17">
        <v>20.3</v>
      </c>
      <c r="EA49" s="17">
        <v>20.2</v>
      </c>
      <c r="EB49" s="17">
        <v>20</v>
      </c>
      <c r="EC49" s="17">
        <v>7</v>
      </c>
      <c r="ED49" s="17">
        <v>26.5</v>
      </c>
      <c r="EE49" s="17">
        <v>0</v>
      </c>
      <c r="EF49" s="17">
        <v>65.5</v>
      </c>
      <c r="EG49" s="17">
        <v>106.8</v>
      </c>
      <c r="EH49" s="17">
        <v>5.3</v>
      </c>
      <c r="EI49" s="17">
        <v>2.7</v>
      </c>
      <c r="EJ49" s="17">
        <v>0</v>
      </c>
      <c r="EK49" s="17">
        <v>20.89508</v>
      </c>
      <c r="EL49" s="17">
        <v>8.2585099999999994</v>
      </c>
      <c r="EM49" s="17">
        <v>7.9</v>
      </c>
      <c r="EN49" s="17">
        <v>20.399999999999999</v>
      </c>
      <c r="EO49" s="17">
        <v>20.399999999999999</v>
      </c>
      <c r="EP49" s="17">
        <v>20.100000000000001</v>
      </c>
      <c r="EQ49" s="17">
        <v>0</v>
      </c>
      <c r="ER49" s="17">
        <v>0</v>
      </c>
      <c r="ES49" s="17">
        <v>0</v>
      </c>
      <c r="ET49" s="17">
        <v>0</v>
      </c>
      <c r="EU49" s="17">
        <v>0.63400000000000001</v>
      </c>
      <c r="EV49" s="17">
        <v>98.165000000000006</v>
      </c>
      <c r="EW49" s="17">
        <v>85.721000000000004</v>
      </c>
      <c r="EX49" s="17">
        <v>0</v>
      </c>
      <c r="EY49" s="17">
        <v>4.4000000000000004</v>
      </c>
      <c r="EZ49" s="17">
        <v>0</v>
      </c>
      <c r="FA49" s="17">
        <v>1.2</v>
      </c>
      <c r="FB49" s="17">
        <v>1.2</v>
      </c>
      <c r="FC49" s="17">
        <v>0</v>
      </c>
      <c r="FD49" s="17">
        <v>8.1999999999999993</v>
      </c>
      <c r="FE49" s="17">
        <v>20</v>
      </c>
      <c r="FF49" s="17">
        <v>10</v>
      </c>
      <c r="FG49" s="17">
        <v>27.1</v>
      </c>
      <c r="FH49" s="17">
        <v>30.8</v>
      </c>
      <c r="FI49" s="17">
        <v>13.5</v>
      </c>
      <c r="FJ49" s="17">
        <v>19.100000000000001</v>
      </c>
      <c r="FK49" s="17">
        <v>6.77</v>
      </c>
      <c r="FL49" s="17">
        <v>11.24</v>
      </c>
      <c r="FM49" s="17">
        <v>16.46</v>
      </c>
      <c r="FN49" s="17">
        <v>7795.7437499999996</v>
      </c>
      <c r="FO49" s="15"/>
      <c r="FP49" s="17">
        <v>24.498390000000001</v>
      </c>
      <c r="FQ49" s="17">
        <v>7.9119999999999999</v>
      </c>
      <c r="FR49" s="17">
        <v>7.9809999999999999</v>
      </c>
      <c r="FS49" s="17">
        <v>13.2</v>
      </c>
      <c r="FT49" s="17">
        <v>26.10284</v>
      </c>
      <c r="FU49" s="17">
        <v>18.945920000000001</v>
      </c>
      <c r="FV49" s="17">
        <v>9.6</v>
      </c>
      <c r="FW49" s="17">
        <v>15.9</v>
      </c>
      <c r="FX49" s="17">
        <v>124.14015000000001</v>
      </c>
    </row>
    <row r="50" spans="1:180" ht="24" customHeight="1" x14ac:dyDescent="0.3">
      <c r="A50" s="18" t="s">
        <v>48</v>
      </c>
      <c r="B50" s="18" t="s">
        <v>796</v>
      </c>
      <c r="C50" s="19">
        <v>202.2</v>
      </c>
      <c r="D50" s="19">
        <v>627.1</v>
      </c>
      <c r="E50" s="19">
        <v>213.3</v>
      </c>
      <c r="F50" s="19"/>
      <c r="G50" s="19"/>
      <c r="H50" s="19">
        <v>89.7</v>
      </c>
      <c r="I50" s="19">
        <v>240.8</v>
      </c>
      <c r="J50" s="19"/>
      <c r="K50" s="19"/>
      <c r="L50" s="19"/>
      <c r="M50" s="19">
        <v>203.4</v>
      </c>
      <c r="N50" s="19">
        <v>200.8</v>
      </c>
      <c r="O50" s="19"/>
      <c r="P50" s="19">
        <v>0</v>
      </c>
      <c r="Q50" s="19"/>
      <c r="R50" s="19">
        <v>320.3</v>
      </c>
      <c r="S50" s="19">
        <v>9.8000000000000007</v>
      </c>
      <c r="T50" s="19"/>
      <c r="U50" s="19"/>
      <c r="V50" s="19"/>
      <c r="W50" s="19"/>
      <c r="X50" s="19">
        <v>165.1</v>
      </c>
      <c r="Y50" s="19">
        <v>9.3979999999999997</v>
      </c>
      <c r="Z50" s="19">
        <v>6.4050000000000002</v>
      </c>
      <c r="AA50" s="19">
        <v>16.7</v>
      </c>
      <c r="AB50" s="19">
        <v>6.9</v>
      </c>
      <c r="AC50" s="19">
        <v>14.1</v>
      </c>
      <c r="AD50" s="19">
        <v>135.5</v>
      </c>
      <c r="AE50" s="19"/>
      <c r="AF50" s="19"/>
      <c r="AG50" s="19"/>
      <c r="AH50" s="19"/>
      <c r="AI50" s="19">
        <v>110.7</v>
      </c>
      <c r="AJ50" s="19">
        <v>222</v>
      </c>
      <c r="AK50" s="19"/>
      <c r="AL50" s="19"/>
      <c r="AM50" s="19"/>
      <c r="AN50" s="19">
        <v>6.5</v>
      </c>
      <c r="AO50" s="19">
        <v>461.4</v>
      </c>
      <c r="AP50" s="19">
        <v>81.400000000000006</v>
      </c>
      <c r="AQ50" s="19">
        <v>143.49055000000001</v>
      </c>
      <c r="AR50" s="19">
        <v>41.890120000000003</v>
      </c>
      <c r="AS50" s="19">
        <v>18.399999999999999</v>
      </c>
      <c r="AT50" s="19">
        <v>17.399999999999999</v>
      </c>
      <c r="AU50" s="19">
        <v>87.6</v>
      </c>
      <c r="AV50" s="19">
        <v>178.74341999999999</v>
      </c>
      <c r="AW50" s="19">
        <v>179.61772999999999</v>
      </c>
      <c r="AX50" s="19">
        <v>184.79408000000001</v>
      </c>
      <c r="AY50" s="19">
        <v>108.7</v>
      </c>
      <c r="AZ50" s="19">
        <v>23.6</v>
      </c>
      <c r="BA50" s="19">
        <v>42</v>
      </c>
      <c r="BB50" s="19">
        <v>2</v>
      </c>
      <c r="BC50" s="19">
        <v>31.7</v>
      </c>
      <c r="BD50" s="19">
        <v>135.6</v>
      </c>
      <c r="BE50" s="19"/>
      <c r="BF50" s="19"/>
      <c r="BG50" s="19">
        <v>86.7</v>
      </c>
      <c r="BH50" s="19"/>
      <c r="BI50" s="19"/>
      <c r="BJ50" s="19">
        <v>45.7</v>
      </c>
      <c r="BK50" s="19"/>
      <c r="BL50" s="19"/>
      <c r="BM50" s="19"/>
      <c r="BN50" s="19">
        <v>127.6</v>
      </c>
      <c r="BO50" s="19">
        <v>169.2</v>
      </c>
      <c r="BP50" s="19">
        <v>166.6</v>
      </c>
      <c r="BQ50" s="19">
        <v>198.8</v>
      </c>
      <c r="BR50" s="19">
        <v>262.10000000000002</v>
      </c>
      <c r="BS50" s="19">
        <v>73.099999999999994</v>
      </c>
      <c r="BT50" s="19">
        <v>35.700000000000003</v>
      </c>
      <c r="BU50" s="19"/>
      <c r="BV50" s="19"/>
      <c r="BW50" s="19"/>
      <c r="BX50" s="19"/>
      <c r="BY50" s="19"/>
      <c r="BZ50" s="19"/>
      <c r="CA50" s="19">
        <v>2.1</v>
      </c>
      <c r="CB50" s="19">
        <v>191.44499999999999</v>
      </c>
      <c r="CC50" s="19">
        <v>125.021</v>
      </c>
      <c r="CD50" s="19">
        <v>62.771999999999998</v>
      </c>
      <c r="CE50" s="19">
        <v>79.084000000000003</v>
      </c>
      <c r="CF50" s="19">
        <v>30.03</v>
      </c>
      <c r="CG50" s="19"/>
      <c r="CH50" s="19"/>
      <c r="CI50" s="19"/>
      <c r="CJ50" s="19">
        <v>142.96100000000001</v>
      </c>
      <c r="CK50" s="19">
        <v>143.76499999999999</v>
      </c>
      <c r="CL50" s="19">
        <v>168.631</v>
      </c>
      <c r="CM50" s="19"/>
      <c r="CN50" s="19"/>
      <c r="CO50" s="19"/>
      <c r="CP50" s="19"/>
      <c r="CQ50" s="19"/>
      <c r="CR50" s="19"/>
      <c r="CS50" s="19"/>
      <c r="CT50" s="19">
        <v>6.2</v>
      </c>
      <c r="CU50" s="19">
        <v>1.8</v>
      </c>
      <c r="CV50" s="19">
        <v>20</v>
      </c>
      <c r="CW50" s="19">
        <v>0</v>
      </c>
      <c r="CX50" s="19">
        <v>88.8</v>
      </c>
      <c r="CY50" s="19">
        <v>0</v>
      </c>
      <c r="CZ50" s="19">
        <v>0</v>
      </c>
      <c r="DA50" s="19">
        <v>0</v>
      </c>
      <c r="DB50" s="19">
        <v>20.2</v>
      </c>
      <c r="DC50" s="19">
        <v>10</v>
      </c>
      <c r="DD50" s="19">
        <v>5.5</v>
      </c>
      <c r="DE50" s="19">
        <v>0</v>
      </c>
      <c r="DF50" s="19">
        <v>1.4</v>
      </c>
      <c r="DG50" s="19">
        <v>3.6</v>
      </c>
      <c r="DH50" s="19">
        <v>5.2</v>
      </c>
      <c r="DI50" s="19">
        <v>20.100000000000001</v>
      </c>
      <c r="DJ50" s="19">
        <v>20</v>
      </c>
      <c r="DK50" s="19">
        <v>18.7</v>
      </c>
      <c r="DL50" s="19">
        <v>3.4</v>
      </c>
      <c r="DM50" s="19">
        <v>18.600000000000001</v>
      </c>
      <c r="DN50" s="19">
        <v>0</v>
      </c>
      <c r="DO50" s="19">
        <v>0</v>
      </c>
      <c r="DP50" s="19">
        <v>26.1</v>
      </c>
      <c r="DQ50" s="19">
        <v>73.400000000000006</v>
      </c>
      <c r="DR50" s="19">
        <v>0</v>
      </c>
      <c r="DS50" s="19">
        <v>3.3</v>
      </c>
      <c r="DT50" s="19">
        <v>20.2</v>
      </c>
      <c r="DU50" s="19">
        <v>3.08</v>
      </c>
      <c r="DV50" s="19"/>
      <c r="DW50" s="19">
        <v>0</v>
      </c>
      <c r="DX50" s="19">
        <v>19.8</v>
      </c>
      <c r="DY50" s="19">
        <v>2.5</v>
      </c>
      <c r="DZ50" s="19">
        <v>20.2</v>
      </c>
      <c r="EA50" s="19">
        <v>20.2</v>
      </c>
      <c r="EB50" s="19">
        <v>20</v>
      </c>
      <c r="EC50" s="19">
        <v>8.4</v>
      </c>
      <c r="ED50" s="19">
        <v>26.9</v>
      </c>
      <c r="EE50" s="19">
        <v>0</v>
      </c>
      <c r="EF50" s="19">
        <v>82.9</v>
      </c>
      <c r="EG50" s="19">
        <v>106.3</v>
      </c>
      <c r="EH50" s="19">
        <v>11</v>
      </c>
      <c r="EI50" s="19">
        <v>4</v>
      </c>
      <c r="EJ50" s="19">
        <v>0</v>
      </c>
      <c r="EK50" s="19">
        <v>20.88279</v>
      </c>
      <c r="EL50" s="19">
        <v>8.2563399999999998</v>
      </c>
      <c r="EM50" s="19">
        <v>7.9</v>
      </c>
      <c r="EN50" s="19">
        <v>20.399999999999999</v>
      </c>
      <c r="EO50" s="19">
        <v>20.399999999999999</v>
      </c>
      <c r="EP50" s="19">
        <v>20.100000000000001</v>
      </c>
      <c r="EQ50" s="19">
        <v>0</v>
      </c>
      <c r="ER50" s="19">
        <v>0</v>
      </c>
      <c r="ES50" s="19">
        <v>0</v>
      </c>
      <c r="ET50" s="19">
        <v>0</v>
      </c>
      <c r="EU50" s="19">
        <v>0.63800000000000001</v>
      </c>
      <c r="EV50" s="19">
        <v>85.795000000000002</v>
      </c>
      <c r="EW50" s="19">
        <v>71.221999999999994</v>
      </c>
      <c r="EX50" s="19">
        <v>0</v>
      </c>
      <c r="EY50" s="19">
        <v>4.4000000000000004</v>
      </c>
      <c r="EZ50" s="19">
        <v>0</v>
      </c>
      <c r="FA50" s="19">
        <v>1.2</v>
      </c>
      <c r="FB50" s="19">
        <v>1.2</v>
      </c>
      <c r="FC50" s="19">
        <v>0</v>
      </c>
      <c r="FD50" s="19">
        <v>8.1999999999999993</v>
      </c>
      <c r="FE50" s="19">
        <v>20</v>
      </c>
      <c r="FF50" s="19">
        <v>9.6</v>
      </c>
      <c r="FG50" s="19">
        <v>27.6</v>
      </c>
      <c r="FH50" s="19">
        <v>30.9</v>
      </c>
      <c r="FI50" s="19">
        <v>13.7</v>
      </c>
      <c r="FJ50" s="19">
        <v>19.100000000000001</v>
      </c>
      <c r="FK50" s="19">
        <v>6.75</v>
      </c>
      <c r="FL50" s="19">
        <v>11.22</v>
      </c>
      <c r="FM50" s="19">
        <v>20.3</v>
      </c>
      <c r="FN50" s="19">
        <v>7771.89203</v>
      </c>
      <c r="FO50" s="15"/>
      <c r="FP50" s="19">
        <v>24.494070000000001</v>
      </c>
      <c r="FQ50" s="19">
        <v>8.0310000000000006</v>
      </c>
      <c r="FR50" s="19">
        <v>10.478</v>
      </c>
      <c r="FS50" s="19">
        <v>13.2</v>
      </c>
      <c r="FT50" s="19">
        <v>26.18976</v>
      </c>
      <c r="FU50" s="19">
        <v>18.945779999999999</v>
      </c>
      <c r="FV50" s="19">
        <v>9.6</v>
      </c>
      <c r="FW50" s="19">
        <v>16</v>
      </c>
      <c r="FX50" s="19">
        <v>126.93861</v>
      </c>
    </row>
    <row r="51" spans="1:180" ht="24" customHeight="1" x14ac:dyDescent="0.3">
      <c r="A51" s="13" t="s">
        <v>48</v>
      </c>
      <c r="B51" s="13" t="s">
        <v>797</v>
      </c>
      <c r="C51" s="14">
        <v>202</v>
      </c>
      <c r="D51" s="14">
        <v>626.20000000000005</v>
      </c>
      <c r="E51" s="14">
        <v>213.2</v>
      </c>
      <c r="F51" s="14"/>
      <c r="G51" s="14"/>
      <c r="H51" s="14">
        <v>89.8</v>
      </c>
      <c r="I51" s="14">
        <v>240.6</v>
      </c>
      <c r="J51" s="14"/>
      <c r="K51" s="14"/>
      <c r="L51" s="14"/>
      <c r="M51" s="14">
        <v>203.2</v>
      </c>
      <c r="N51" s="14">
        <v>201.1</v>
      </c>
      <c r="O51" s="14"/>
      <c r="P51" s="14">
        <v>0</v>
      </c>
      <c r="Q51" s="14"/>
      <c r="R51" s="14">
        <v>317.60000000000002</v>
      </c>
      <c r="S51" s="14">
        <v>9.8000000000000007</v>
      </c>
      <c r="T51" s="14"/>
      <c r="U51" s="14"/>
      <c r="V51" s="14"/>
      <c r="W51" s="14"/>
      <c r="X51" s="14">
        <v>166.3</v>
      </c>
      <c r="Y51" s="14">
        <v>9.3729999999999993</v>
      </c>
      <c r="Z51" s="14">
        <v>6.2850000000000001</v>
      </c>
      <c r="AA51" s="14">
        <v>16.7</v>
      </c>
      <c r="AB51" s="14">
        <v>6.9</v>
      </c>
      <c r="AC51" s="14">
        <v>14.2</v>
      </c>
      <c r="AD51" s="14">
        <v>135.4</v>
      </c>
      <c r="AE51" s="14"/>
      <c r="AF51" s="14"/>
      <c r="AG51" s="14"/>
      <c r="AH51" s="14"/>
      <c r="AI51" s="14">
        <v>110.6</v>
      </c>
      <c r="AJ51" s="14">
        <v>221.9</v>
      </c>
      <c r="AK51" s="14"/>
      <c r="AL51" s="14"/>
      <c r="AM51" s="14"/>
      <c r="AN51" s="14">
        <v>6.5</v>
      </c>
      <c r="AO51" s="14">
        <v>455.2</v>
      </c>
      <c r="AP51" s="14">
        <v>81.5</v>
      </c>
      <c r="AQ51" s="14">
        <v>141.23416</v>
      </c>
      <c r="AR51" s="14">
        <v>41.891820000000003</v>
      </c>
      <c r="AS51" s="14">
        <v>18.399999999999999</v>
      </c>
      <c r="AT51" s="14">
        <v>16.899999999999999</v>
      </c>
      <c r="AU51" s="14">
        <v>89.7</v>
      </c>
      <c r="AV51" s="14">
        <v>179.53922</v>
      </c>
      <c r="AW51" s="14">
        <v>179.8742</v>
      </c>
      <c r="AX51" s="14">
        <v>184.37515999999999</v>
      </c>
      <c r="AY51" s="14">
        <v>108.8</v>
      </c>
      <c r="AZ51" s="14">
        <v>14.8</v>
      </c>
      <c r="BA51" s="14">
        <v>39.9</v>
      </c>
      <c r="BB51" s="14">
        <v>2</v>
      </c>
      <c r="BC51" s="14">
        <v>31.7</v>
      </c>
      <c r="BD51" s="14">
        <v>105</v>
      </c>
      <c r="BE51" s="14"/>
      <c r="BF51" s="14"/>
      <c r="BG51" s="14">
        <v>86.2</v>
      </c>
      <c r="BH51" s="14"/>
      <c r="BI51" s="14"/>
      <c r="BJ51" s="14">
        <v>45.7</v>
      </c>
      <c r="BK51" s="14"/>
      <c r="BL51" s="14"/>
      <c r="BM51" s="14"/>
      <c r="BN51" s="14">
        <v>127.7</v>
      </c>
      <c r="BO51" s="14">
        <v>168.3</v>
      </c>
      <c r="BP51" s="14">
        <v>166.6</v>
      </c>
      <c r="BQ51" s="14">
        <v>198.5</v>
      </c>
      <c r="BR51" s="14">
        <v>262</v>
      </c>
      <c r="BS51" s="14">
        <v>73</v>
      </c>
      <c r="BT51" s="14">
        <v>35.700000000000003</v>
      </c>
      <c r="BU51" s="14"/>
      <c r="BV51" s="14"/>
      <c r="BW51" s="14"/>
      <c r="BX51" s="14"/>
      <c r="BY51" s="14"/>
      <c r="BZ51" s="14"/>
      <c r="CA51" s="14">
        <v>2</v>
      </c>
      <c r="CB51" s="14">
        <v>167.68199999999999</v>
      </c>
      <c r="CC51" s="14">
        <v>122.964</v>
      </c>
      <c r="CD51" s="14">
        <v>62.866</v>
      </c>
      <c r="CE51" s="14">
        <v>79.206000000000003</v>
      </c>
      <c r="CF51" s="14">
        <v>30.096</v>
      </c>
      <c r="CG51" s="14"/>
      <c r="CH51" s="14"/>
      <c r="CI51" s="14"/>
      <c r="CJ51" s="14">
        <v>142.99600000000001</v>
      </c>
      <c r="CK51" s="14">
        <v>143.678</v>
      </c>
      <c r="CL51" s="14">
        <v>163.19900000000001</v>
      </c>
      <c r="CM51" s="14"/>
      <c r="CN51" s="14"/>
      <c r="CO51" s="14"/>
      <c r="CP51" s="14"/>
      <c r="CQ51" s="14"/>
      <c r="CR51" s="14"/>
      <c r="CS51" s="14"/>
      <c r="CT51" s="14">
        <v>6.2</v>
      </c>
      <c r="CU51" s="14">
        <v>1.8</v>
      </c>
      <c r="CV51" s="14">
        <v>20</v>
      </c>
      <c r="CW51" s="14">
        <v>0</v>
      </c>
      <c r="CX51" s="14">
        <v>90.7</v>
      </c>
      <c r="CY51" s="14">
        <v>0</v>
      </c>
      <c r="CZ51" s="14">
        <v>0</v>
      </c>
      <c r="DA51" s="14">
        <v>0</v>
      </c>
      <c r="DB51" s="14">
        <v>20.2</v>
      </c>
      <c r="DC51" s="14">
        <v>9.9</v>
      </c>
      <c r="DD51" s="14">
        <v>5.5</v>
      </c>
      <c r="DE51" s="14">
        <v>0</v>
      </c>
      <c r="DF51" s="14">
        <v>1.4</v>
      </c>
      <c r="DG51" s="14">
        <v>3.6</v>
      </c>
      <c r="DH51" s="14">
        <v>5.2</v>
      </c>
      <c r="DI51" s="14">
        <v>20.2</v>
      </c>
      <c r="DJ51" s="14">
        <v>20</v>
      </c>
      <c r="DK51" s="14">
        <v>18.7</v>
      </c>
      <c r="DL51" s="14">
        <v>3.4</v>
      </c>
      <c r="DM51" s="14">
        <v>18.600000000000001</v>
      </c>
      <c r="DN51" s="14">
        <v>0</v>
      </c>
      <c r="DO51" s="14">
        <v>0</v>
      </c>
      <c r="DP51" s="14">
        <v>24.4</v>
      </c>
      <c r="DQ51" s="14">
        <v>72.599999999999994</v>
      </c>
      <c r="DR51" s="14">
        <v>0</v>
      </c>
      <c r="DS51" s="14">
        <v>3.2</v>
      </c>
      <c r="DT51" s="14">
        <v>20.2</v>
      </c>
      <c r="DU51" s="14">
        <v>3.04</v>
      </c>
      <c r="DV51" s="14"/>
      <c r="DW51" s="14">
        <v>0</v>
      </c>
      <c r="DX51" s="14">
        <v>19.8</v>
      </c>
      <c r="DY51" s="14">
        <v>5.8</v>
      </c>
      <c r="DZ51" s="14">
        <v>20.100000000000001</v>
      </c>
      <c r="EA51" s="14">
        <v>20.2</v>
      </c>
      <c r="EB51" s="14">
        <v>20</v>
      </c>
      <c r="EC51" s="14">
        <v>7.8</v>
      </c>
      <c r="ED51" s="14">
        <v>24.9</v>
      </c>
      <c r="EE51" s="14">
        <v>0</v>
      </c>
      <c r="EF51" s="14">
        <v>86.7</v>
      </c>
      <c r="EG51" s="14">
        <v>105.1</v>
      </c>
      <c r="EH51" s="14">
        <v>10.199999999999999</v>
      </c>
      <c r="EI51" s="14">
        <v>10.5</v>
      </c>
      <c r="EJ51" s="14">
        <v>0</v>
      </c>
      <c r="EK51" s="14">
        <v>20.885850000000001</v>
      </c>
      <c r="EL51" s="14">
        <v>8.2570200000000007</v>
      </c>
      <c r="EM51" s="14">
        <v>7.9</v>
      </c>
      <c r="EN51" s="14">
        <v>20.399999999999999</v>
      </c>
      <c r="EO51" s="14">
        <v>20.399999999999999</v>
      </c>
      <c r="EP51" s="14">
        <v>20.100000000000001</v>
      </c>
      <c r="EQ51" s="14">
        <v>0</v>
      </c>
      <c r="ER51" s="14">
        <v>0</v>
      </c>
      <c r="ES51" s="14">
        <v>0</v>
      </c>
      <c r="ET51" s="14">
        <v>0</v>
      </c>
      <c r="EU51" s="14">
        <v>0.63200000000000001</v>
      </c>
      <c r="EV51" s="14">
        <v>88.388000000000005</v>
      </c>
      <c r="EW51" s="14">
        <v>89.156000000000006</v>
      </c>
      <c r="EX51" s="14">
        <v>0</v>
      </c>
      <c r="EY51" s="14">
        <v>4.4000000000000004</v>
      </c>
      <c r="EZ51" s="14">
        <v>0</v>
      </c>
      <c r="FA51" s="14">
        <v>1.2</v>
      </c>
      <c r="FB51" s="14">
        <v>1.2</v>
      </c>
      <c r="FC51" s="14">
        <v>0</v>
      </c>
      <c r="FD51" s="14">
        <v>8.1999999999999993</v>
      </c>
      <c r="FE51" s="14">
        <v>20</v>
      </c>
      <c r="FF51" s="14">
        <v>9.3000000000000007</v>
      </c>
      <c r="FG51" s="14">
        <v>27.9</v>
      </c>
      <c r="FH51" s="14">
        <v>31.9</v>
      </c>
      <c r="FI51" s="14">
        <v>14.3</v>
      </c>
      <c r="FJ51" s="14">
        <v>19.100000000000001</v>
      </c>
      <c r="FK51" s="14">
        <v>6.05</v>
      </c>
      <c r="FL51" s="14">
        <v>11.22</v>
      </c>
      <c r="FM51" s="14">
        <v>22.44</v>
      </c>
      <c r="FN51" s="14">
        <v>7720.1284299999998</v>
      </c>
      <c r="FO51" s="15"/>
      <c r="FP51" s="14">
        <v>24.49447</v>
      </c>
      <c r="FQ51" s="14">
        <v>8.0640000000000001</v>
      </c>
      <c r="FR51" s="14">
        <v>8.7520000000000007</v>
      </c>
      <c r="FS51" s="14">
        <v>13.2</v>
      </c>
      <c r="FT51" s="14">
        <v>26.217669999999998</v>
      </c>
      <c r="FU51" s="14">
        <v>18.944680000000002</v>
      </c>
      <c r="FV51" s="14">
        <v>9.5</v>
      </c>
      <c r="FW51" s="14">
        <v>15.9</v>
      </c>
      <c r="FX51" s="14">
        <v>125.07281999999999</v>
      </c>
    </row>
    <row r="52" spans="1:180" ht="24" customHeight="1" x14ac:dyDescent="0.3">
      <c r="A52" s="16" t="s">
        <v>48</v>
      </c>
      <c r="B52" s="16" t="s">
        <v>798</v>
      </c>
      <c r="C52" s="17">
        <v>206</v>
      </c>
      <c r="D52" s="17">
        <v>628.1</v>
      </c>
      <c r="E52" s="17">
        <v>213.7</v>
      </c>
      <c r="F52" s="17"/>
      <c r="G52" s="17"/>
      <c r="H52" s="17">
        <v>92.1</v>
      </c>
      <c r="I52" s="17">
        <v>242.4</v>
      </c>
      <c r="J52" s="17"/>
      <c r="K52" s="17"/>
      <c r="L52" s="17"/>
      <c r="M52" s="17">
        <v>203.2</v>
      </c>
      <c r="N52" s="17">
        <v>202</v>
      </c>
      <c r="O52" s="17"/>
      <c r="P52" s="17">
        <v>0</v>
      </c>
      <c r="Q52" s="17"/>
      <c r="R52" s="17">
        <v>377.4</v>
      </c>
      <c r="S52" s="17">
        <v>9.6999999999999993</v>
      </c>
      <c r="T52" s="17"/>
      <c r="U52" s="17"/>
      <c r="V52" s="17"/>
      <c r="W52" s="17"/>
      <c r="X52" s="17">
        <v>168.7</v>
      </c>
      <c r="Y52" s="17">
        <v>9.7989999999999995</v>
      </c>
      <c r="Z52" s="17">
        <v>6.3579999999999997</v>
      </c>
      <c r="AA52" s="17">
        <v>0</v>
      </c>
      <c r="AB52" s="17">
        <v>6.9</v>
      </c>
      <c r="AC52" s="17">
        <v>14.2</v>
      </c>
      <c r="AD52" s="17">
        <v>136.30000000000001</v>
      </c>
      <c r="AE52" s="17"/>
      <c r="AF52" s="17"/>
      <c r="AG52" s="17"/>
      <c r="AH52" s="17"/>
      <c r="AI52" s="17">
        <v>110.7</v>
      </c>
      <c r="AJ52" s="17">
        <v>221.8</v>
      </c>
      <c r="AK52" s="17"/>
      <c r="AL52" s="17"/>
      <c r="AM52" s="17"/>
      <c r="AN52" s="17">
        <v>6.5</v>
      </c>
      <c r="AO52" s="17">
        <v>463.1</v>
      </c>
      <c r="AP52" s="17">
        <v>79.099999999999994</v>
      </c>
      <c r="AQ52" s="17">
        <v>0</v>
      </c>
      <c r="AR52" s="17">
        <v>38.730130000000003</v>
      </c>
      <c r="AS52" s="17">
        <v>18.399999999999999</v>
      </c>
      <c r="AT52" s="17">
        <v>16.600000000000001</v>
      </c>
      <c r="AU52" s="17">
        <v>90.1</v>
      </c>
      <c r="AV52" s="17">
        <v>182.11902000000001</v>
      </c>
      <c r="AW52" s="17">
        <v>183.17866000000001</v>
      </c>
      <c r="AX52" s="17">
        <v>184.16777999999999</v>
      </c>
      <c r="AY52" s="17">
        <v>109.4</v>
      </c>
      <c r="AZ52" s="17">
        <v>29.1</v>
      </c>
      <c r="BA52" s="17">
        <v>46.3</v>
      </c>
      <c r="BB52" s="17">
        <v>2</v>
      </c>
      <c r="BC52" s="17">
        <v>31.6</v>
      </c>
      <c r="BD52" s="17">
        <v>148.5</v>
      </c>
      <c r="BE52" s="17"/>
      <c r="BF52" s="17"/>
      <c r="BG52" s="17">
        <v>87.4</v>
      </c>
      <c r="BH52" s="17"/>
      <c r="BI52" s="17"/>
      <c r="BJ52" s="17">
        <v>45.8</v>
      </c>
      <c r="BK52" s="17"/>
      <c r="BL52" s="17"/>
      <c r="BM52" s="17"/>
      <c r="BN52" s="17">
        <v>128.6</v>
      </c>
      <c r="BO52" s="17">
        <v>168.7</v>
      </c>
      <c r="BP52" s="17">
        <v>166.2</v>
      </c>
      <c r="BQ52" s="17">
        <v>169.5</v>
      </c>
      <c r="BR52" s="17">
        <v>255</v>
      </c>
      <c r="BS52" s="17">
        <v>72.5</v>
      </c>
      <c r="BT52" s="17">
        <v>35.700000000000003</v>
      </c>
      <c r="BU52" s="17"/>
      <c r="BV52" s="17"/>
      <c r="BW52" s="17"/>
      <c r="BX52" s="17"/>
      <c r="BY52" s="17"/>
      <c r="BZ52" s="17"/>
      <c r="CA52" s="17">
        <v>2</v>
      </c>
      <c r="CB52" s="17">
        <v>216.25</v>
      </c>
      <c r="CC52" s="17">
        <v>127.307</v>
      </c>
      <c r="CD52" s="17">
        <v>63.707999999999998</v>
      </c>
      <c r="CE52" s="17">
        <v>79.412999999999997</v>
      </c>
      <c r="CF52" s="17">
        <v>30.402000000000001</v>
      </c>
      <c r="CG52" s="17"/>
      <c r="CH52" s="17"/>
      <c r="CI52" s="17"/>
      <c r="CJ52" s="17">
        <v>142.38499999999999</v>
      </c>
      <c r="CK52" s="17">
        <v>143.465</v>
      </c>
      <c r="CL52" s="17">
        <v>150.11600000000001</v>
      </c>
      <c r="CM52" s="17"/>
      <c r="CN52" s="17"/>
      <c r="CO52" s="17"/>
      <c r="CP52" s="17"/>
      <c r="CQ52" s="17"/>
      <c r="CR52" s="17"/>
      <c r="CS52" s="17"/>
      <c r="CT52" s="17">
        <v>6.2</v>
      </c>
      <c r="CU52" s="17">
        <v>1.7</v>
      </c>
      <c r="CV52" s="17">
        <v>20</v>
      </c>
      <c r="CW52" s="17">
        <v>0</v>
      </c>
      <c r="CX52" s="17">
        <v>96.1</v>
      </c>
      <c r="CY52" s="17">
        <v>0</v>
      </c>
      <c r="CZ52" s="17">
        <v>0</v>
      </c>
      <c r="DA52" s="17">
        <v>0</v>
      </c>
      <c r="DB52" s="17">
        <v>20.399999999999999</v>
      </c>
      <c r="DC52" s="17">
        <v>10</v>
      </c>
      <c r="DD52" s="17">
        <v>5.6</v>
      </c>
      <c r="DE52" s="17">
        <v>0</v>
      </c>
      <c r="DF52" s="17">
        <v>1.4</v>
      </c>
      <c r="DG52" s="17">
        <v>3.5</v>
      </c>
      <c r="DH52" s="17">
        <v>5.2</v>
      </c>
      <c r="DI52" s="17">
        <v>20.399999999999999</v>
      </c>
      <c r="DJ52" s="17">
        <v>20</v>
      </c>
      <c r="DK52" s="17">
        <v>18.5</v>
      </c>
      <c r="DL52" s="17">
        <v>3.4</v>
      </c>
      <c r="DM52" s="17">
        <v>18.600000000000001</v>
      </c>
      <c r="DN52" s="17">
        <v>0</v>
      </c>
      <c r="DO52" s="17">
        <v>0</v>
      </c>
      <c r="DP52" s="17">
        <v>27.1</v>
      </c>
      <c r="DQ52" s="17">
        <v>69.599999999999994</v>
      </c>
      <c r="DR52" s="17">
        <v>0</v>
      </c>
      <c r="DS52" s="17">
        <v>3.3</v>
      </c>
      <c r="DT52" s="17">
        <v>20.2</v>
      </c>
      <c r="DU52" s="17">
        <v>3.04</v>
      </c>
      <c r="DV52" s="17"/>
      <c r="DW52" s="17">
        <v>0</v>
      </c>
      <c r="DX52" s="17">
        <v>19.8</v>
      </c>
      <c r="DY52" s="17">
        <v>13</v>
      </c>
      <c r="DZ52" s="17">
        <v>20.3</v>
      </c>
      <c r="EA52" s="17">
        <v>20.2</v>
      </c>
      <c r="EB52" s="17">
        <v>20</v>
      </c>
      <c r="EC52" s="17">
        <v>9.9</v>
      </c>
      <c r="ED52" s="17">
        <v>29.9</v>
      </c>
      <c r="EE52" s="17">
        <v>0</v>
      </c>
      <c r="EF52" s="17">
        <v>86.4</v>
      </c>
      <c r="EG52" s="17">
        <v>104.1</v>
      </c>
      <c r="EH52" s="17">
        <v>7.7</v>
      </c>
      <c r="EI52" s="17">
        <v>7</v>
      </c>
      <c r="EJ52" s="17">
        <v>0</v>
      </c>
      <c r="EK52" s="17">
        <v>20.877600000000001</v>
      </c>
      <c r="EL52" s="17">
        <v>8.2548499999999994</v>
      </c>
      <c r="EM52" s="17">
        <v>7.9</v>
      </c>
      <c r="EN52" s="17">
        <v>20.399999999999999</v>
      </c>
      <c r="EO52" s="17">
        <v>20.399999999999999</v>
      </c>
      <c r="EP52" s="17">
        <v>20.100000000000001</v>
      </c>
      <c r="EQ52" s="17">
        <v>0</v>
      </c>
      <c r="ER52" s="17">
        <v>0</v>
      </c>
      <c r="ES52" s="17">
        <v>0</v>
      </c>
      <c r="ET52" s="17">
        <v>0</v>
      </c>
      <c r="EU52" s="17">
        <v>0.63200000000000001</v>
      </c>
      <c r="EV52" s="17">
        <v>85.751000000000005</v>
      </c>
      <c r="EW52" s="17">
        <v>80.828999999999994</v>
      </c>
      <c r="EX52" s="17">
        <v>0</v>
      </c>
      <c r="EY52" s="17">
        <v>4.0999999999999996</v>
      </c>
      <c r="EZ52" s="17">
        <v>0</v>
      </c>
      <c r="FA52" s="17">
        <v>1.2</v>
      </c>
      <c r="FB52" s="17">
        <v>1.2</v>
      </c>
      <c r="FC52" s="17">
        <v>0</v>
      </c>
      <c r="FD52" s="17">
        <v>8.1999999999999993</v>
      </c>
      <c r="FE52" s="17">
        <v>20</v>
      </c>
      <c r="FF52" s="17">
        <v>9.3000000000000007</v>
      </c>
      <c r="FG52" s="17">
        <v>27.7</v>
      </c>
      <c r="FH52" s="17">
        <v>31.8</v>
      </c>
      <c r="FI52" s="17">
        <v>14.4</v>
      </c>
      <c r="FJ52" s="17">
        <v>19.100000000000001</v>
      </c>
      <c r="FK52" s="17">
        <v>8.23</v>
      </c>
      <c r="FL52" s="17">
        <v>11.24</v>
      </c>
      <c r="FM52" s="17">
        <v>22.79</v>
      </c>
      <c r="FN52" s="17">
        <v>7719.6430399999999</v>
      </c>
      <c r="FO52" s="15"/>
      <c r="FP52" s="17">
        <v>24.498249999999999</v>
      </c>
      <c r="FQ52" s="17">
        <v>8.0530000000000008</v>
      </c>
      <c r="FR52" s="17">
        <v>8.4410000000000007</v>
      </c>
      <c r="FS52" s="17">
        <v>13.2</v>
      </c>
      <c r="FT52" s="17">
        <v>26.229900000000001</v>
      </c>
      <c r="FU52" s="17">
        <v>18.944389999999999</v>
      </c>
      <c r="FV52" s="17">
        <v>9.6</v>
      </c>
      <c r="FW52" s="17">
        <v>15.9</v>
      </c>
      <c r="FX52" s="17">
        <v>124.86654</v>
      </c>
    </row>
    <row r="53" spans="1:180" ht="24" customHeight="1" x14ac:dyDescent="0.3">
      <c r="A53" s="16" t="s">
        <v>48</v>
      </c>
      <c r="B53" s="16" t="s">
        <v>799</v>
      </c>
      <c r="C53" s="17">
        <v>202.8</v>
      </c>
      <c r="D53" s="17">
        <v>627.6</v>
      </c>
      <c r="E53" s="17">
        <v>214.5</v>
      </c>
      <c r="F53" s="17"/>
      <c r="G53" s="17"/>
      <c r="H53" s="17">
        <v>90.3</v>
      </c>
      <c r="I53" s="17">
        <v>240.6</v>
      </c>
      <c r="J53" s="17"/>
      <c r="K53" s="17"/>
      <c r="L53" s="17"/>
      <c r="M53" s="17">
        <v>202.7</v>
      </c>
      <c r="N53" s="17">
        <v>201.9</v>
      </c>
      <c r="O53" s="17"/>
      <c r="P53" s="17">
        <v>0</v>
      </c>
      <c r="Q53" s="17"/>
      <c r="R53" s="17">
        <v>377.4</v>
      </c>
      <c r="S53" s="17">
        <v>9.6999999999999993</v>
      </c>
      <c r="T53" s="17"/>
      <c r="U53" s="17"/>
      <c r="V53" s="17"/>
      <c r="W53" s="17"/>
      <c r="X53" s="17">
        <v>168.7</v>
      </c>
      <c r="Y53" s="17">
        <v>7.6870000000000003</v>
      </c>
      <c r="Z53" s="17">
        <v>6.4660000000000002</v>
      </c>
      <c r="AA53" s="17">
        <v>0</v>
      </c>
      <c r="AB53" s="17">
        <v>6.9</v>
      </c>
      <c r="AC53" s="17">
        <v>14.3</v>
      </c>
      <c r="AD53" s="17">
        <v>135.69999999999999</v>
      </c>
      <c r="AE53" s="17"/>
      <c r="AF53" s="17"/>
      <c r="AG53" s="17"/>
      <c r="AH53" s="17"/>
      <c r="AI53" s="17">
        <v>110.8</v>
      </c>
      <c r="AJ53" s="17">
        <v>221.7</v>
      </c>
      <c r="AK53" s="17"/>
      <c r="AL53" s="17"/>
      <c r="AM53" s="17"/>
      <c r="AN53" s="17">
        <v>6.5</v>
      </c>
      <c r="AO53" s="17">
        <v>463.3</v>
      </c>
      <c r="AP53" s="17">
        <v>78.7</v>
      </c>
      <c r="AQ53" s="17">
        <v>0</v>
      </c>
      <c r="AR53" s="17">
        <v>38.46951</v>
      </c>
      <c r="AS53" s="17">
        <v>18.399999999999999</v>
      </c>
      <c r="AT53" s="17">
        <v>16.899999999999999</v>
      </c>
      <c r="AU53" s="17">
        <v>89.8</v>
      </c>
      <c r="AV53" s="17">
        <v>181.07578000000001</v>
      </c>
      <c r="AW53" s="17">
        <v>181.20885999999999</v>
      </c>
      <c r="AX53" s="17">
        <v>184.41827000000001</v>
      </c>
      <c r="AY53" s="17">
        <v>109.2</v>
      </c>
      <c r="AZ53" s="17">
        <v>21.4</v>
      </c>
      <c r="BA53" s="17">
        <v>42.7</v>
      </c>
      <c r="BB53" s="17">
        <v>2</v>
      </c>
      <c r="BC53" s="17">
        <v>31.7</v>
      </c>
      <c r="BD53" s="17">
        <v>139.5</v>
      </c>
      <c r="BE53" s="17"/>
      <c r="BF53" s="17"/>
      <c r="BG53" s="17">
        <v>86.4</v>
      </c>
      <c r="BH53" s="17"/>
      <c r="BI53" s="17"/>
      <c r="BJ53" s="17">
        <v>45.6</v>
      </c>
      <c r="BK53" s="17"/>
      <c r="BL53" s="17"/>
      <c r="BM53" s="17"/>
      <c r="BN53" s="17">
        <v>127.8</v>
      </c>
      <c r="BO53" s="17">
        <v>167.7</v>
      </c>
      <c r="BP53" s="17">
        <v>166.1</v>
      </c>
      <c r="BQ53" s="17">
        <v>169</v>
      </c>
      <c r="BR53" s="17">
        <v>254.6</v>
      </c>
      <c r="BS53" s="17">
        <v>72.599999999999994</v>
      </c>
      <c r="BT53" s="17">
        <v>35.700000000000003</v>
      </c>
      <c r="BU53" s="17"/>
      <c r="BV53" s="17"/>
      <c r="BW53" s="17"/>
      <c r="BX53" s="17"/>
      <c r="BY53" s="17"/>
      <c r="BZ53" s="17"/>
      <c r="CA53" s="17">
        <v>2</v>
      </c>
      <c r="CB53" s="17">
        <v>190.62200000000001</v>
      </c>
      <c r="CC53" s="17">
        <v>124.95</v>
      </c>
      <c r="CD53" s="17">
        <v>63.106000000000002</v>
      </c>
      <c r="CE53" s="17">
        <v>79.161000000000001</v>
      </c>
      <c r="CF53" s="17">
        <v>30.239000000000001</v>
      </c>
      <c r="CG53" s="17"/>
      <c r="CH53" s="17"/>
      <c r="CI53" s="17"/>
      <c r="CJ53" s="17">
        <v>142.18799999999999</v>
      </c>
      <c r="CK53" s="17">
        <v>143.06399999999999</v>
      </c>
      <c r="CL53" s="17">
        <v>147.179</v>
      </c>
      <c r="CM53" s="17"/>
      <c r="CN53" s="17"/>
      <c r="CO53" s="17"/>
      <c r="CP53" s="17"/>
      <c r="CQ53" s="17"/>
      <c r="CR53" s="17"/>
      <c r="CS53" s="17"/>
      <c r="CT53" s="17">
        <v>6</v>
      </c>
      <c r="CU53" s="17">
        <v>1.8</v>
      </c>
      <c r="CV53" s="17">
        <v>20</v>
      </c>
      <c r="CW53" s="17">
        <v>0</v>
      </c>
      <c r="CX53" s="17">
        <v>98.5</v>
      </c>
      <c r="CY53" s="17">
        <v>0</v>
      </c>
      <c r="CZ53" s="17">
        <v>0</v>
      </c>
      <c r="DA53" s="17">
        <v>0</v>
      </c>
      <c r="DB53" s="17">
        <v>20.3</v>
      </c>
      <c r="DC53" s="17">
        <v>10</v>
      </c>
      <c r="DD53" s="17">
        <v>5.6</v>
      </c>
      <c r="DE53" s="17">
        <v>0</v>
      </c>
      <c r="DF53" s="17">
        <v>1.3</v>
      </c>
      <c r="DG53" s="17">
        <v>3.5</v>
      </c>
      <c r="DH53" s="17">
        <v>5.2</v>
      </c>
      <c r="DI53" s="17">
        <v>20.399999999999999</v>
      </c>
      <c r="DJ53" s="17">
        <v>20</v>
      </c>
      <c r="DK53" s="17">
        <v>18.399999999999999</v>
      </c>
      <c r="DL53" s="17">
        <v>3.4</v>
      </c>
      <c r="DM53" s="17">
        <v>18.600000000000001</v>
      </c>
      <c r="DN53" s="17">
        <v>0</v>
      </c>
      <c r="DO53" s="17">
        <v>0</v>
      </c>
      <c r="DP53" s="17">
        <v>26.2</v>
      </c>
      <c r="DQ53" s="17">
        <v>68</v>
      </c>
      <c r="DR53" s="17">
        <v>0</v>
      </c>
      <c r="DS53" s="17">
        <v>3.2</v>
      </c>
      <c r="DT53" s="17">
        <v>20.2</v>
      </c>
      <c r="DU53" s="17">
        <v>3.04</v>
      </c>
      <c r="DV53" s="17"/>
      <c r="DW53" s="17">
        <v>0</v>
      </c>
      <c r="DX53" s="17">
        <v>19.8</v>
      </c>
      <c r="DY53" s="17">
        <v>12.9</v>
      </c>
      <c r="DZ53" s="17">
        <v>20.2</v>
      </c>
      <c r="EA53" s="17">
        <v>20.2</v>
      </c>
      <c r="EB53" s="17">
        <v>20</v>
      </c>
      <c r="EC53" s="17">
        <v>10.7</v>
      </c>
      <c r="ED53" s="17">
        <v>26.4</v>
      </c>
      <c r="EE53" s="17">
        <v>0</v>
      </c>
      <c r="EF53" s="17">
        <v>81.8</v>
      </c>
      <c r="EG53" s="17">
        <v>107</v>
      </c>
      <c r="EH53" s="17">
        <v>10.199999999999999</v>
      </c>
      <c r="EI53" s="17">
        <v>8.1999999999999993</v>
      </c>
      <c r="EJ53" s="17">
        <v>0</v>
      </c>
      <c r="EK53" s="17">
        <v>20.892330000000001</v>
      </c>
      <c r="EL53" s="17">
        <v>8.2525200000000005</v>
      </c>
      <c r="EM53" s="17">
        <v>7.9</v>
      </c>
      <c r="EN53" s="17">
        <v>20.399999999999999</v>
      </c>
      <c r="EO53" s="17">
        <v>20.399999999999999</v>
      </c>
      <c r="EP53" s="17">
        <v>20.100000000000001</v>
      </c>
      <c r="EQ53" s="17">
        <v>0</v>
      </c>
      <c r="ER53" s="17">
        <v>0</v>
      </c>
      <c r="ES53" s="17">
        <v>0</v>
      </c>
      <c r="ET53" s="17">
        <v>0</v>
      </c>
      <c r="EU53" s="17">
        <v>0.63400000000000001</v>
      </c>
      <c r="EV53" s="17">
        <v>77.513000000000005</v>
      </c>
      <c r="EW53" s="17">
        <v>68.733999999999995</v>
      </c>
      <c r="EX53" s="17">
        <v>0</v>
      </c>
      <c r="EY53" s="17">
        <v>3.8</v>
      </c>
      <c r="EZ53" s="17">
        <v>0</v>
      </c>
      <c r="FA53" s="17">
        <v>1.2</v>
      </c>
      <c r="FB53" s="17">
        <v>1.2</v>
      </c>
      <c r="FC53" s="17">
        <v>0</v>
      </c>
      <c r="FD53" s="17">
        <v>8.1999999999999993</v>
      </c>
      <c r="FE53" s="17">
        <v>20</v>
      </c>
      <c r="FF53" s="17">
        <v>9.6999999999999993</v>
      </c>
      <c r="FG53" s="17">
        <v>28</v>
      </c>
      <c r="FH53" s="17">
        <v>31.9</v>
      </c>
      <c r="FI53" s="17">
        <v>14.2</v>
      </c>
      <c r="FJ53" s="17">
        <v>19.100000000000001</v>
      </c>
      <c r="FK53" s="17">
        <v>7.13</v>
      </c>
      <c r="FL53" s="17">
        <v>11.24</v>
      </c>
      <c r="FM53" s="17">
        <v>23.05</v>
      </c>
      <c r="FN53" s="17">
        <v>7627.6202700000003</v>
      </c>
      <c r="FO53" s="15"/>
      <c r="FP53" s="17">
        <v>24.49315</v>
      </c>
      <c r="FQ53" s="17">
        <v>8.0370000000000008</v>
      </c>
      <c r="FR53" s="17">
        <v>8.359</v>
      </c>
      <c r="FS53" s="17">
        <v>13.2</v>
      </c>
      <c r="FT53" s="17">
        <v>26.23244</v>
      </c>
      <c r="FU53" s="17">
        <v>18.944949999999999</v>
      </c>
      <c r="FV53" s="17">
        <v>9.6999999999999993</v>
      </c>
      <c r="FW53" s="17">
        <v>17.7</v>
      </c>
      <c r="FX53" s="17">
        <v>126.66654</v>
      </c>
    </row>
    <row r="54" spans="1:180" ht="24" customHeight="1" x14ac:dyDescent="0.3">
      <c r="A54" s="16" t="s">
        <v>48</v>
      </c>
      <c r="B54" s="16" t="s">
        <v>800</v>
      </c>
      <c r="C54" s="17">
        <v>200.1</v>
      </c>
      <c r="D54" s="17">
        <v>627.29999999999995</v>
      </c>
      <c r="E54" s="17">
        <v>213.5</v>
      </c>
      <c r="F54" s="17"/>
      <c r="G54" s="17"/>
      <c r="H54" s="17">
        <v>89</v>
      </c>
      <c r="I54" s="17">
        <v>240.5</v>
      </c>
      <c r="J54" s="17"/>
      <c r="K54" s="17"/>
      <c r="L54" s="17"/>
      <c r="M54" s="17">
        <v>203.1</v>
      </c>
      <c r="N54" s="17">
        <v>202.2</v>
      </c>
      <c r="O54" s="17"/>
      <c r="P54" s="17">
        <v>0</v>
      </c>
      <c r="Q54" s="17"/>
      <c r="R54" s="17">
        <v>471.5</v>
      </c>
      <c r="S54" s="17">
        <v>9.6</v>
      </c>
      <c r="T54" s="17"/>
      <c r="U54" s="17"/>
      <c r="V54" s="17"/>
      <c r="W54" s="17"/>
      <c r="X54" s="17">
        <v>163.1</v>
      </c>
      <c r="Y54" s="17">
        <v>7.22</v>
      </c>
      <c r="Z54" s="17">
        <v>5.5250000000000004</v>
      </c>
      <c r="AA54" s="17">
        <v>0</v>
      </c>
      <c r="AB54" s="17">
        <v>6.9</v>
      </c>
      <c r="AC54" s="17">
        <v>14.2</v>
      </c>
      <c r="AD54" s="17">
        <v>98.8</v>
      </c>
      <c r="AE54" s="17"/>
      <c r="AF54" s="17"/>
      <c r="AG54" s="17"/>
      <c r="AH54" s="17"/>
      <c r="AI54" s="17">
        <v>110.6</v>
      </c>
      <c r="AJ54" s="17">
        <v>221.9</v>
      </c>
      <c r="AK54" s="17"/>
      <c r="AL54" s="17"/>
      <c r="AM54" s="17"/>
      <c r="AN54" s="17">
        <v>6.5</v>
      </c>
      <c r="AO54" s="17">
        <v>462.2</v>
      </c>
      <c r="AP54" s="17">
        <v>81</v>
      </c>
      <c r="AQ54" s="17">
        <v>0</v>
      </c>
      <c r="AR54" s="17">
        <v>41.511139999999997</v>
      </c>
      <c r="AS54" s="17">
        <v>18.399999999999999</v>
      </c>
      <c r="AT54" s="17">
        <v>16.2</v>
      </c>
      <c r="AU54" s="17">
        <v>92.5</v>
      </c>
      <c r="AV54" s="17">
        <v>179.00953000000001</v>
      </c>
      <c r="AW54" s="17">
        <v>179.18705</v>
      </c>
      <c r="AX54" s="17">
        <v>184.66127</v>
      </c>
      <c r="AY54" s="17">
        <v>108.2</v>
      </c>
      <c r="AZ54" s="17">
        <v>43.9</v>
      </c>
      <c r="BA54" s="17">
        <v>41.6</v>
      </c>
      <c r="BB54" s="17">
        <v>2</v>
      </c>
      <c r="BC54" s="17">
        <v>31.8</v>
      </c>
      <c r="BD54" s="17">
        <v>107.5</v>
      </c>
      <c r="BE54" s="17"/>
      <c r="BF54" s="17"/>
      <c r="BG54" s="17">
        <v>85.8</v>
      </c>
      <c r="BH54" s="17"/>
      <c r="BI54" s="17"/>
      <c r="BJ54" s="17">
        <v>45.7</v>
      </c>
      <c r="BK54" s="17"/>
      <c r="BL54" s="17"/>
      <c r="BM54" s="17"/>
      <c r="BN54" s="17">
        <v>127.5</v>
      </c>
      <c r="BO54" s="17">
        <v>167.3</v>
      </c>
      <c r="BP54" s="17">
        <v>167.4</v>
      </c>
      <c r="BQ54" s="17">
        <v>167.4</v>
      </c>
      <c r="BR54" s="17">
        <v>253.6</v>
      </c>
      <c r="BS54" s="17">
        <v>72.900000000000006</v>
      </c>
      <c r="BT54" s="17">
        <v>35.700000000000003</v>
      </c>
      <c r="BU54" s="17"/>
      <c r="BV54" s="17"/>
      <c r="BW54" s="17"/>
      <c r="BX54" s="17"/>
      <c r="BY54" s="17"/>
      <c r="BZ54" s="17"/>
      <c r="CA54" s="17">
        <v>2.1</v>
      </c>
      <c r="CB54" s="17">
        <v>163.839</v>
      </c>
      <c r="CC54" s="17">
        <v>119.331</v>
      </c>
      <c r="CD54" s="17">
        <v>62.734000000000002</v>
      </c>
      <c r="CE54" s="17">
        <v>79.215000000000003</v>
      </c>
      <c r="CF54" s="17">
        <v>29.956</v>
      </c>
      <c r="CG54" s="17"/>
      <c r="CH54" s="17"/>
      <c r="CI54" s="17"/>
      <c r="CJ54" s="17">
        <v>142.53100000000001</v>
      </c>
      <c r="CK54" s="17">
        <v>143.09899999999999</v>
      </c>
      <c r="CL54" s="17">
        <v>147.33099999999999</v>
      </c>
      <c r="CM54" s="17"/>
      <c r="CN54" s="17"/>
      <c r="CO54" s="17"/>
      <c r="CP54" s="17"/>
      <c r="CQ54" s="17"/>
      <c r="CR54" s="17"/>
      <c r="CS54" s="17"/>
      <c r="CT54" s="17">
        <v>6</v>
      </c>
      <c r="CU54" s="17">
        <v>1.8</v>
      </c>
      <c r="CV54" s="17">
        <v>20</v>
      </c>
      <c r="CW54" s="17">
        <v>0</v>
      </c>
      <c r="CX54" s="17">
        <v>105.2</v>
      </c>
      <c r="CY54" s="17">
        <v>0</v>
      </c>
      <c r="CZ54" s="17">
        <v>0</v>
      </c>
      <c r="DA54" s="17">
        <v>0</v>
      </c>
      <c r="DB54" s="17">
        <v>20.2</v>
      </c>
      <c r="DC54" s="17">
        <v>9.9</v>
      </c>
      <c r="DD54" s="17">
        <v>5.5</v>
      </c>
      <c r="DE54" s="17">
        <v>0</v>
      </c>
      <c r="DF54" s="17">
        <v>1.3</v>
      </c>
      <c r="DG54" s="17">
        <v>3.6</v>
      </c>
      <c r="DH54" s="17">
        <v>5.2</v>
      </c>
      <c r="DI54" s="17">
        <v>20.2</v>
      </c>
      <c r="DJ54" s="17">
        <v>20</v>
      </c>
      <c r="DK54" s="17">
        <v>18.3</v>
      </c>
      <c r="DL54" s="17">
        <v>3.4</v>
      </c>
      <c r="DM54" s="17">
        <v>18.600000000000001</v>
      </c>
      <c r="DN54" s="17">
        <v>0</v>
      </c>
      <c r="DO54" s="17">
        <v>0</v>
      </c>
      <c r="DP54" s="17">
        <v>27.5</v>
      </c>
      <c r="DQ54" s="17">
        <v>74.3</v>
      </c>
      <c r="DR54" s="17">
        <v>0</v>
      </c>
      <c r="DS54" s="17">
        <v>3.1</v>
      </c>
      <c r="DT54" s="17">
        <v>20.2</v>
      </c>
      <c r="DU54" s="17">
        <v>3.04</v>
      </c>
      <c r="DV54" s="17"/>
      <c r="DW54" s="17">
        <v>0</v>
      </c>
      <c r="DX54" s="17">
        <v>19.8</v>
      </c>
      <c r="DY54" s="17">
        <v>12.8</v>
      </c>
      <c r="DZ54" s="17">
        <v>20.2</v>
      </c>
      <c r="EA54" s="17">
        <v>20.2</v>
      </c>
      <c r="EB54" s="17">
        <v>20</v>
      </c>
      <c r="EC54" s="17">
        <v>8.6</v>
      </c>
      <c r="ED54" s="17">
        <v>19</v>
      </c>
      <c r="EE54" s="17">
        <v>0</v>
      </c>
      <c r="EF54" s="17">
        <v>85.5</v>
      </c>
      <c r="EG54" s="17">
        <v>95.4</v>
      </c>
      <c r="EH54" s="17">
        <v>9.6999999999999993</v>
      </c>
      <c r="EI54" s="17">
        <v>6.2</v>
      </c>
      <c r="EJ54" s="17">
        <v>0</v>
      </c>
      <c r="EK54" s="17">
        <v>20.898440000000001</v>
      </c>
      <c r="EL54" s="17">
        <v>8.2515900000000002</v>
      </c>
      <c r="EM54" s="17">
        <v>7.9</v>
      </c>
      <c r="EN54" s="17">
        <v>20.399999999999999</v>
      </c>
      <c r="EO54" s="17">
        <v>20.399999999999999</v>
      </c>
      <c r="EP54" s="17">
        <v>20.100000000000001</v>
      </c>
      <c r="EQ54" s="17">
        <v>0</v>
      </c>
      <c r="ER54" s="17">
        <v>0</v>
      </c>
      <c r="ES54" s="17">
        <v>0</v>
      </c>
      <c r="ET54" s="17">
        <v>0</v>
      </c>
      <c r="EU54" s="17">
        <v>0.63600000000000001</v>
      </c>
      <c r="EV54" s="17">
        <v>89.361000000000004</v>
      </c>
      <c r="EW54" s="17">
        <v>87.83</v>
      </c>
      <c r="EX54" s="17">
        <v>0</v>
      </c>
      <c r="EY54" s="17">
        <v>3.6</v>
      </c>
      <c r="EZ54" s="17">
        <v>0</v>
      </c>
      <c r="FA54" s="17">
        <v>2.2000000000000002</v>
      </c>
      <c r="FB54" s="17">
        <v>1</v>
      </c>
      <c r="FC54" s="17">
        <v>0</v>
      </c>
      <c r="FD54" s="17">
        <v>8.1999999999999993</v>
      </c>
      <c r="FE54" s="17">
        <v>20</v>
      </c>
      <c r="FF54" s="17">
        <v>9.8000000000000007</v>
      </c>
      <c r="FG54" s="17">
        <v>26.7</v>
      </c>
      <c r="FH54" s="17">
        <v>32.1</v>
      </c>
      <c r="FI54" s="17">
        <v>14.3</v>
      </c>
      <c r="FJ54" s="17">
        <v>18.8</v>
      </c>
      <c r="FK54" s="17">
        <v>6.16</v>
      </c>
      <c r="FL54" s="17">
        <v>11.25</v>
      </c>
      <c r="FM54" s="17">
        <v>23.43</v>
      </c>
      <c r="FN54" s="17">
        <v>7652.7070199999998</v>
      </c>
      <c r="FO54" s="15"/>
      <c r="FP54" s="17">
        <v>24.488330000000001</v>
      </c>
      <c r="FQ54" s="17">
        <v>8.0109999999999992</v>
      </c>
      <c r="FR54" s="17">
        <v>8.3379999999999992</v>
      </c>
      <c r="FS54" s="17">
        <v>13.2</v>
      </c>
      <c r="FT54" s="17">
        <v>26.189640000000001</v>
      </c>
      <c r="FU54" s="17">
        <v>18.945260000000001</v>
      </c>
      <c r="FV54" s="17">
        <v>9.8000000000000007</v>
      </c>
      <c r="FW54" s="17">
        <v>17.8</v>
      </c>
      <c r="FX54" s="17">
        <v>126.77222999999999</v>
      </c>
    </row>
    <row r="55" spans="1:180" ht="24" customHeight="1" x14ac:dyDescent="0.3">
      <c r="A55" s="16" t="s">
        <v>48</v>
      </c>
      <c r="B55" s="16" t="s">
        <v>801</v>
      </c>
      <c r="C55" s="17">
        <v>201.8</v>
      </c>
      <c r="D55" s="17">
        <v>628.6</v>
      </c>
      <c r="E55" s="17">
        <v>213.7</v>
      </c>
      <c r="F55" s="17"/>
      <c r="G55" s="17"/>
      <c r="H55" s="17">
        <v>90.1</v>
      </c>
      <c r="I55" s="17">
        <v>241.6</v>
      </c>
      <c r="J55" s="17"/>
      <c r="K55" s="17"/>
      <c r="L55" s="17"/>
      <c r="M55" s="17">
        <v>203.8</v>
      </c>
      <c r="N55" s="17">
        <v>203.5</v>
      </c>
      <c r="O55" s="17"/>
      <c r="P55" s="17">
        <v>0</v>
      </c>
      <c r="Q55" s="17"/>
      <c r="R55" s="17">
        <v>456</v>
      </c>
      <c r="S55" s="17">
        <v>9.6999999999999993</v>
      </c>
      <c r="T55" s="17"/>
      <c r="U55" s="17"/>
      <c r="V55" s="17"/>
      <c r="W55" s="17"/>
      <c r="X55" s="17">
        <v>167.5</v>
      </c>
      <c r="Y55" s="17">
        <v>7.3179999999999996</v>
      </c>
      <c r="Z55" s="17">
        <v>5.577</v>
      </c>
      <c r="AA55" s="17">
        <v>0</v>
      </c>
      <c r="AB55" s="17">
        <v>7.1</v>
      </c>
      <c r="AC55" s="17">
        <v>14.3</v>
      </c>
      <c r="AD55" s="17">
        <v>74.099999999999994</v>
      </c>
      <c r="AE55" s="17"/>
      <c r="AF55" s="17"/>
      <c r="AG55" s="17"/>
      <c r="AH55" s="17"/>
      <c r="AI55" s="17">
        <v>110.7</v>
      </c>
      <c r="AJ55" s="17">
        <v>221.8</v>
      </c>
      <c r="AK55" s="17"/>
      <c r="AL55" s="17"/>
      <c r="AM55" s="17"/>
      <c r="AN55" s="17">
        <v>6.5</v>
      </c>
      <c r="AO55" s="17">
        <v>462.6</v>
      </c>
      <c r="AP55" s="17">
        <v>81</v>
      </c>
      <c r="AQ55" s="17">
        <v>0</v>
      </c>
      <c r="AR55" s="17">
        <v>41.914969999999997</v>
      </c>
      <c r="AS55" s="17">
        <v>18.399999999999999</v>
      </c>
      <c r="AT55" s="17">
        <v>16.100000000000001</v>
      </c>
      <c r="AU55" s="17">
        <v>90.1</v>
      </c>
      <c r="AV55" s="17">
        <v>179.48150000000001</v>
      </c>
      <c r="AW55" s="17">
        <v>179.53503000000001</v>
      </c>
      <c r="AX55" s="17">
        <v>184.98523</v>
      </c>
      <c r="AY55" s="17">
        <v>108.7</v>
      </c>
      <c r="AZ55" s="17">
        <v>0</v>
      </c>
      <c r="BA55" s="17">
        <v>45.9</v>
      </c>
      <c r="BB55" s="17">
        <v>2</v>
      </c>
      <c r="BC55" s="17">
        <v>31.9</v>
      </c>
      <c r="BD55" s="17">
        <v>129.6</v>
      </c>
      <c r="BE55" s="17"/>
      <c r="BF55" s="17"/>
      <c r="BG55" s="17">
        <v>86.3</v>
      </c>
      <c r="BH55" s="17"/>
      <c r="BI55" s="17"/>
      <c r="BJ55" s="17">
        <v>46.2</v>
      </c>
      <c r="BK55" s="17"/>
      <c r="BL55" s="17"/>
      <c r="BM55" s="17"/>
      <c r="BN55" s="17">
        <v>127.7</v>
      </c>
      <c r="BO55" s="17">
        <v>168</v>
      </c>
      <c r="BP55" s="17">
        <v>166.1</v>
      </c>
      <c r="BQ55" s="17">
        <v>169.7</v>
      </c>
      <c r="BR55" s="17">
        <v>255.3</v>
      </c>
      <c r="BS55" s="17">
        <v>73.3</v>
      </c>
      <c r="BT55" s="17">
        <v>35.799999999999997</v>
      </c>
      <c r="BU55" s="17"/>
      <c r="BV55" s="17"/>
      <c r="BW55" s="17"/>
      <c r="BX55" s="17"/>
      <c r="BY55" s="17"/>
      <c r="BZ55" s="17"/>
      <c r="CA55" s="17">
        <v>2</v>
      </c>
      <c r="CB55" s="17">
        <v>202.90100000000001</v>
      </c>
      <c r="CC55" s="17">
        <v>124.611</v>
      </c>
      <c r="CD55" s="17">
        <v>62.798999999999999</v>
      </c>
      <c r="CE55" s="17">
        <v>79.224000000000004</v>
      </c>
      <c r="CF55" s="17">
        <v>30.038</v>
      </c>
      <c r="CG55" s="17"/>
      <c r="CH55" s="17"/>
      <c r="CI55" s="17"/>
      <c r="CJ55" s="17">
        <v>143.191</v>
      </c>
      <c r="CK55" s="17">
        <v>143.99100000000001</v>
      </c>
      <c r="CL55" s="17">
        <v>148.03299999999999</v>
      </c>
      <c r="CM55" s="17"/>
      <c r="CN55" s="17"/>
      <c r="CO55" s="17"/>
      <c r="CP55" s="17"/>
      <c r="CQ55" s="17"/>
      <c r="CR55" s="17"/>
      <c r="CS55" s="17"/>
      <c r="CT55" s="17">
        <v>6</v>
      </c>
      <c r="CU55" s="17">
        <v>1.8</v>
      </c>
      <c r="CV55" s="17">
        <v>20</v>
      </c>
      <c r="CW55" s="17">
        <v>0</v>
      </c>
      <c r="CX55" s="17">
        <v>105.5</v>
      </c>
      <c r="CY55" s="17">
        <v>0</v>
      </c>
      <c r="CZ55" s="17">
        <v>0</v>
      </c>
      <c r="DA55" s="17">
        <v>0</v>
      </c>
      <c r="DB55" s="17">
        <v>0</v>
      </c>
      <c r="DC55" s="17">
        <v>10</v>
      </c>
      <c r="DD55" s="17">
        <v>5.5</v>
      </c>
      <c r="DE55" s="17">
        <v>0</v>
      </c>
      <c r="DF55" s="17">
        <v>1.3</v>
      </c>
      <c r="DG55" s="17">
        <v>3.6</v>
      </c>
      <c r="DH55" s="17">
        <v>5.2</v>
      </c>
      <c r="DI55" s="17">
        <v>19.399999999999999</v>
      </c>
      <c r="DJ55" s="17">
        <v>20</v>
      </c>
      <c r="DK55" s="17">
        <v>18.399999999999999</v>
      </c>
      <c r="DL55" s="17">
        <v>3.3</v>
      </c>
      <c r="DM55" s="17">
        <v>18.600000000000001</v>
      </c>
      <c r="DN55" s="17">
        <v>0</v>
      </c>
      <c r="DO55" s="17">
        <v>0</v>
      </c>
      <c r="DP55" s="17">
        <v>26</v>
      </c>
      <c r="DQ55" s="17">
        <v>71.5</v>
      </c>
      <c r="DR55" s="17">
        <v>0</v>
      </c>
      <c r="DS55" s="17">
        <v>3</v>
      </c>
      <c r="DT55" s="17">
        <v>11.7</v>
      </c>
      <c r="DU55" s="17">
        <v>3.04</v>
      </c>
      <c r="DV55" s="17"/>
      <c r="DW55" s="17">
        <v>0</v>
      </c>
      <c r="DX55" s="17">
        <v>19.8</v>
      </c>
      <c r="DY55" s="17">
        <v>12.8</v>
      </c>
      <c r="DZ55" s="17">
        <v>20.2</v>
      </c>
      <c r="EA55" s="17">
        <v>20.2</v>
      </c>
      <c r="EB55" s="17">
        <v>20</v>
      </c>
      <c r="EC55" s="17">
        <v>4.2</v>
      </c>
      <c r="ED55" s="17">
        <v>12.9</v>
      </c>
      <c r="EE55" s="17">
        <v>0</v>
      </c>
      <c r="EF55" s="17">
        <v>67.2</v>
      </c>
      <c r="EG55" s="17">
        <v>82.9</v>
      </c>
      <c r="EH55" s="17">
        <v>5.5</v>
      </c>
      <c r="EI55" s="17">
        <v>4.8</v>
      </c>
      <c r="EJ55" s="17">
        <v>0</v>
      </c>
      <c r="EK55" s="17">
        <v>20.892029999999998</v>
      </c>
      <c r="EL55" s="17">
        <v>8.2487899999999996</v>
      </c>
      <c r="EM55" s="17">
        <v>7.9</v>
      </c>
      <c r="EN55" s="17">
        <v>20.399999999999999</v>
      </c>
      <c r="EO55" s="17">
        <v>20.399999999999999</v>
      </c>
      <c r="EP55" s="17">
        <v>20.100000000000001</v>
      </c>
      <c r="EQ55" s="17">
        <v>0</v>
      </c>
      <c r="ER55" s="17">
        <v>0</v>
      </c>
      <c r="ES55" s="17">
        <v>0</v>
      </c>
      <c r="ET55" s="17">
        <v>0</v>
      </c>
      <c r="EU55" s="17">
        <v>0.63800000000000001</v>
      </c>
      <c r="EV55" s="17">
        <v>88.513000000000005</v>
      </c>
      <c r="EW55" s="17">
        <v>81.441999999999993</v>
      </c>
      <c r="EX55" s="17">
        <v>0</v>
      </c>
      <c r="EY55" s="17">
        <v>3.6</v>
      </c>
      <c r="EZ55" s="17">
        <v>0</v>
      </c>
      <c r="FA55" s="17">
        <v>2.2000000000000002</v>
      </c>
      <c r="FB55" s="17">
        <v>1</v>
      </c>
      <c r="FC55" s="17">
        <v>0</v>
      </c>
      <c r="FD55" s="17">
        <v>8.1999999999999993</v>
      </c>
      <c r="FE55" s="17">
        <v>20</v>
      </c>
      <c r="FF55" s="17">
        <v>9.8000000000000007</v>
      </c>
      <c r="FG55" s="17">
        <v>26.7</v>
      </c>
      <c r="FH55" s="17">
        <v>31.7</v>
      </c>
      <c r="FI55" s="17">
        <v>14.8</v>
      </c>
      <c r="FJ55" s="17">
        <v>19.100000000000001</v>
      </c>
      <c r="FK55" s="17">
        <v>7.22</v>
      </c>
      <c r="FL55" s="17">
        <v>11.23</v>
      </c>
      <c r="FM55" s="17">
        <v>21.31</v>
      </c>
      <c r="FN55" s="17">
        <v>7570.8335500000003</v>
      </c>
      <c r="FO55" s="15"/>
      <c r="FP55" s="17">
        <v>24.486560000000001</v>
      </c>
      <c r="FQ55" s="17">
        <v>8.0229999999999997</v>
      </c>
      <c r="FR55" s="17">
        <v>8.3179999999999996</v>
      </c>
      <c r="FS55" s="17">
        <v>13.2</v>
      </c>
      <c r="FT55" s="17">
        <v>26.14038</v>
      </c>
      <c r="FU55" s="17">
        <v>18.945180000000001</v>
      </c>
      <c r="FV55" s="17">
        <v>9.8000000000000007</v>
      </c>
      <c r="FW55" s="17">
        <v>17.8</v>
      </c>
      <c r="FX55" s="17">
        <v>126.71312</v>
      </c>
    </row>
    <row r="56" spans="1:180" ht="24" customHeight="1" x14ac:dyDescent="0.3">
      <c r="A56" s="16" t="s">
        <v>48</v>
      </c>
      <c r="B56" s="16" t="s">
        <v>802</v>
      </c>
      <c r="C56" s="17">
        <v>199.8</v>
      </c>
      <c r="D56" s="17">
        <v>629.1</v>
      </c>
      <c r="E56" s="17">
        <v>214</v>
      </c>
      <c r="F56" s="17"/>
      <c r="G56" s="17"/>
      <c r="H56" s="17">
        <v>89.5</v>
      </c>
      <c r="I56" s="17">
        <v>241.9</v>
      </c>
      <c r="J56" s="17"/>
      <c r="K56" s="17"/>
      <c r="L56" s="17"/>
      <c r="M56" s="17">
        <v>202.6</v>
      </c>
      <c r="N56" s="17">
        <v>203.8</v>
      </c>
      <c r="O56" s="17"/>
      <c r="P56" s="17">
        <v>0</v>
      </c>
      <c r="Q56" s="17"/>
      <c r="R56" s="17">
        <v>408.1</v>
      </c>
      <c r="S56" s="17">
        <v>9.5</v>
      </c>
      <c r="T56" s="17"/>
      <c r="U56" s="17"/>
      <c r="V56" s="17"/>
      <c r="W56" s="17"/>
      <c r="X56" s="17">
        <v>163.30000000000001</v>
      </c>
      <c r="Y56" s="17">
        <v>7.319</v>
      </c>
      <c r="Z56" s="17">
        <v>5.4669999999999996</v>
      </c>
      <c r="AA56" s="17">
        <v>0</v>
      </c>
      <c r="AB56" s="17">
        <v>7</v>
      </c>
      <c r="AC56" s="17">
        <v>14.3</v>
      </c>
      <c r="AD56" s="17">
        <v>77.8</v>
      </c>
      <c r="AE56" s="17"/>
      <c r="AF56" s="17"/>
      <c r="AG56" s="17"/>
      <c r="AH56" s="17"/>
      <c r="AI56" s="17">
        <v>110.6</v>
      </c>
      <c r="AJ56" s="17">
        <v>221.9</v>
      </c>
      <c r="AK56" s="17"/>
      <c r="AL56" s="17"/>
      <c r="AM56" s="17"/>
      <c r="AN56" s="17">
        <v>6.5</v>
      </c>
      <c r="AO56" s="17">
        <v>464</v>
      </c>
      <c r="AP56" s="17">
        <v>81</v>
      </c>
      <c r="AQ56" s="17">
        <v>0</v>
      </c>
      <c r="AR56" s="17">
        <v>42.013030000000001</v>
      </c>
      <c r="AS56" s="17">
        <v>18.399999999999999</v>
      </c>
      <c r="AT56" s="17">
        <v>15.8</v>
      </c>
      <c r="AU56" s="17">
        <v>93.8</v>
      </c>
      <c r="AV56" s="17">
        <v>179.34676999999999</v>
      </c>
      <c r="AW56" s="17">
        <v>180.26405</v>
      </c>
      <c r="AX56" s="17">
        <v>185.05569</v>
      </c>
      <c r="AY56" s="17">
        <v>108.7</v>
      </c>
      <c r="AZ56" s="17">
        <v>0</v>
      </c>
      <c r="BA56" s="17">
        <v>39.1</v>
      </c>
      <c r="BB56" s="17">
        <v>2</v>
      </c>
      <c r="BC56" s="17">
        <v>31.7</v>
      </c>
      <c r="BD56" s="17">
        <v>123.3</v>
      </c>
      <c r="BE56" s="17"/>
      <c r="BF56" s="17"/>
      <c r="BG56" s="17">
        <v>30.6</v>
      </c>
      <c r="BH56" s="17"/>
      <c r="BI56" s="17"/>
      <c r="BJ56" s="17">
        <v>46.6</v>
      </c>
      <c r="BK56" s="17"/>
      <c r="BL56" s="17"/>
      <c r="BM56" s="17"/>
      <c r="BN56" s="17">
        <v>127.7</v>
      </c>
      <c r="BO56" s="17">
        <v>169.2</v>
      </c>
      <c r="BP56" s="17">
        <v>168.1</v>
      </c>
      <c r="BQ56" s="17">
        <v>172</v>
      </c>
      <c r="BR56" s="17">
        <v>251.6</v>
      </c>
      <c r="BS56" s="17">
        <v>73.400000000000006</v>
      </c>
      <c r="BT56" s="17">
        <v>35.9</v>
      </c>
      <c r="BU56" s="17"/>
      <c r="BV56" s="17"/>
      <c r="BW56" s="17"/>
      <c r="BX56" s="17"/>
      <c r="BY56" s="17"/>
      <c r="BZ56" s="17"/>
      <c r="CA56" s="17">
        <v>2.1</v>
      </c>
      <c r="CB56" s="17">
        <v>195.32300000000001</v>
      </c>
      <c r="CC56" s="17">
        <v>124.19199999999999</v>
      </c>
      <c r="CD56" s="17">
        <v>62.896999999999998</v>
      </c>
      <c r="CE56" s="17">
        <v>79.236999999999995</v>
      </c>
      <c r="CF56" s="17">
        <v>30.033000000000001</v>
      </c>
      <c r="CG56" s="17"/>
      <c r="CH56" s="17"/>
      <c r="CI56" s="17"/>
      <c r="CJ56" s="17">
        <v>142.60400000000001</v>
      </c>
      <c r="CK56" s="17">
        <v>143.56</v>
      </c>
      <c r="CL56" s="17">
        <v>146.92099999999999</v>
      </c>
      <c r="CM56" s="17"/>
      <c r="CN56" s="17"/>
      <c r="CO56" s="17"/>
      <c r="CP56" s="17"/>
      <c r="CQ56" s="17"/>
      <c r="CR56" s="17"/>
      <c r="CS56" s="17"/>
      <c r="CT56" s="17">
        <v>6</v>
      </c>
      <c r="CU56" s="17">
        <v>1.8</v>
      </c>
      <c r="CV56" s="17">
        <v>20</v>
      </c>
      <c r="CW56" s="17">
        <v>0</v>
      </c>
      <c r="CX56" s="17">
        <v>97.2</v>
      </c>
      <c r="CY56" s="17">
        <v>0</v>
      </c>
      <c r="CZ56" s="17">
        <v>0</v>
      </c>
      <c r="DA56" s="17">
        <v>0</v>
      </c>
      <c r="DB56" s="17">
        <v>0</v>
      </c>
      <c r="DC56" s="17">
        <v>9.8000000000000007</v>
      </c>
      <c r="DD56" s="17">
        <v>5.6</v>
      </c>
      <c r="DE56" s="17">
        <v>0</v>
      </c>
      <c r="DF56" s="17">
        <v>1.3</v>
      </c>
      <c r="DG56" s="17">
        <v>3.6</v>
      </c>
      <c r="DH56" s="17">
        <v>5.2</v>
      </c>
      <c r="DI56" s="17">
        <v>0</v>
      </c>
      <c r="DJ56" s="17">
        <v>20</v>
      </c>
      <c r="DK56" s="17">
        <v>18.3</v>
      </c>
      <c r="DL56" s="17">
        <v>3.4</v>
      </c>
      <c r="DM56" s="17">
        <v>18.600000000000001</v>
      </c>
      <c r="DN56" s="17">
        <v>0</v>
      </c>
      <c r="DO56" s="17">
        <v>0</v>
      </c>
      <c r="DP56" s="17">
        <v>27.5</v>
      </c>
      <c r="DQ56" s="17">
        <v>69.099999999999994</v>
      </c>
      <c r="DR56" s="17">
        <v>0</v>
      </c>
      <c r="DS56" s="17">
        <v>2.9</v>
      </c>
      <c r="DT56" s="17">
        <v>11.4</v>
      </c>
      <c r="DU56" s="17">
        <v>3.04</v>
      </c>
      <c r="DV56" s="17"/>
      <c r="DW56" s="17">
        <v>0</v>
      </c>
      <c r="DX56" s="17">
        <v>19.8</v>
      </c>
      <c r="DY56" s="17">
        <v>12.9</v>
      </c>
      <c r="DZ56" s="17">
        <v>20.2</v>
      </c>
      <c r="EA56" s="17">
        <v>20.100000000000001</v>
      </c>
      <c r="EB56" s="17">
        <v>20</v>
      </c>
      <c r="EC56" s="17">
        <v>3.1</v>
      </c>
      <c r="ED56" s="17">
        <v>10.6</v>
      </c>
      <c r="EE56" s="17">
        <v>0</v>
      </c>
      <c r="EF56" s="17">
        <v>45.5</v>
      </c>
      <c r="EG56" s="17">
        <v>86.1</v>
      </c>
      <c r="EH56" s="17">
        <v>5.0999999999999996</v>
      </c>
      <c r="EI56" s="17">
        <v>2.5</v>
      </c>
      <c r="EJ56" s="17">
        <v>0</v>
      </c>
      <c r="EK56" s="17">
        <v>20.889710000000001</v>
      </c>
      <c r="EL56" s="17">
        <v>8.2386700000000008</v>
      </c>
      <c r="EM56" s="17">
        <v>7.9</v>
      </c>
      <c r="EN56" s="17">
        <v>20.399999999999999</v>
      </c>
      <c r="EO56" s="17">
        <v>20.399999999999999</v>
      </c>
      <c r="EP56" s="17">
        <v>20.100000000000001</v>
      </c>
      <c r="EQ56" s="17">
        <v>0</v>
      </c>
      <c r="ER56" s="17">
        <v>0</v>
      </c>
      <c r="ES56" s="17">
        <v>0</v>
      </c>
      <c r="ET56" s="17">
        <v>0</v>
      </c>
      <c r="EU56" s="17">
        <v>0.63700000000000001</v>
      </c>
      <c r="EV56" s="17">
        <v>72.067999999999998</v>
      </c>
      <c r="EW56" s="17">
        <v>63.213000000000001</v>
      </c>
      <c r="EX56" s="17">
        <v>0</v>
      </c>
      <c r="EY56" s="17">
        <v>3.6</v>
      </c>
      <c r="EZ56" s="17">
        <v>0</v>
      </c>
      <c r="FA56" s="17">
        <v>2.2000000000000002</v>
      </c>
      <c r="FB56" s="17">
        <v>1</v>
      </c>
      <c r="FC56" s="17">
        <v>0</v>
      </c>
      <c r="FD56" s="17">
        <v>8.1999999999999993</v>
      </c>
      <c r="FE56" s="17">
        <v>20</v>
      </c>
      <c r="FF56" s="17">
        <v>9.4</v>
      </c>
      <c r="FG56" s="17">
        <v>26.3</v>
      </c>
      <c r="FH56" s="17">
        <v>31.9</v>
      </c>
      <c r="FI56" s="17">
        <v>14.5</v>
      </c>
      <c r="FJ56" s="17">
        <v>19.100000000000001</v>
      </c>
      <c r="FK56" s="17">
        <v>8.5</v>
      </c>
      <c r="FL56" s="17">
        <v>11.25</v>
      </c>
      <c r="FM56" s="17">
        <v>23.58</v>
      </c>
      <c r="FN56" s="17">
        <v>7362.9489199999998</v>
      </c>
      <c r="FO56" s="15"/>
      <c r="FP56" s="17">
        <v>24.477830000000001</v>
      </c>
      <c r="FQ56" s="17">
        <v>8.0289999999999999</v>
      </c>
      <c r="FR56" s="17">
        <v>8.2889999999999997</v>
      </c>
      <c r="FS56" s="17">
        <v>13.2</v>
      </c>
      <c r="FT56" s="17">
        <v>26.12086</v>
      </c>
      <c r="FU56" s="17">
        <v>18.94464</v>
      </c>
      <c r="FV56" s="17">
        <v>9.8000000000000007</v>
      </c>
      <c r="FW56" s="17">
        <v>17.899999999999999</v>
      </c>
      <c r="FX56" s="17">
        <v>126.76133</v>
      </c>
    </row>
    <row r="57" spans="1:180" ht="24" customHeight="1" x14ac:dyDescent="0.3">
      <c r="A57" s="16" t="s">
        <v>48</v>
      </c>
      <c r="B57" s="16" t="s">
        <v>803</v>
      </c>
      <c r="C57" s="17">
        <v>204.3</v>
      </c>
      <c r="D57" s="17">
        <v>625.4</v>
      </c>
      <c r="E57" s="17">
        <v>213</v>
      </c>
      <c r="F57" s="17"/>
      <c r="G57" s="17"/>
      <c r="H57" s="17">
        <v>90.3</v>
      </c>
      <c r="I57" s="17">
        <v>242.1</v>
      </c>
      <c r="J57" s="17"/>
      <c r="K57" s="17"/>
      <c r="L57" s="17"/>
      <c r="M57" s="17">
        <v>203.2</v>
      </c>
      <c r="N57" s="17">
        <v>202.2</v>
      </c>
      <c r="O57" s="17"/>
      <c r="P57" s="17">
        <v>0</v>
      </c>
      <c r="Q57" s="17"/>
      <c r="R57" s="17">
        <v>250.5</v>
      </c>
      <c r="S57" s="17">
        <v>9.6999999999999993</v>
      </c>
      <c r="T57" s="17"/>
      <c r="U57" s="17"/>
      <c r="V57" s="17"/>
      <c r="W57" s="17"/>
      <c r="X57" s="17">
        <v>167.6</v>
      </c>
      <c r="Y57" s="17">
        <v>7.2690000000000001</v>
      </c>
      <c r="Z57" s="17">
        <v>5.1379999999999999</v>
      </c>
      <c r="AA57" s="17">
        <v>0</v>
      </c>
      <c r="AB57" s="17">
        <v>6.9</v>
      </c>
      <c r="AC57" s="17">
        <v>13.5</v>
      </c>
      <c r="AD57" s="17">
        <v>77.3</v>
      </c>
      <c r="AE57" s="17"/>
      <c r="AF57" s="17"/>
      <c r="AG57" s="17"/>
      <c r="AH57" s="17"/>
      <c r="AI57" s="17">
        <v>110.5</v>
      </c>
      <c r="AJ57" s="17">
        <v>220.8</v>
      </c>
      <c r="AK57" s="17"/>
      <c r="AL57" s="17"/>
      <c r="AM57" s="17"/>
      <c r="AN57" s="17">
        <v>6.5</v>
      </c>
      <c r="AO57" s="17">
        <v>460.2</v>
      </c>
      <c r="AP57" s="17">
        <v>81</v>
      </c>
      <c r="AQ57" s="17">
        <v>0</v>
      </c>
      <c r="AR57" s="17">
        <v>41.634889999999999</v>
      </c>
      <c r="AS57" s="17">
        <v>18.399999999999999</v>
      </c>
      <c r="AT57" s="17">
        <v>16.2</v>
      </c>
      <c r="AU57" s="17">
        <v>91.8</v>
      </c>
      <c r="AV57" s="17">
        <v>181.26626999999999</v>
      </c>
      <c r="AW57" s="17">
        <v>181.26437999999999</v>
      </c>
      <c r="AX57" s="17">
        <v>184.6755</v>
      </c>
      <c r="AY57" s="17">
        <v>109</v>
      </c>
      <c r="AZ57" s="17">
        <v>0</v>
      </c>
      <c r="BA57" s="17">
        <v>43.7</v>
      </c>
      <c r="BB57" s="17">
        <v>2</v>
      </c>
      <c r="BC57" s="17">
        <v>31.5</v>
      </c>
      <c r="BD57" s="17">
        <v>110.1</v>
      </c>
      <c r="BE57" s="17"/>
      <c r="BF57" s="17"/>
      <c r="BG57" s="17">
        <v>0</v>
      </c>
      <c r="BH57" s="17"/>
      <c r="BI57" s="17"/>
      <c r="BJ57" s="17">
        <v>46.2</v>
      </c>
      <c r="BK57" s="17"/>
      <c r="BL57" s="17"/>
      <c r="BM57" s="17"/>
      <c r="BN57" s="17">
        <v>127.7</v>
      </c>
      <c r="BO57" s="17">
        <v>159</v>
      </c>
      <c r="BP57" s="17">
        <v>158.9</v>
      </c>
      <c r="BQ57" s="17">
        <v>158.6</v>
      </c>
      <c r="BR57" s="17">
        <v>231.5</v>
      </c>
      <c r="BS57" s="17">
        <v>72.400000000000006</v>
      </c>
      <c r="BT57" s="17">
        <v>35.799999999999997</v>
      </c>
      <c r="BU57" s="17"/>
      <c r="BV57" s="17"/>
      <c r="BW57" s="17"/>
      <c r="BX57" s="17"/>
      <c r="BY57" s="17"/>
      <c r="BZ57" s="17"/>
      <c r="CA57" s="17">
        <v>2.1</v>
      </c>
      <c r="CB57" s="17">
        <v>138.04</v>
      </c>
      <c r="CC57" s="17">
        <v>115.20699999999999</v>
      </c>
      <c r="CD57" s="17">
        <v>62.926000000000002</v>
      </c>
      <c r="CE57" s="17">
        <v>79.066999999999993</v>
      </c>
      <c r="CF57" s="17">
        <v>30.091999999999999</v>
      </c>
      <c r="CG57" s="17"/>
      <c r="CH57" s="17"/>
      <c r="CI57" s="17"/>
      <c r="CJ57" s="17">
        <v>142.22800000000001</v>
      </c>
      <c r="CK57" s="17">
        <v>143.096</v>
      </c>
      <c r="CL57" s="17">
        <v>147.215</v>
      </c>
      <c r="CM57" s="17"/>
      <c r="CN57" s="17"/>
      <c r="CO57" s="17"/>
      <c r="CP57" s="17"/>
      <c r="CQ57" s="17"/>
      <c r="CR57" s="17"/>
      <c r="CS57" s="17"/>
      <c r="CT57" s="17">
        <v>6</v>
      </c>
      <c r="CU57" s="17">
        <v>1.7</v>
      </c>
      <c r="CV57" s="17">
        <v>20</v>
      </c>
      <c r="CW57" s="17">
        <v>0</v>
      </c>
      <c r="CX57" s="17">
        <v>88.3</v>
      </c>
      <c r="CY57" s="17">
        <v>0</v>
      </c>
      <c r="CZ57" s="17">
        <v>0</v>
      </c>
      <c r="DA57" s="17">
        <v>0</v>
      </c>
      <c r="DB57" s="17">
        <v>0</v>
      </c>
      <c r="DC57" s="17">
        <v>9.9</v>
      </c>
      <c r="DD57" s="17">
        <v>5.5</v>
      </c>
      <c r="DE57" s="17">
        <v>0</v>
      </c>
      <c r="DF57" s="17">
        <v>1.3</v>
      </c>
      <c r="DG57" s="17">
        <v>3.6</v>
      </c>
      <c r="DH57" s="17">
        <v>5.2</v>
      </c>
      <c r="DI57" s="17">
        <v>0</v>
      </c>
      <c r="DJ57" s="17">
        <v>20</v>
      </c>
      <c r="DK57" s="17">
        <v>18.3</v>
      </c>
      <c r="DL57" s="17">
        <v>3.4</v>
      </c>
      <c r="DM57" s="17">
        <v>18.600000000000001</v>
      </c>
      <c r="DN57" s="17">
        <v>0</v>
      </c>
      <c r="DO57" s="17">
        <v>0</v>
      </c>
      <c r="DP57" s="17">
        <v>25</v>
      </c>
      <c r="DQ57" s="17">
        <v>64.5</v>
      </c>
      <c r="DR57" s="17">
        <v>0</v>
      </c>
      <c r="DS57" s="17">
        <v>3</v>
      </c>
      <c r="DT57" s="17">
        <v>10.1</v>
      </c>
      <c r="DU57" s="17">
        <v>3.04</v>
      </c>
      <c r="DV57" s="17"/>
      <c r="DW57" s="17">
        <v>0</v>
      </c>
      <c r="DX57" s="17">
        <v>19.8</v>
      </c>
      <c r="DY57" s="17">
        <v>12.8</v>
      </c>
      <c r="DZ57" s="17">
        <v>20.3</v>
      </c>
      <c r="EA57" s="17">
        <v>20.2</v>
      </c>
      <c r="EB57" s="17">
        <v>19.899999999999999</v>
      </c>
      <c r="EC57" s="17">
        <v>3.1</v>
      </c>
      <c r="ED57" s="17">
        <v>8.8000000000000007</v>
      </c>
      <c r="EE57" s="17">
        <v>0</v>
      </c>
      <c r="EF57" s="17">
        <v>49.1</v>
      </c>
      <c r="EG57" s="17">
        <v>75.7</v>
      </c>
      <c r="EH57" s="17">
        <v>5.8</v>
      </c>
      <c r="EI57" s="17">
        <v>1.8</v>
      </c>
      <c r="EJ57" s="17">
        <v>0</v>
      </c>
      <c r="EK57" s="17">
        <v>20.88597</v>
      </c>
      <c r="EL57" s="17">
        <v>8.2278199999999995</v>
      </c>
      <c r="EM57" s="17">
        <v>8</v>
      </c>
      <c r="EN57" s="17">
        <v>20.399999999999999</v>
      </c>
      <c r="EO57" s="17">
        <v>20.399999999999999</v>
      </c>
      <c r="EP57" s="17">
        <v>20.100000000000001</v>
      </c>
      <c r="EQ57" s="17">
        <v>0</v>
      </c>
      <c r="ER57" s="17">
        <v>0</v>
      </c>
      <c r="ES57" s="17">
        <v>0</v>
      </c>
      <c r="ET57" s="17">
        <v>0</v>
      </c>
      <c r="EU57" s="17">
        <v>0.63900000000000001</v>
      </c>
      <c r="EV57" s="17">
        <v>67.995000000000005</v>
      </c>
      <c r="EW57" s="17">
        <v>64.465999999999994</v>
      </c>
      <c r="EX57" s="17">
        <v>0</v>
      </c>
      <c r="EY57" s="17">
        <v>3.6</v>
      </c>
      <c r="EZ57" s="17">
        <v>0</v>
      </c>
      <c r="FA57" s="17">
        <v>2.2000000000000002</v>
      </c>
      <c r="FB57" s="17">
        <v>1</v>
      </c>
      <c r="FC57" s="17">
        <v>0</v>
      </c>
      <c r="FD57" s="17">
        <v>8.1999999999999993</v>
      </c>
      <c r="FE57" s="17">
        <v>20</v>
      </c>
      <c r="FF57" s="17">
        <v>9.6999999999999993</v>
      </c>
      <c r="FG57" s="17">
        <v>26.7</v>
      </c>
      <c r="FH57" s="17">
        <v>32</v>
      </c>
      <c r="FI57" s="17">
        <v>14.1</v>
      </c>
      <c r="FJ57" s="17">
        <v>19.100000000000001</v>
      </c>
      <c r="FK57" s="17">
        <v>8.73</v>
      </c>
      <c r="FL57" s="17">
        <v>11.23</v>
      </c>
      <c r="FM57" s="17">
        <v>23.91</v>
      </c>
      <c r="FN57" s="17">
        <v>7015.3428299999996</v>
      </c>
      <c r="FO57" s="15"/>
      <c r="FP57" s="17">
        <v>24.491040000000002</v>
      </c>
      <c r="FQ57" s="17">
        <v>8.0589999999999993</v>
      </c>
      <c r="FR57" s="17">
        <v>8.2390000000000008</v>
      </c>
      <c r="FS57" s="17">
        <v>13.2</v>
      </c>
      <c r="FT57" s="17">
        <v>26.103339999999999</v>
      </c>
      <c r="FU57" s="17">
        <v>18.944459999999999</v>
      </c>
      <c r="FV57" s="17">
        <v>9.8000000000000007</v>
      </c>
      <c r="FW57" s="17">
        <v>18</v>
      </c>
      <c r="FX57" s="17">
        <v>126.83684</v>
      </c>
    </row>
    <row r="58" spans="1:180" ht="24" customHeight="1" x14ac:dyDescent="0.3">
      <c r="A58" s="18" t="s">
        <v>804</v>
      </c>
      <c r="B58" s="18" t="s">
        <v>49</v>
      </c>
      <c r="C58" s="19">
        <v>199.4</v>
      </c>
      <c r="D58" s="19">
        <v>628.79999999999995</v>
      </c>
      <c r="E58" s="19">
        <v>214.2</v>
      </c>
      <c r="F58" s="19"/>
      <c r="G58" s="19"/>
      <c r="H58" s="19">
        <v>88.6</v>
      </c>
      <c r="I58" s="19">
        <v>240.8</v>
      </c>
      <c r="J58" s="19"/>
      <c r="K58" s="19"/>
      <c r="L58" s="19"/>
      <c r="M58" s="19">
        <v>138.4</v>
      </c>
      <c r="N58" s="19">
        <v>201.8</v>
      </c>
      <c r="O58" s="19"/>
      <c r="P58" s="19">
        <v>0</v>
      </c>
      <c r="Q58" s="19"/>
      <c r="R58" s="19">
        <v>156.5</v>
      </c>
      <c r="S58" s="19">
        <v>9.6</v>
      </c>
      <c r="T58" s="19"/>
      <c r="U58" s="19"/>
      <c r="V58" s="19"/>
      <c r="W58" s="19"/>
      <c r="X58" s="19">
        <v>166.3</v>
      </c>
      <c r="Y58" s="19">
        <v>7.3230000000000004</v>
      </c>
      <c r="Z58" s="19">
        <v>5.1150000000000002</v>
      </c>
      <c r="AA58" s="19">
        <v>0</v>
      </c>
      <c r="AB58" s="19">
        <v>7.1</v>
      </c>
      <c r="AC58" s="19">
        <v>13.7</v>
      </c>
      <c r="AD58" s="19">
        <v>78.5</v>
      </c>
      <c r="AE58" s="19"/>
      <c r="AF58" s="19"/>
      <c r="AG58" s="19"/>
      <c r="AH58" s="19"/>
      <c r="AI58" s="19">
        <v>110.4</v>
      </c>
      <c r="AJ58" s="19">
        <v>221.2</v>
      </c>
      <c r="AK58" s="19"/>
      <c r="AL58" s="19"/>
      <c r="AM58" s="19"/>
      <c r="AN58" s="19">
        <v>6.5</v>
      </c>
      <c r="AO58" s="19">
        <v>463.7</v>
      </c>
      <c r="AP58" s="19">
        <v>81</v>
      </c>
      <c r="AQ58" s="19">
        <v>0</v>
      </c>
      <c r="AR58" s="19">
        <v>41.930999999999997</v>
      </c>
      <c r="AS58" s="19">
        <v>18.399999999999999</v>
      </c>
      <c r="AT58" s="19">
        <v>16.5</v>
      </c>
      <c r="AU58" s="19">
        <v>92</v>
      </c>
      <c r="AV58" s="19">
        <v>179.16881000000001</v>
      </c>
      <c r="AW58" s="19">
        <v>179.55767</v>
      </c>
      <c r="AX58" s="19">
        <v>185.23905999999999</v>
      </c>
      <c r="AY58" s="19">
        <v>108.3</v>
      </c>
      <c r="AZ58" s="19">
        <v>14.8</v>
      </c>
      <c r="BA58" s="19">
        <v>35.799999999999997</v>
      </c>
      <c r="BB58" s="19">
        <v>2</v>
      </c>
      <c r="BC58" s="19">
        <v>31.5</v>
      </c>
      <c r="BD58" s="19">
        <v>173.2</v>
      </c>
      <c r="BE58" s="19"/>
      <c r="BF58" s="19"/>
      <c r="BG58" s="19">
        <v>0</v>
      </c>
      <c r="BH58" s="19"/>
      <c r="BI58" s="19"/>
      <c r="BJ58" s="19">
        <v>45.8</v>
      </c>
      <c r="BK58" s="19"/>
      <c r="BL58" s="19"/>
      <c r="BM58" s="19"/>
      <c r="BN58" s="19">
        <v>127.3</v>
      </c>
      <c r="BO58" s="19">
        <v>168</v>
      </c>
      <c r="BP58" s="19">
        <v>167.3</v>
      </c>
      <c r="BQ58" s="19">
        <v>168.1</v>
      </c>
      <c r="BR58" s="19">
        <v>242</v>
      </c>
      <c r="BS58" s="19">
        <v>73.400000000000006</v>
      </c>
      <c r="BT58" s="19">
        <v>35.799999999999997</v>
      </c>
      <c r="BU58" s="19"/>
      <c r="BV58" s="19"/>
      <c r="BW58" s="19"/>
      <c r="BX58" s="19"/>
      <c r="BY58" s="19"/>
      <c r="BZ58" s="19"/>
      <c r="CA58" s="19">
        <v>2.1</v>
      </c>
      <c r="CB58" s="19">
        <v>165.01900000000001</v>
      </c>
      <c r="CC58" s="19">
        <v>132.02500000000001</v>
      </c>
      <c r="CD58" s="19">
        <v>62.7</v>
      </c>
      <c r="CE58" s="19">
        <v>78.900000000000006</v>
      </c>
      <c r="CF58" s="19">
        <v>29.91</v>
      </c>
      <c r="CG58" s="19"/>
      <c r="CH58" s="19"/>
      <c r="CI58" s="19"/>
      <c r="CJ58" s="19">
        <v>142.46600000000001</v>
      </c>
      <c r="CK58" s="19">
        <v>143.042</v>
      </c>
      <c r="CL58" s="19">
        <v>147.18100000000001</v>
      </c>
      <c r="CM58" s="19"/>
      <c r="CN58" s="19"/>
      <c r="CO58" s="19"/>
      <c r="CP58" s="19"/>
      <c r="CQ58" s="19"/>
      <c r="CR58" s="19"/>
      <c r="CS58" s="19"/>
      <c r="CT58" s="19">
        <v>6</v>
      </c>
      <c r="CU58" s="19">
        <v>1.8</v>
      </c>
      <c r="CV58" s="19">
        <v>20</v>
      </c>
      <c r="CW58" s="19">
        <v>0</v>
      </c>
      <c r="CX58" s="19">
        <v>86.6</v>
      </c>
      <c r="CY58" s="19">
        <v>0</v>
      </c>
      <c r="CZ58" s="19">
        <v>0</v>
      </c>
      <c r="DA58" s="19">
        <v>0</v>
      </c>
      <c r="DB58" s="19">
        <v>0</v>
      </c>
      <c r="DC58" s="19">
        <v>9.8000000000000007</v>
      </c>
      <c r="DD58" s="19">
        <v>5.5</v>
      </c>
      <c r="DE58" s="19">
        <v>0</v>
      </c>
      <c r="DF58" s="19">
        <v>1.3</v>
      </c>
      <c r="DG58" s="19">
        <v>3.6</v>
      </c>
      <c r="DH58" s="19">
        <v>5.2</v>
      </c>
      <c r="DI58" s="19">
        <v>0</v>
      </c>
      <c r="DJ58" s="19">
        <v>20</v>
      </c>
      <c r="DK58" s="19">
        <v>18.3</v>
      </c>
      <c r="DL58" s="19">
        <v>3.4</v>
      </c>
      <c r="DM58" s="19">
        <v>18.600000000000001</v>
      </c>
      <c r="DN58" s="19">
        <v>0</v>
      </c>
      <c r="DO58" s="19">
        <v>0</v>
      </c>
      <c r="DP58" s="19">
        <v>22.6</v>
      </c>
      <c r="DQ58" s="19">
        <v>59.9</v>
      </c>
      <c r="DR58" s="19">
        <v>0</v>
      </c>
      <c r="DS58" s="19">
        <v>3</v>
      </c>
      <c r="DT58" s="19">
        <v>7</v>
      </c>
      <c r="DU58" s="19">
        <v>3.04</v>
      </c>
      <c r="DV58" s="19"/>
      <c r="DW58" s="19">
        <v>0</v>
      </c>
      <c r="DX58" s="19">
        <v>19.8</v>
      </c>
      <c r="DY58" s="19">
        <v>12.7</v>
      </c>
      <c r="DZ58" s="19">
        <v>20.2</v>
      </c>
      <c r="EA58" s="19">
        <v>20.2</v>
      </c>
      <c r="EB58" s="19">
        <v>20</v>
      </c>
      <c r="EC58" s="19">
        <v>3</v>
      </c>
      <c r="ED58" s="19">
        <v>9.3000000000000007</v>
      </c>
      <c r="EE58" s="19">
        <v>0</v>
      </c>
      <c r="EF58" s="19">
        <v>45.4</v>
      </c>
      <c r="EG58" s="19">
        <v>0</v>
      </c>
      <c r="EH58" s="19">
        <v>4.2</v>
      </c>
      <c r="EI58" s="19">
        <v>2.1</v>
      </c>
      <c r="EJ58" s="19">
        <v>0</v>
      </c>
      <c r="EK58" s="19">
        <v>20.88466</v>
      </c>
      <c r="EL58" s="19">
        <v>8.2216900000000006</v>
      </c>
      <c r="EM58" s="19">
        <v>8.3000000000000007</v>
      </c>
      <c r="EN58" s="19">
        <v>20.399999999999999</v>
      </c>
      <c r="EO58" s="19">
        <v>20.399999999999999</v>
      </c>
      <c r="EP58" s="19">
        <v>20.100000000000001</v>
      </c>
      <c r="EQ58" s="19">
        <v>0</v>
      </c>
      <c r="ER58" s="19">
        <v>0</v>
      </c>
      <c r="ES58" s="19">
        <v>0</v>
      </c>
      <c r="ET58" s="19">
        <v>0</v>
      </c>
      <c r="EU58" s="19">
        <v>0.63500000000000001</v>
      </c>
      <c r="EV58" s="19">
        <v>55.28</v>
      </c>
      <c r="EW58" s="19">
        <v>28.541</v>
      </c>
      <c r="EX58" s="19">
        <v>0</v>
      </c>
      <c r="EY58" s="19">
        <v>3.6</v>
      </c>
      <c r="EZ58" s="19">
        <v>0</v>
      </c>
      <c r="FA58" s="19">
        <v>2.2000000000000002</v>
      </c>
      <c r="FB58" s="19">
        <v>1</v>
      </c>
      <c r="FC58" s="19">
        <v>0</v>
      </c>
      <c r="FD58" s="19">
        <v>8.1999999999999993</v>
      </c>
      <c r="FE58" s="19">
        <v>20</v>
      </c>
      <c r="FF58" s="19">
        <v>10.4</v>
      </c>
      <c r="FG58" s="19">
        <v>26.1</v>
      </c>
      <c r="FH58" s="19">
        <v>31.9</v>
      </c>
      <c r="FI58" s="19">
        <v>13.1</v>
      </c>
      <c r="FJ58" s="19">
        <v>19.100000000000001</v>
      </c>
      <c r="FK58" s="19">
        <v>8.5500000000000007</v>
      </c>
      <c r="FL58" s="19">
        <v>11.27</v>
      </c>
      <c r="FM58" s="19">
        <v>22.61</v>
      </c>
      <c r="FN58" s="19">
        <v>6861.7098900000001</v>
      </c>
      <c r="FO58" s="15"/>
      <c r="FP58" s="19">
        <v>24.490310000000001</v>
      </c>
      <c r="FQ58" s="19">
        <v>8.0489999999999995</v>
      </c>
      <c r="FR58" s="19">
        <v>8.0860000000000003</v>
      </c>
      <c r="FS58" s="19">
        <v>13.2</v>
      </c>
      <c r="FT58" s="19">
        <v>26.128959999999999</v>
      </c>
      <c r="FU58" s="19">
        <v>18.943989999999999</v>
      </c>
      <c r="FV58" s="19">
        <v>9.8000000000000007</v>
      </c>
      <c r="FW58" s="19">
        <v>17.8</v>
      </c>
      <c r="FX58" s="19">
        <v>126.49826</v>
      </c>
    </row>
    <row r="59" spans="1:180" ht="25.05" customHeight="1" x14ac:dyDescent="0.3">
      <c r="A59" s="202" t="s">
        <v>805</v>
      </c>
      <c r="B59" s="203"/>
      <c r="C59" s="20">
        <v>4846.2</v>
      </c>
      <c r="D59" s="20">
        <v>15005.35</v>
      </c>
      <c r="E59" s="20">
        <v>5129.3999999999996</v>
      </c>
      <c r="F59" s="20">
        <v>0</v>
      </c>
      <c r="G59" s="20">
        <v>0</v>
      </c>
      <c r="H59" s="20">
        <v>2158.4499999999998</v>
      </c>
      <c r="I59" s="20">
        <v>5606.5</v>
      </c>
      <c r="J59" s="20">
        <v>0</v>
      </c>
      <c r="K59" s="20">
        <v>0</v>
      </c>
      <c r="L59" s="20">
        <v>0</v>
      </c>
      <c r="M59" s="20">
        <v>1838.55</v>
      </c>
      <c r="N59" s="20">
        <v>2814.15</v>
      </c>
      <c r="O59" s="20">
        <v>0</v>
      </c>
      <c r="P59" s="20">
        <v>183.8</v>
      </c>
      <c r="Q59" s="20">
        <v>0</v>
      </c>
      <c r="R59" s="20">
        <v>6858.45</v>
      </c>
      <c r="S59" s="20">
        <v>237.8</v>
      </c>
      <c r="T59" s="20">
        <v>0</v>
      </c>
      <c r="U59" s="20">
        <v>0</v>
      </c>
      <c r="V59" s="20">
        <v>0</v>
      </c>
      <c r="W59" s="20">
        <v>0</v>
      </c>
      <c r="X59" s="20">
        <v>3990.75</v>
      </c>
      <c r="Y59" s="20">
        <v>187.94800000000001</v>
      </c>
      <c r="Z59" s="20">
        <v>131.16999999999999</v>
      </c>
      <c r="AA59" s="20">
        <v>99.95</v>
      </c>
      <c r="AB59" s="20">
        <v>167.65</v>
      </c>
      <c r="AC59" s="20">
        <v>318.05</v>
      </c>
      <c r="AD59" s="20">
        <v>2013.35</v>
      </c>
      <c r="AE59" s="20">
        <v>0</v>
      </c>
      <c r="AF59" s="20">
        <v>0</v>
      </c>
      <c r="AG59" s="20">
        <v>0</v>
      </c>
      <c r="AH59" s="20">
        <v>0</v>
      </c>
      <c r="AI59" s="20">
        <v>1936.95</v>
      </c>
      <c r="AJ59" s="20">
        <v>4708.6000000000004</v>
      </c>
      <c r="AK59" s="20">
        <v>0</v>
      </c>
      <c r="AL59" s="20">
        <v>0</v>
      </c>
      <c r="AM59" s="20">
        <v>0</v>
      </c>
      <c r="AN59" s="20">
        <v>156</v>
      </c>
      <c r="AO59" s="20">
        <v>9030.35</v>
      </c>
      <c r="AP59" s="20">
        <v>1850.8</v>
      </c>
      <c r="AQ59" s="20">
        <v>2651.0273099999999</v>
      </c>
      <c r="AR59" s="20">
        <v>980.73226499999998</v>
      </c>
      <c r="AS59" s="20">
        <v>436.7</v>
      </c>
      <c r="AT59" s="20">
        <v>438.3</v>
      </c>
      <c r="AU59" s="20">
        <v>2164.9499999999998</v>
      </c>
      <c r="AV59" s="20">
        <v>4198.6579599999995</v>
      </c>
      <c r="AW59" s="20">
        <v>4210.2817349999996</v>
      </c>
      <c r="AX59" s="20">
        <v>4364.4451749999998</v>
      </c>
      <c r="AY59" s="20">
        <v>2607.5</v>
      </c>
      <c r="AZ59" s="20">
        <v>242.5</v>
      </c>
      <c r="BA59" s="20">
        <v>1064.8</v>
      </c>
      <c r="BB59" s="20">
        <v>47.4</v>
      </c>
      <c r="BC59" s="20">
        <v>754.6</v>
      </c>
      <c r="BD59" s="20">
        <v>2682.3</v>
      </c>
      <c r="BE59" s="20">
        <v>0</v>
      </c>
      <c r="BF59" s="20">
        <v>0</v>
      </c>
      <c r="BG59" s="20">
        <v>597.1</v>
      </c>
      <c r="BH59" s="20">
        <v>0</v>
      </c>
      <c r="BI59" s="20">
        <v>0</v>
      </c>
      <c r="BJ59" s="20">
        <v>1092.5</v>
      </c>
      <c r="BK59" s="20">
        <v>0</v>
      </c>
      <c r="BL59" s="20">
        <v>0</v>
      </c>
      <c r="BM59" s="20">
        <v>0</v>
      </c>
      <c r="BN59" s="20">
        <v>3058.75</v>
      </c>
      <c r="BO59" s="20">
        <v>3893</v>
      </c>
      <c r="BP59" s="20">
        <v>3868.7</v>
      </c>
      <c r="BQ59" s="20">
        <v>4048.6</v>
      </c>
      <c r="BR59" s="20">
        <v>5943.3</v>
      </c>
      <c r="BS59" s="20">
        <v>1715.95</v>
      </c>
      <c r="BT59" s="20">
        <v>844</v>
      </c>
      <c r="BU59" s="20">
        <v>0</v>
      </c>
      <c r="BV59" s="20">
        <v>0</v>
      </c>
      <c r="BW59" s="20">
        <v>0</v>
      </c>
      <c r="BX59" s="20">
        <v>0</v>
      </c>
      <c r="BY59" s="20">
        <v>0</v>
      </c>
      <c r="BZ59" s="20">
        <v>0</v>
      </c>
      <c r="CA59" s="20">
        <v>48.25</v>
      </c>
      <c r="CB59" s="20">
        <v>2802.6815000000001</v>
      </c>
      <c r="CC59" s="20">
        <v>2751.5104999999999</v>
      </c>
      <c r="CD59" s="20">
        <v>1528.5374999999999</v>
      </c>
      <c r="CE59" s="20">
        <v>1830.7645</v>
      </c>
      <c r="CF59" s="20">
        <v>720.12850000000003</v>
      </c>
      <c r="CG59" s="20">
        <v>0</v>
      </c>
      <c r="CH59" s="20">
        <v>0</v>
      </c>
      <c r="CI59" s="20">
        <v>0</v>
      </c>
      <c r="CJ59" s="20">
        <v>3391.931</v>
      </c>
      <c r="CK59" s="20">
        <v>3415.3465000000001</v>
      </c>
      <c r="CL59" s="20">
        <v>3635.0925000000002</v>
      </c>
      <c r="CM59" s="20">
        <v>0</v>
      </c>
      <c r="CN59" s="20">
        <v>0</v>
      </c>
      <c r="CO59" s="20">
        <v>0</v>
      </c>
      <c r="CP59" s="20">
        <v>0</v>
      </c>
      <c r="CQ59" s="20">
        <v>0</v>
      </c>
      <c r="CR59" s="20">
        <v>0</v>
      </c>
      <c r="CS59" s="20">
        <v>0</v>
      </c>
      <c r="CT59" s="20">
        <v>145.6</v>
      </c>
      <c r="CU59" s="20">
        <v>42.85</v>
      </c>
      <c r="CV59" s="20">
        <v>474.9</v>
      </c>
      <c r="CW59" s="20">
        <v>4.45</v>
      </c>
      <c r="CX59" s="20">
        <v>2341.9</v>
      </c>
      <c r="CY59" s="20">
        <v>721.25</v>
      </c>
      <c r="CZ59" s="20">
        <v>70.650000000000006</v>
      </c>
      <c r="DA59" s="20">
        <v>1.1499999999999999</v>
      </c>
      <c r="DB59" s="20">
        <v>353.1</v>
      </c>
      <c r="DC59" s="20">
        <v>237.85</v>
      </c>
      <c r="DD59" s="20">
        <v>130.25</v>
      </c>
      <c r="DE59" s="20">
        <v>1781.4</v>
      </c>
      <c r="DF59" s="20">
        <v>38.700000000000003</v>
      </c>
      <c r="DG59" s="20">
        <v>85.45</v>
      </c>
      <c r="DH59" s="20">
        <v>120.3</v>
      </c>
      <c r="DI59" s="20">
        <v>400.05</v>
      </c>
      <c r="DJ59" s="20">
        <v>479.9</v>
      </c>
      <c r="DK59" s="20">
        <v>445.7</v>
      </c>
      <c r="DL59" s="20">
        <v>83.15</v>
      </c>
      <c r="DM59" s="20">
        <v>446.4</v>
      </c>
      <c r="DN59" s="20">
        <v>134.4</v>
      </c>
      <c r="DO59" s="20">
        <v>179.4</v>
      </c>
      <c r="DP59" s="20">
        <v>583.70000000000005</v>
      </c>
      <c r="DQ59" s="20">
        <v>1606.75</v>
      </c>
      <c r="DR59" s="20">
        <v>182.1</v>
      </c>
      <c r="DS59" s="20">
        <v>75.650000000000006</v>
      </c>
      <c r="DT59" s="20">
        <v>249.2</v>
      </c>
      <c r="DU59" s="20">
        <v>71.66</v>
      </c>
      <c r="DV59" s="20">
        <v>0</v>
      </c>
      <c r="DW59" s="20">
        <v>2.4500000000000002</v>
      </c>
      <c r="DX59" s="20">
        <v>475.25</v>
      </c>
      <c r="DY59" s="20">
        <v>191.35</v>
      </c>
      <c r="DZ59" s="20">
        <v>483.25</v>
      </c>
      <c r="EA59" s="20">
        <v>484.75</v>
      </c>
      <c r="EB59" s="20">
        <v>479.35</v>
      </c>
      <c r="EC59" s="20">
        <v>97.95</v>
      </c>
      <c r="ED59" s="20">
        <v>545.04999999999995</v>
      </c>
      <c r="EE59" s="20">
        <v>251.75</v>
      </c>
      <c r="EF59" s="20">
        <v>1733.55</v>
      </c>
      <c r="EG59" s="20">
        <v>2236.6</v>
      </c>
      <c r="EH59" s="20">
        <v>224.2</v>
      </c>
      <c r="EI59" s="20">
        <v>166.55</v>
      </c>
      <c r="EJ59" s="20">
        <v>350.55</v>
      </c>
      <c r="EK59" s="20">
        <v>501.67383999999998</v>
      </c>
      <c r="EL59" s="20">
        <v>185.16077999999999</v>
      </c>
      <c r="EM59" s="20">
        <v>203.9</v>
      </c>
      <c r="EN59" s="20">
        <v>489.6</v>
      </c>
      <c r="EO59" s="20">
        <v>489.6</v>
      </c>
      <c r="EP59" s="20">
        <v>482.4</v>
      </c>
      <c r="EQ59" s="20">
        <v>58.2</v>
      </c>
      <c r="ER59" s="20">
        <v>2215.85</v>
      </c>
      <c r="ES59" s="20">
        <v>125.35</v>
      </c>
      <c r="ET59" s="20">
        <v>1181.6500000000001</v>
      </c>
      <c r="EU59" s="20">
        <v>15.343</v>
      </c>
      <c r="EV59" s="20">
        <v>1414.4875</v>
      </c>
      <c r="EW59" s="20">
        <v>1567.6489999999999</v>
      </c>
      <c r="EX59" s="20">
        <v>875.5</v>
      </c>
      <c r="EY59" s="20">
        <v>103.05</v>
      </c>
      <c r="EZ59" s="20">
        <v>17.600000000000001</v>
      </c>
      <c r="FA59" s="20">
        <v>31.3</v>
      </c>
      <c r="FB59" s="20">
        <v>26.6</v>
      </c>
      <c r="FC59" s="20">
        <v>111.25</v>
      </c>
      <c r="FD59" s="20">
        <v>196.45</v>
      </c>
      <c r="FE59" s="20">
        <v>479.9</v>
      </c>
      <c r="FF59" s="20">
        <v>224.35</v>
      </c>
      <c r="FG59" s="20">
        <v>561.04999999999995</v>
      </c>
      <c r="FH59" s="20">
        <v>366.75</v>
      </c>
      <c r="FI59" s="20">
        <v>345</v>
      </c>
      <c r="FJ59" s="20">
        <v>433.15</v>
      </c>
      <c r="FK59" s="20">
        <v>185.715</v>
      </c>
      <c r="FL59" s="20">
        <v>267.36</v>
      </c>
      <c r="FM59" s="20">
        <v>430.52499999999998</v>
      </c>
      <c r="FN59" s="20">
        <v>174097.429065</v>
      </c>
      <c r="FO59" s="21"/>
      <c r="FP59" s="20">
        <v>586.62413000000004</v>
      </c>
      <c r="FQ59" s="20">
        <v>187.4325</v>
      </c>
      <c r="FR59" s="20">
        <v>235.45949999999999</v>
      </c>
      <c r="FS59" s="20">
        <v>316.8</v>
      </c>
      <c r="FT59" s="20">
        <v>622.21416499999998</v>
      </c>
      <c r="FU59" s="20">
        <v>454.66494999999998</v>
      </c>
      <c r="FV59" s="20">
        <v>230.6</v>
      </c>
      <c r="FW59" s="20">
        <v>196.65</v>
      </c>
      <c r="FX59" s="20">
        <v>2830.4452449999999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8" t="s">
        <v>806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520</v>
      </c>
      <c r="FQ5" s="200"/>
      <c r="FR5" s="200"/>
      <c r="FS5" s="200"/>
      <c r="FT5" s="200"/>
      <c r="FU5" s="200"/>
      <c r="FV5" s="200"/>
      <c r="FW5" s="200"/>
      <c r="FX5" s="200"/>
    </row>
    <row r="6" spans="1:180" ht="22.05" hidden="1" customHeight="1" x14ac:dyDescent="0.3">
      <c r="A6" s="197" t="s">
        <v>44</v>
      </c>
      <c r="B6" s="197" t="s">
        <v>521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522</v>
      </c>
      <c r="FO6" s="1"/>
      <c r="FP6" s="10">
        <v>221</v>
      </c>
      <c r="FQ6" s="10">
        <v>222</v>
      </c>
      <c r="FR6" s="10">
        <v>224</v>
      </c>
      <c r="FS6" s="10">
        <v>2187</v>
      </c>
      <c r="FT6" s="10">
        <v>227</v>
      </c>
      <c r="FU6" s="10">
        <v>49400</v>
      </c>
      <c r="FV6" s="10">
        <v>199</v>
      </c>
      <c r="FW6" s="10">
        <v>200</v>
      </c>
      <c r="FX6" s="200" t="s">
        <v>523</v>
      </c>
    </row>
    <row r="7" spans="1:180" ht="15" hidden="1" customHeight="1" x14ac:dyDescent="0.3">
      <c r="A7" s="197"/>
      <c r="B7" s="197"/>
      <c r="C7" s="9" t="s">
        <v>524</v>
      </c>
      <c r="D7" s="9" t="s">
        <v>525</v>
      </c>
      <c r="E7" s="9" t="s">
        <v>525</v>
      </c>
      <c r="F7" s="9" t="s">
        <v>526</v>
      </c>
      <c r="G7" s="9" t="s">
        <v>526</v>
      </c>
      <c r="H7" s="9" t="s">
        <v>526</v>
      </c>
      <c r="I7" s="9" t="s">
        <v>526</v>
      </c>
      <c r="J7" s="9" t="s">
        <v>525</v>
      </c>
      <c r="K7" s="9" t="s">
        <v>525</v>
      </c>
      <c r="L7" s="9" t="s">
        <v>525</v>
      </c>
      <c r="M7" s="9" t="s">
        <v>525</v>
      </c>
      <c r="N7" s="9" t="s">
        <v>525</v>
      </c>
      <c r="O7" s="9" t="s">
        <v>525</v>
      </c>
      <c r="P7" s="9" t="s">
        <v>525</v>
      </c>
      <c r="Q7" s="9" t="s">
        <v>525</v>
      </c>
      <c r="R7" s="9" t="s">
        <v>525</v>
      </c>
      <c r="S7" s="9" t="s">
        <v>525</v>
      </c>
      <c r="T7" s="9" t="s">
        <v>525</v>
      </c>
      <c r="U7" s="9" t="s">
        <v>525</v>
      </c>
      <c r="V7" s="9" t="s">
        <v>525</v>
      </c>
      <c r="W7" s="9" t="s">
        <v>525</v>
      </c>
      <c r="X7" s="9" t="s">
        <v>524</v>
      </c>
      <c r="Y7" s="9" t="s">
        <v>524</v>
      </c>
      <c r="Z7" s="9" t="s">
        <v>524</v>
      </c>
      <c r="AA7" s="9" t="s">
        <v>525</v>
      </c>
      <c r="AB7" s="9" t="s">
        <v>524</v>
      </c>
      <c r="AC7" s="9" t="s">
        <v>524</v>
      </c>
      <c r="AD7" s="9" t="s">
        <v>524</v>
      </c>
      <c r="AE7" s="9" t="s">
        <v>524</v>
      </c>
      <c r="AF7" s="9" t="s">
        <v>524</v>
      </c>
      <c r="AG7" s="9" t="s">
        <v>524</v>
      </c>
      <c r="AH7" s="9" t="s">
        <v>524</v>
      </c>
      <c r="AI7" s="9" t="s">
        <v>524</v>
      </c>
      <c r="AJ7" s="9" t="s">
        <v>525</v>
      </c>
      <c r="AK7" s="9" t="s">
        <v>526</v>
      </c>
      <c r="AL7" s="9" t="s">
        <v>526</v>
      </c>
      <c r="AM7" s="9" t="s">
        <v>526</v>
      </c>
      <c r="AN7" s="9" t="s">
        <v>525</v>
      </c>
      <c r="AO7" s="9" t="s">
        <v>525</v>
      </c>
      <c r="AP7" s="9" t="s">
        <v>525</v>
      </c>
      <c r="AQ7" s="9" t="s">
        <v>525</v>
      </c>
      <c r="AR7" s="9" t="s">
        <v>525</v>
      </c>
      <c r="AS7" s="9" t="s">
        <v>525</v>
      </c>
      <c r="AT7" s="9" t="s">
        <v>525</v>
      </c>
      <c r="AU7" s="9" t="s">
        <v>524</v>
      </c>
      <c r="AV7" s="9" t="s">
        <v>525</v>
      </c>
      <c r="AW7" s="9" t="s">
        <v>525</v>
      </c>
      <c r="AX7" s="9" t="s">
        <v>525</v>
      </c>
      <c r="AY7" s="9" t="s">
        <v>525</v>
      </c>
      <c r="AZ7" s="9" t="s">
        <v>525</v>
      </c>
      <c r="BA7" s="9" t="s">
        <v>525</v>
      </c>
      <c r="BB7" s="9" t="s">
        <v>524</v>
      </c>
      <c r="BC7" s="9" t="s">
        <v>526</v>
      </c>
      <c r="BD7" s="9" t="s">
        <v>525</v>
      </c>
      <c r="BE7" s="9" t="s">
        <v>525</v>
      </c>
      <c r="BF7" s="9" t="s">
        <v>525</v>
      </c>
      <c r="BG7" s="9" t="s">
        <v>525</v>
      </c>
      <c r="BH7" s="9" t="s">
        <v>526</v>
      </c>
      <c r="BI7" s="9" t="s">
        <v>526</v>
      </c>
      <c r="BJ7" s="9" t="s">
        <v>526</v>
      </c>
      <c r="BK7" s="9" t="s">
        <v>524</v>
      </c>
      <c r="BL7" s="9" t="s">
        <v>524</v>
      </c>
      <c r="BM7" s="9" t="s">
        <v>524</v>
      </c>
      <c r="BN7" s="9" t="s">
        <v>525</v>
      </c>
      <c r="BO7" s="9" t="s">
        <v>525</v>
      </c>
      <c r="BP7" s="9" t="s">
        <v>525</v>
      </c>
      <c r="BQ7" s="9" t="s">
        <v>525</v>
      </c>
      <c r="BR7" s="9" t="s">
        <v>525</v>
      </c>
      <c r="BS7" s="9" t="s">
        <v>525</v>
      </c>
      <c r="BT7" s="9" t="s">
        <v>525</v>
      </c>
      <c r="BU7" s="9" t="s">
        <v>524</v>
      </c>
      <c r="BV7" s="9" t="s">
        <v>524</v>
      </c>
      <c r="BW7" s="9" t="s">
        <v>524</v>
      </c>
      <c r="BX7" s="9" t="s">
        <v>526</v>
      </c>
      <c r="BY7" s="9" t="s">
        <v>524</v>
      </c>
      <c r="BZ7" s="9" t="s">
        <v>525</v>
      </c>
      <c r="CA7" s="9" t="s">
        <v>526</v>
      </c>
      <c r="CB7" s="9" t="s">
        <v>525</v>
      </c>
      <c r="CC7" s="9" t="s">
        <v>525</v>
      </c>
      <c r="CD7" s="9" t="s">
        <v>525</v>
      </c>
      <c r="CE7" s="9" t="s">
        <v>525</v>
      </c>
      <c r="CF7" s="9" t="s">
        <v>525</v>
      </c>
      <c r="CG7" s="9" t="s">
        <v>525</v>
      </c>
      <c r="CH7" s="9" t="s">
        <v>525</v>
      </c>
      <c r="CI7" s="9" t="s">
        <v>525</v>
      </c>
      <c r="CJ7" s="9" t="s">
        <v>525</v>
      </c>
      <c r="CK7" s="9" t="s">
        <v>525</v>
      </c>
      <c r="CL7" s="9" t="s">
        <v>525</v>
      </c>
      <c r="CM7" s="9" t="s">
        <v>525</v>
      </c>
      <c r="CN7" s="9" t="s">
        <v>524</v>
      </c>
      <c r="CO7" s="9" t="s">
        <v>524</v>
      </c>
      <c r="CP7" s="9" t="s">
        <v>524</v>
      </c>
      <c r="CQ7" s="9" t="s">
        <v>524</v>
      </c>
      <c r="CR7" s="9" t="s">
        <v>525</v>
      </c>
      <c r="CS7" s="9" t="s">
        <v>525</v>
      </c>
      <c r="CT7" s="9" t="s">
        <v>525</v>
      </c>
      <c r="CU7" s="9" t="s">
        <v>525</v>
      </c>
      <c r="CV7" s="9" t="s">
        <v>526</v>
      </c>
      <c r="CW7" s="9" t="s">
        <v>525</v>
      </c>
      <c r="CX7" s="9" t="s">
        <v>525</v>
      </c>
      <c r="CY7" s="9" t="s">
        <v>524</v>
      </c>
      <c r="CZ7" s="9" t="s">
        <v>526</v>
      </c>
      <c r="DA7" s="9" t="s">
        <v>526</v>
      </c>
      <c r="DB7" s="9" t="s">
        <v>525</v>
      </c>
      <c r="DC7" s="9" t="s">
        <v>526</v>
      </c>
      <c r="DD7" s="9" t="s">
        <v>526</v>
      </c>
      <c r="DE7" s="9" t="s">
        <v>524</v>
      </c>
      <c r="DF7" s="9" t="s">
        <v>524</v>
      </c>
      <c r="DG7" s="9" t="s">
        <v>525</v>
      </c>
      <c r="DH7" s="9" t="s">
        <v>525</v>
      </c>
      <c r="DI7" s="9" t="s">
        <v>525</v>
      </c>
      <c r="DJ7" s="9" t="s">
        <v>526</v>
      </c>
      <c r="DK7" s="9" t="s">
        <v>526</v>
      </c>
      <c r="DL7" s="9" t="s">
        <v>525</v>
      </c>
      <c r="DM7" s="9" t="s">
        <v>525</v>
      </c>
      <c r="DN7" s="9" t="s">
        <v>524</v>
      </c>
      <c r="DO7" s="9" t="s">
        <v>524</v>
      </c>
      <c r="DP7" s="9" t="s">
        <v>525</v>
      </c>
      <c r="DQ7" s="9" t="s">
        <v>525</v>
      </c>
      <c r="DR7" s="9" t="s">
        <v>524</v>
      </c>
      <c r="DS7" s="9" t="s">
        <v>525</v>
      </c>
      <c r="DT7" s="9" t="s">
        <v>525</v>
      </c>
      <c r="DU7" s="9" t="s">
        <v>526</v>
      </c>
      <c r="DV7" s="9" t="s">
        <v>525</v>
      </c>
      <c r="DW7" s="9" t="s">
        <v>525</v>
      </c>
      <c r="DX7" s="9" t="s">
        <v>525</v>
      </c>
      <c r="DY7" s="9" t="s">
        <v>526</v>
      </c>
      <c r="DZ7" s="9" t="s">
        <v>525</v>
      </c>
      <c r="EA7" s="9" t="s">
        <v>525</v>
      </c>
      <c r="EB7" s="9" t="s">
        <v>525</v>
      </c>
      <c r="EC7" s="9" t="s">
        <v>526</v>
      </c>
      <c r="ED7" s="9" t="s">
        <v>526</v>
      </c>
      <c r="EE7" s="9" t="s">
        <v>524</v>
      </c>
      <c r="EF7" s="9" t="s">
        <v>525</v>
      </c>
      <c r="EG7" s="9" t="s">
        <v>525</v>
      </c>
      <c r="EH7" s="9" t="s">
        <v>525</v>
      </c>
      <c r="EI7" s="9" t="s">
        <v>525</v>
      </c>
      <c r="EJ7" s="9" t="s">
        <v>524</v>
      </c>
      <c r="EK7" s="9" t="s">
        <v>525</v>
      </c>
      <c r="EL7" s="9" t="s">
        <v>525</v>
      </c>
      <c r="EM7" s="9" t="s">
        <v>524</v>
      </c>
      <c r="EN7" s="9" t="s">
        <v>524</v>
      </c>
      <c r="EO7" s="9" t="s">
        <v>524</v>
      </c>
      <c r="EP7" s="9" t="s">
        <v>524</v>
      </c>
      <c r="EQ7" s="9" t="s">
        <v>526</v>
      </c>
      <c r="ER7" s="9" t="s">
        <v>524</v>
      </c>
      <c r="ES7" s="9" t="s">
        <v>524</v>
      </c>
      <c r="ET7" s="9" t="s">
        <v>524</v>
      </c>
      <c r="EU7" s="9" t="s">
        <v>525</v>
      </c>
      <c r="EV7" s="9" t="s">
        <v>525</v>
      </c>
      <c r="EW7" s="9" t="s">
        <v>525</v>
      </c>
      <c r="EX7" s="9" t="s">
        <v>524</v>
      </c>
      <c r="EY7" s="9" t="s">
        <v>525</v>
      </c>
      <c r="EZ7" s="9" t="s">
        <v>525</v>
      </c>
      <c r="FA7" s="9" t="s">
        <v>525</v>
      </c>
      <c r="FB7" s="9" t="s">
        <v>525</v>
      </c>
      <c r="FC7" s="9" t="s">
        <v>524</v>
      </c>
      <c r="FD7" s="9" t="s">
        <v>526</v>
      </c>
      <c r="FE7" s="9" t="s">
        <v>525</v>
      </c>
      <c r="FF7" s="9" t="s">
        <v>526</v>
      </c>
      <c r="FG7" s="9" t="s">
        <v>526</v>
      </c>
      <c r="FH7" s="9" t="s">
        <v>526</v>
      </c>
      <c r="FI7" s="9" t="s">
        <v>525</v>
      </c>
      <c r="FJ7" s="9" t="s">
        <v>526</v>
      </c>
      <c r="FK7" s="9" t="s">
        <v>526</v>
      </c>
      <c r="FL7" s="9" t="s">
        <v>526</v>
      </c>
      <c r="FM7" s="9" t="s">
        <v>526</v>
      </c>
      <c r="FN7" s="197"/>
      <c r="FO7" s="1"/>
      <c r="FP7" s="10" t="s">
        <v>526</v>
      </c>
      <c r="FQ7" s="10" t="s">
        <v>525</v>
      </c>
      <c r="FR7" s="10" t="s">
        <v>526</v>
      </c>
      <c r="FS7" s="10" t="s">
        <v>526</v>
      </c>
      <c r="FT7" s="10" t="s">
        <v>526</v>
      </c>
      <c r="FU7" s="10" t="s">
        <v>526</v>
      </c>
      <c r="FV7" s="10" t="s">
        <v>526</v>
      </c>
      <c r="FW7" s="10" t="s">
        <v>526</v>
      </c>
      <c r="FX7" s="200"/>
    </row>
    <row r="8" spans="1:180" ht="15" hidden="1" customHeight="1" x14ac:dyDescent="0.3">
      <c r="A8" s="197"/>
      <c r="B8" s="197"/>
      <c r="C8" s="9" t="s">
        <v>527</v>
      </c>
      <c r="D8" s="9" t="s">
        <v>527</v>
      </c>
      <c r="E8" s="9" t="s">
        <v>527</v>
      </c>
      <c r="F8" s="9" t="s">
        <v>528</v>
      </c>
      <c r="G8" s="9" t="s">
        <v>528</v>
      </c>
      <c r="H8" s="9" t="s">
        <v>527</v>
      </c>
      <c r="I8" s="9" t="s">
        <v>527</v>
      </c>
      <c r="J8" s="9" t="s">
        <v>528</v>
      </c>
      <c r="K8" s="9" t="s">
        <v>528</v>
      </c>
      <c r="L8" s="9" t="s">
        <v>528</v>
      </c>
      <c r="M8" s="9" t="s">
        <v>528</v>
      </c>
      <c r="N8" s="9" t="s">
        <v>528</v>
      </c>
      <c r="O8" s="9" t="s">
        <v>528</v>
      </c>
      <c r="P8" s="9" t="s">
        <v>528</v>
      </c>
      <c r="Q8" s="9" t="s">
        <v>528</v>
      </c>
      <c r="R8" s="9" t="s">
        <v>527</v>
      </c>
      <c r="S8" s="9" t="s">
        <v>527</v>
      </c>
      <c r="T8" s="9" t="s">
        <v>528</v>
      </c>
      <c r="U8" s="9" t="s">
        <v>528</v>
      </c>
      <c r="V8" s="9" t="s">
        <v>528</v>
      </c>
      <c r="W8" s="9" t="s">
        <v>528</v>
      </c>
      <c r="X8" s="9" t="s">
        <v>527</v>
      </c>
      <c r="Y8" s="9" t="s">
        <v>527</v>
      </c>
      <c r="Z8" s="9" t="s">
        <v>527</v>
      </c>
      <c r="AA8" s="9" t="s">
        <v>528</v>
      </c>
      <c r="AB8" s="9" t="s">
        <v>527</v>
      </c>
      <c r="AC8" s="9" t="s">
        <v>527</v>
      </c>
      <c r="AD8" s="9" t="s">
        <v>527</v>
      </c>
      <c r="AE8" s="9" t="s">
        <v>527</v>
      </c>
      <c r="AF8" s="9" t="s">
        <v>528</v>
      </c>
      <c r="AG8" s="9" t="s">
        <v>528</v>
      </c>
      <c r="AH8" s="9" t="s">
        <v>528</v>
      </c>
      <c r="AI8" s="9" t="s">
        <v>527</v>
      </c>
      <c r="AJ8" s="9" t="s">
        <v>527</v>
      </c>
      <c r="AK8" s="9" t="s">
        <v>528</v>
      </c>
      <c r="AL8" s="9" t="s">
        <v>528</v>
      </c>
      <c r="AM8" s="9" t="s">
        <v>528</v>
      </c>
      <c r="AN8" s="9" t="s">
        <v>527</v>
      </c>
      <c r="AO8" s="9" t="s">
        <v>527</v>
      </c>
      <c r="AP8" s="9" t="s">
        <v>527</v>
      </c>
      <c r="AQ8" s="9" t="s">
        <v>527</v>
      </c>
      <c r="AR8" s="9" t="s">
        <v>527</v>
      </c>
      <c r="AS8" s="9" t="s">
        <v>527</v>
      </c>
      <c r="AT8" s="9" t="s">
        <v>527</v>
      </c>
      <c r="AU8" s="9" t="s">
        <v>527</v>
      </c>
      <c r="AV8" s="9" t="s">
        <v>528</v>
      </c>
      <c r="AW8" s="9" t="s">
        <v>528</v>
      </c>
      <c r="AX8" s="9" t="s">
        <v>528</v>
      </c>
      <c r="AY8" s="9" t="s">
        <v>527</v>
      </c>
      <c r="AZ8" s="9" t="s">
        <v>527</v>
      </c>
      <c r="BA8" s="9" t="s">
        <v>527</v>
      </c>
      <c r="BB8" s="9" t="s">
        <v>527</v>
      </c>
      <c r="BC8" s="9" t="s">
        <v>527</v>
      </c>
      <c r="BD8" s="9" t="s">
        <v>527</v>
      </c>
      <c r="BE8" s="9" t="s">
        <v>527</v>
      </c>
      <c r="BF8" s="9" t="s">
        <v>527</v>
      </c>
      <c r="BG8" s="9" t="s">
        <v>527</v>
      </c>
      <c r="BH8" s="9" t="s">
        <v>528</v>
      </c>
      <c r="BI8" s="9" t="s">
        <v>528</v>
      </c>
      <c r="BJ8" s="9" t="s">
        <v>528</v>
      </c>
      <c r="BK8" s="9" t="s">
        <v>528</v>
      </c>
      <c r="BL8" s="9" t="s">
        <v>528</v>
      </c>
      <c r="BM8" s="9" t="s">
        <v>528</v>
      </c>
      <c r="BN8" s="9" t="s">
        <v>527</v>
      </c>
      <c r="BO8" s="9" t="s">
        <v>528</v>
      </c>
      <c r="BP8" s="9" t="s">
        <v>528</v>
      </c>
      <c r="BQ8" s="9" t="s">
        <v>528</v>
      </c>
      <c r="BR8" s="9" t="s">
        <v>528</v>
      </c>
      <c r="BS8" s="9" t="s">
        <v>528</v>
      </c>
      <c r="BT8" s="9" t="s">
        <v>528</v>
      </c>
      <c r="BU8" s="9" t="s">
        <v>528</v>
      </c>
      <c r="BV8" s="9" t="s">
        <v>528</v>
      </c>
      <c r="BW8" s="9" t="s">
        <v>528</v>
      </c>
      <c r="BX8" s="9" t="s">
        <v>527</v>
      </c>
      <c r="BY8" s="9" t="s">
        <v>528</v>
      </c>
      <c r="BZ8" s="9" t="s">
        <v>528</v>
      </c>
      <c r="CA8" s="9" t="s">
        <v>527</v>
      </c>
      <c r="CB8" s="9" t="s">
        <v>527</v>
      </c>
      <c r="CC8" s="9" t="s">
        <v>527</v>
      </c>
      <c r="CD8" s="9" t="s">
        <v>527</v>
      </c>
      <c r="CE8" s="9" t="s">
        <v>527</v>
      </c>
      <c r="CF8" s="9" t="s">
        <v>527</v>
      </c>
      <c r="CG8" s="9" t="s">
        <v>528</v>
      </c>
      <c r="CH8" s="9" t="s">
        <v>528</v>
      </c>
      <c r="CI8" s="9" t="s">
        <v>528</v>
      </c>
      <c r="CJ8" s="9" t="s">
        <v>528</v>
      </c>
      <c r="CK8" s="9" t="s">
        <v>528</v>
      </c>
      <c r="CL8" s="9" t="s">
        <v>528</v>
      </c>
      <c r="CM8" s="9" t="s">
        <v>528</v>
      </c>
      <c r="CN8" s="9" t="s">
        <v>528</v>
      </c>
      <c r="CO8" s="9" t="s">
        <v>528</v>
      </c>
      <c r="CP8" s="9" t="s">
        <v>528</v>
      </c>
      <c r="CQ8" s="9" t="s">
        <v>528</v>
      </c>
      <c r="CR8" s="9" t="s">
        <v>528</v>
      </c>
      <c r="CS8" s="9" t="s">
        <v>528</v>
      </c>
      <c r="CT8" s="9" t="s">
        <v>527</v>
      </c>
      <c r="CU8" s="9" t="s">
        <v>527</v>
      </c>
      <c r="CV8" s="9" t="s">
        <v>527</v>
      </c>
      <c r="CW8" s="9" t="s">
        <v>529</v>
      </c>
      <c r="CX8" s="9" t="s">
        <v>530</v>
      </c>
      <c r="CY8" s="9" t="s">
        <v>529</v>
      </c>
      <c r="CZ8" s="9" t="s">
        <v>530</v>
      </c>
      <c r="DA8" s="9" t="s">
        <v>529</v>
      </c>
      <c r="DB8" s="9" t="s">
        <v>527</v>
      </c>
      <c r="DC8" s="9" t="s">
        <v>527</v>
      </c>
      <c r="DD8" s="9" t="s">
        <v>527</v>
      </c>
      <c r="DE8" s="9" t="s">
        <v>529</v>
      </c>
      <c r="DF8" s="9" t="s">
        <v>527</v>
      </c>
      <c r="DG8" s="9" t="s">
        <v>527</v>
      </c>
      <c r="DH8" s="9" t="s">
        <v>527</v>
      </c>
      <c r="DI8" s="9" t="s">
        <v>527</v>
      </c>
      <c r="DJ8" s="9" t="s">
        <v>527</v>
      </c>
      <c r="DK8" s="9" t="s">
        <v>527</v>
      </c>
      <c r="DL8" s="9" t="s">
        <v>527</v>
      </c>
      <c r="DM8" s="9" t="s">
        <v>527</v>
      </c>
      <c r="DN8" s="9" t="s">
        <v>529</v>
      </c>
      <c r="DO8" s="9" t="s">
        <v>529</v>
      </c>
      <c r="DP8" s="9" t="s">
        <v>530</v>
      </c>
      <c r="DQ8" s="9" t="s">
        <v>530</v>
      </c>
      <c r="DR8" s="9" t="s">
        <v>529</v>
      </c>
      <c r="DS8" s="9" t="s">
        <v>527</v>
      </c>
      <c r="DT8" s="9" t="s">
        <v>527</v>
      </c>
      <c r="DU8" s="9" t="s">
        <v>527</v>
      </c>
      <c r="DV8" s="9" t="s">
        <v>527</v>
      </c>
      <c r="DW8" s="9" t="s">
        <v>529</v>
      </c>
      <c r="DX8" s="9" t="s">
        <v>527</v>
      </c>
      <c r="DY8" s="9" t="s">
        <v>527</v>
      </c>
      <c r="DZ8" s="9" t="s">
        <v>527</v>
      </c>
      <c r="EA8" s="9" t="s">
        <v>527</v>
      </c>
      <c r="EB8" s="9" t="s">
        <v>527</v>
      </c>
      <c r="EC8" s="9" t="s">
        <v>530</v>
      </c>
      <c r="ED8" s="9" t="s">
        <v>530</v>
      </c>
      <c r="EE8" s="9" t="s">
        <v>529</v>
      </c>
      <c r="EF8" s="9" t="s">
        <v>530</v>
      </c>
      <c r="EG8" s="9" t="s">
        <v>530</v>
      </c>
      <c r="EH8" s="9" t="s">
        <v>530</v>
      </c>
      <c r="EI8" s="9" t="s">
        <v>530</v>
      </c>
      <c r="EJ8" s="9" t="s">
        <v>529</v>
      </c>
      <c r="EK8" s="9" t="s">
        <v>527</v>
      </c>
      <c r="EL8" s="9" t="s">
        <v>527</v>
      </c>
      <c r="EM8" s="9" t="s">
        <v>527</v>
      </c>
      <c r="EN8" s="9" t="s">
        <v>527</v>
      </c>
      <c r="EO8" s="9" t="s">
        <v>527</v>
      </c>
      <c r="EP8" s="9" t="s">
        <v>527</v>
      </c>
      <c r="EQ8" s="9" t="s">
        <v>530</v>
      </c>
      <c r="ER8" s="9" t="s">
        <v>529</v>
      </c>
      <c r="ES8" s="9" t="s">
        <v>529</v>
      </c>
      <c r="ET8" s="9" t="s">
        <v>529</v>
      </c>
      <c r="EU8" s="9" t="s">
        <v>527</v>
      </c>
      <c r="EV8" s="9" t="s">
        <v>530</v>
      </c>
      <c r="EW8" s="9" t="s">
        <v>530</v>
      </c>
      <c r="EX8" s="9" t="s">
        <v>529</v>
      </c>
      <c r="EY8" s="9" t="s">
        <v>528</v>
      </c>
      <c r="EZ8" s="9" t="s">
        <v>528</v>
      </c>
      <c r="FA8" s="9" t="s">
        <v>528</v>
      </c>
      <c r="FB8" s="9" t="s">
        <v>528</v>
      </c>
      <c r="FC8" s="9" t="s">
        <v>529</v>
      </c>
      <c r="FD8" s="9" t="s">
        <v>527</v>
      </c>
      <c r="FE8" s="9" t="s">
        <v>527</v>
      </c>
      <c r="FF8" s="9" t="s">
        <v>528</v>
      </c>
      <c r="FG8" s="9" t="s">
        <v>528</v>
      </c>
      <c r="FH8" s="9" t="s">
        <v>528</v>
      </c>
      <c r="FI8" s="9" t="s">
        <v>528</v>
      </c>
      <c r="FJ8" s="9" t="s">
        <v>528</v>
      </c>
      <c r="FK8" s="9" t="s">
        <v>528</v>
      </c>
      <c r="FL8" s="9" t="s">
        <v>528</v>
      </c>
      <c r="FM8" s="9" t="s">
        <v>528</v>
      </c>
      <c r="FN8" s="197"/>
      <c r="FO8" s="1"/>
      <c r="FP8" s="10" t="s">
        <v>527</v>
      </c>
      <c r="FQ8" s="10" t="s">
        <v>527</v>
      </c>
      <c r="FR8" s="10" t="s">
        <v>527</v>
      </c>
      <c r="FS8" s="10" t="s">
        <v>527</v>
      </c>
      <c r="FT8" s="10" t="s">
        <v>528</v>
      </c>
      <c r="FU8" s="10" t="s">
        <v>528</v>
      </c>
      <c r="FV8" s="10" t="s">
        <v>527</v>
      </c>
      <c r="FW8" s="10" t="s">
        <v>527</v>
      </c>
      <c r="FX8" s="200"/>
    </row>
    <row r="9" spans="1:180" ht="40.049999999999997" customHeight="1" x14ac:dyDescent="0.3">
      <c r="A9" s="197"/>
      <c r="B9" s="197"/>
      <c r="C9" s="11" t="s">
        <v>531</v>
      </c>
      <c r="D9" s="11" t="s">
        <v>61</v>
      </c>
      <c r="E9" s="11" t="s">
        <v>61</v>
      </c>
      <c r="F9" s="11" t="s">
        <v>61</v>
      </c>
      <c r="G9" s="11" t="s">
        <v>61</v>
      </c>
      <c r="H9" s="11" t="s">
        <v>101</v>
      </c>
      <c r="I9" s="11" t="s">
        <v>101</v>
      </c>
      <c r="J9" s="11" t="s">
        <v>152</v>
      </c>
      <c r="K9" s="11" t="s">
        <v>152</v>
      </c>
      <c r="L9" s="11" t="s">
        <v>85</v>
      </c>
      <c r="M9" s="11" t="s">
        <v>85</v>
      </c>
      <c r="N9" s="11" t="s">
        <v>85</v>
      </c>
      <c r="O9" s="11" t="s">
        <v>85</v>
      </c>
      <c r="P9" s="11" t="s">
        <v>85</v>
      </c>
      <c r="Q9" s="11" t="s">
        <v>85</v>
      </c>
      <c r="R9" s="11" t="s">
        <v>85</v>
      </c>
      <c r="S9" s="11" t="s">
        <v>85</v>
      </c>
      <c r="T9" s="11" t="s">
        <v>436</v>
      </c>
      <c r="U9" s="11" t="s">
        <v>436</v>
      </c>
      <c r="V9" s="11" t="s">
        <v>436</v>
      </c>
      <c r="W9" s="11" t="s">
        <v>436</v>
      </c>
      <c r="X9" s="11" t="s">
        <v>532</v>
      </c>
      <c r="Y9" s="11" t="s">
        <v>216</v>
      </c>
      <c r="Z9" s="11" t="s">
        <v>216</v>
      </c>
      <c r="AA9" s="11" t="s">
        <v>216</v>
      </c>
      <c r="AB9" s="11" t="s">
        <v>56</v>
      </c>
      <c r="AC9" s="11" t="s">
        <v>56</v>
      </c>
      <c r="AD9" s="11" t="s">
        <v>56</v>
      </c>
      <c r="AE9" s="11" t="s">
        <v>56</v>
      </c>
      <c r="AF9" s="11" t="s">
        <v>56</v>
      </c>
      <c r="AG9" s="11" t="s">
        <v>56</v>
      </c>
      <c r="AH9" s="11" t="s">
        <v>56</v>
      </c>
      <c r="AI9" s="11" t="s">
        <v>426</v>
      </c>
      <c r="AJ9" s="11" t="s">
        <v>533</v>
      </c>
      <c r="AK9" s="11" t="s">
        <v>300</v>
      </c>
      <c r="AL9" s="11" t="s">
        <v>534</v>
      </c>
      <c r="AM9" s="11" t="s">
        <v>534</v>
      </c>
      <c r="AN9" s="11" t="s">
        <v>535</v>
      </c>
      <c r="AO9" s="11" t="s">
        <v>535</v>
      </c>
      <c r="AP9" s="11" t="s">
        <v>536</v>
      </c>
      <c r="AQ9" s="11" t="s">
        <v>199</v>
      </c>
      <c r="AR9" s="11" t="s">
        <v>199</v>
      </c>
      <c r="AS9" s="11" t="s">
        <v>537</v>
      </c>
      <c r="AT9" s="11" t="s">
        <v>538</v>
      </c>
      <c r="AU9" s="11" t="s">
        <v>539</v>
      </c>
      <c r="AV9" s="11" t="s">
        <v>82</v>
      </c>
      <c r="AW9" s="11" t="s">
        <v>82</v>
      </c>
      <c r="AX9" s="11" t="s">
        <v>82</v>
      </c>
      <c r="AY9" s="11" t="s">
        <v>146</v>
      </c>
      <c r="AZ9" s="11" t="s">
        <v>146</v>
      </c>
      <c r="BA9" s="11" t="s">
        <v>146</v>
      </c>
      <c r="BB9" s="11" t="s">
        <v>146</v>
      </c>
      <c r="BC9" s="11" t="s">
        <v>146</v>
      </c>
      <c r="BD9" s="11" t="s">
        <v>146</v>
      </c>
      <c r="BE9" s="11" t="s">
        <v>540</v>
      </c>
      <c r="BF9" s="11" t="s">
        <v>540</v>
      </c>
      <c r="BG9" s="11" t="s">
        <v>541</v>
      </c>
      <c r="BH9" s="11" t="s">
        <v>66</v>
      </c>
      <c r="BI9" s="11" t="s">
        <v>66</v>
      </c>
      <c r="BJ9" s="11" t="s">
        <v>66</v>
      </c>
      <c r="BK9" s="11" t="s">
        <v>73</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542</v>
      </c>
      <c r="BZ9" s="11" t="s">
        <v>542</v>
      </c>
      <c r="CA9" s="11" t="s">
        <v>543</v>
      </c>
      <c r="CB9" s="11" t="s">
        <v>125</v>
      </c>
      <c r="CC9" s="11" t="s">
        <v>125</v>
      </c>
      <c r="CD9" s="11" t="s">
        <v>125</v>
      </c>
      <c r="CE9" s="11" t="s">
        <v>125</v>
      </c>
      <c r="CF9" s="11" t="s">
        <v>125</v>
      </c>
      <c r="CG9" s="11" t="s">
        <v>125</v>
      </c>
      <c r="CH9" s="11" t="s">
        <v>125</v>
      </c>
      <c r="CI9" s="11" t="s">
        <v>125</v>
      </c>
      <c r="CJ9" s="11" t="s">
        <v>125</v>
      </c>
      <c r="CK9" s="11" t="s">
        <v>125</v>
      </c>
      <c r="CL9" s="11" t="s">
        <v>125</v>
      </c>
      <c r="CM9" s="11" t="s">
        <v>125</v>
      </c>
      <c r="CN9" s="11" t="s">
        <v>143</v>
      </c>
      <c r="CO9" s="11" t="s">
        <v>143</v>
      </c>
      <c r="CP9" s="11" t="s">
        <v>143</v>
      </c>
      <c r="CQ9" s="11" t="s">
        <v>143</v>
      </c>
      <c r="CR9" s="11" t="s">
        <v>149</v>
      </c>
      <c r="CS9" s="11" t="s">
        <v>149</v>
      </c>
      <c r="CT9" s="11" t="s">
        <v>544</v>
      </c>
      <c r="CU9" s="11" t="s">
        <v>544</v>
      </c>
      <c r="CV9" s="11" t="s">
        <v>545</v>
      </c>
      <c r="CW9" s="11" t="s">
        <v>546</v>
      </c>
      <c r="CX9" s="11" t="s">
        <v>547</v>
      </c>
      <c r="CY9" s="11" t="s">
        <v>548</v>
      </c>
      <c r="CZ9" s="11" t="s">
        <v>549</v>
      </c>
      <c r="DA9" s="11" t="s">
        <v>550</v>
      </c>
      <c r="DB9" s="11" t="s">
        <v>512</v>
      </c>
      <c r="DC9" s="11" t="s">
        <v>101</v>
      </c>
      <c r="DD9" s="11" t="s">
        <v>101</v>
      </c>
      <c r="DE9" s="11" t="s">
        <v>85</v>
      </c>
      <c r="DF9" s="11" t="s">
        <v>426</v>
      </c>
      <c r="DG9" s="11" t="s">
        <v>551</v>
      </c>
      <c r="DH9" s="11" t="s">
        <v>552</v>
      </c>
      <c r="DI9" s="11" t="s">
        <v>553</v>
      </c>
      <c r="DJ9" s="11" t="s">
        <v>554</v>
      </c>
      <c r="DK9" s="11" t="s">
        <v>555</v>
      </c>
      <c r="DL9" s="11" t="s">
        <v>556</v>
      </c>
      <c r="DM9" s="11" t="s">
        <v>557</v>
      </c>
      <c r="DN9" s="11" t="s">
        <v>558</v>
      </c>
      <c r="DO9" s="11" t="s">
        <v>559</v>
      </c>
      <c r="DP9" s="11" t="s">
        <v>560</v>
      </c>
      <c r="DQ9" s="11" t="s">
        <v>561</v>
      </c>
      <c r="DR9" s="11" t="s">
        <v>562</v>
      </c>
      <c r="DS9" s="11" t="s">
        <v>563</v>
      </c>
      <c r="DT9" s="11" t="s">
        <v>564</v>
      </c>
      <c r="DU9" s="11" t="s">
        <v>565</v>
      </c>
      <c r="DV9" s="11" t="s">
        <v>566</v>
      </c>
      <c r="DW9" s="11" t="s">
        <v>567</v>
      </c>
      <c r="DX9" s="11" t="s">
        <v>568</v>
      </c>
      <c r="DY9" s="11" t="s">
        <v>568</v>
      </c>
      <c r="DZ9" s="11" t="s">
        <v>568</v>
      </c>
      <c r="EA9" s="11" t="s">
        <v>568</v>
      </c>
      <c r="EB9" s="11" t="s">
        <v>569</v>
      </c>
      <c r="EC9" s="11" t="s">
        <v>570</v>
      </c>
      <c r="ED9" s="11" t="s">
        <v>570</v>
      </c>
      <c r="EE9" s="11" t="s">
        <v>73</v>
      </c>
      <c r="EF9" s="11" t="s">
        <v>73</v>
      </c>
      <c r="EG9" s="11" t="s">
        <v>73</v>
      </c>
      <c r="EH9" s="11" t="s">
        <v>73</v>
      </c>
      <c r="EI9" s="11" t="s">
        <v>73</v>
      </c>
      <c r="EJ9" s="11" t="s">
        <v>73</v>
      </c>
      <c r="EK9" s="11" t="s">
        <v>571</v>
      </c>
      <c r="EL9" s="11" t="s">
        <v>571</v>
      </c>
      <c r="EM9" s="11" t="s">
        <v>572</v>
      </c>
      <c r="EN9" s="11" t="s">
        <v>572</v>
      </c>
      <c r="EO9" s="11" t="s">
        <v>572</v>
      </c>
      <c r="EP9" s="11" t="s">
        <v>572</v>
      </c>
      <c r="EQ9" s="11" t="s">
        <v>242</v>
      </c>
      <c r="ER9" s="11" t="s">
        <v>573</v>
      </c>
      <c r="ES9" s="11" t="s">
        <v>574</v>
      </c>
      <c r="ET9" s="11" t="s">
        <v>125</v>
      </c>
      <c r="EU9" s="11" t="s">
        <v>125</v>
      </c>
      <c r="EV9" s="11" t="s">
        <v>125</v>
      </c>
      <c r="EW9" s="11" t="s">
        <v>125</v>
      </c>
      <c r="EX9" s="11" t="s">
        <v>125</v>
      </c>
      <c r="EY9" s="11" t="s">
        <v>332</v>
      </c>
      <c r="EZ9" s="11" t="s">
        <v>332</v>
      </c>
      <c r="FA9" s="11" t="s">
        <v>332</v>
      </c>
      <c r="FB9" s="11" t="s">
        <v>332</v>
      </c>
      <c r="FC9" s="11" t="s">
        <v>575</v>
      </c>
      <c r="FD9" s="11" t="s">
        <v>576</v>
      </c>
      <c r="FE9" s="11" t="s">
        <v>576</v>
      </c>
      <c r="FF9" s="11" t="s">
        <v>577</v>
      </c>
      <c r="FG9" s="11" t="s">
        <v>578</v>
      </c>
      <c r="FH9" s="11" t="s">
        <v>578</v>
      </c>
      <c r="FI9" s="11" t="s">
        <v>579</v>
      </c>
      <c r="FJ9" s="11" t="s">
        <v>580</v>
      </c>
      <c r="FK9" s="11" t="s">
        <v>581</v>
      </c>
      <c r="FL9" s="11" t="s">
        <v>582</v>
      </c>
      <c r="FM9" s="11" t="s">
        <v>583</v>
      </c>
      <c r="FN9" s="197"/>
      <c r="FO9" s="1"/>
      <c r="FP9" s="12" t="s">
        <v>584</v>
      </c>
      <c r="FQ9" s="12" t="s">
        <v>22</v>
      </c>
      <c r="FR9" s="12" t="s">
        <v>585</v>
      </c>
      <c r="FS9" s="12" t="s">
        <v>586</v>
      </c>
      <c r="FT9" s="12" t="s">
        <v>587</v>
      </c>
      <c r="FU9" s="12" t="s">
        <v>588</v>
      </c>
      <c r="FV9" s="12" t="s">
        <v>576</v>
      </c>
      <c r="FW9" s="12" t="s">
        <v>576</v>
      </c>
      <c r="FX9" s="200"/>
    </row>
    <row r="10" spans="1:180" ht="40.049999999999997" customHeight="1" x14ac:dyDescent="0.3">
      <c r="A10" s="197"/>
      <c r="B10" s="197"/>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220</v>
      </c>
      <c r="AB10" s="9" t="s">
        <v>613</v>
      </c>
      <c r="AC10" s="9" t="s">
        <v>614</v>
      </c>
      <c r="AD10" s="9" t="s">
        <v>208</v>
      </c>
      <c r="AE10" s="9" t="s">
        <v>615</v>
      </c>
      <c r="AF10" s="9" t="s">
        <v>616</v>
      </c>
      <c r="AG10" s="9" t="s">
        <v>617</v>
      </c>
      <c r="AH10" s="9" t="s">
        <v>618</v>
      </c>
      <c r="AI10" s="9" t="s">
        <v>432</v>
      </c>
      <c r="AJ10" s="9" t="s">
        <v>619</v>
      </c>
      <c r="AK10" s="9" t="s">
        <v>620</v>
      </c>
      <c r="AL10" s="9" t="s">
        <v>621</v>
      </c>
      <c r="AM10" s="9" t="s">
        <v>622</v>
      </c>
      <c r="AN10" s="9" t="s">
        <v>623</v>
      </c>
      <c r="AO10" s="9" t="s">
        <v>624</v>
      </c>
      <c r="AP10" s="9" t="s">
        <v>536</v>
      </c>
      <c r="AQ10" s="9" t="s">
        <v>200</v>
      </c>
      <c r="AR10" s="9" t="s">
        <v>625</v>
      </c>
      <c r="AS10" s="9" t="s">
        <v>626</v>
      </c>
      <c r="AT10" s="9" t="s">
        <v>627</v>
      </c>
      <c r="AU10" s="9" t="s">
        <v>628</v>
      </c>
      <c r="AV10" s="9" t="s">
        <v>629</v>
      </c>
      <c r="AW10" s="9" t="s">
        <v>630</v>
      </c>
      <c r="AX10" s="9" t="s">
        <v>631</v>
      </c>
      <c r="AY10" s="9" t="s">
        <v>632</v>
      </c>
      <c r="AZ10" s="9" t="s">
        <v>633</v>
      </c>
      <c r="BA10" s="9" t="s">
        <v>634</v>
      </c>
      <c r="BB10" s="9" t="s">
        <v>635</v>
      </c>
      <c r="BC10" s="9" t="s">
        <v>636</v>
      </c>
      <c r="BD10" s="9" t="s">
        <v>637</v>
      </c>
      <c r="BE10" s="9" t="s">
        <v>638</v>
      </c>
      <c r="BF10" s="9" t="s">
        <v>639</v>
      </c>
      <c r="BG10" s="9" t="s">
        <v>640</v>
      </c>
      <c r="BH10" s="9" t="s">
        <v>641</v>
      </c>
      <c r="BI10" s="9" t="s">
        <v>642</v>
      </c>
      <c r="BJ10" s="9" t="s">
        <v>643</v>
      </c>
      <c r="BK10" s="9" t="s">
        <v>644</v>
      </c>
      <c r="BL10" s="9" t="s">
        <v>645</v>
      </c>
      <c r="BM10" s="9" t="s">
        <v>646</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513</v>
      </c>
      <c r="DC10" s="9" t="s">
        <v>687</v>
      </c>
      <c r="DD10" s="9" t="s">
        <v>688</v>
      </c>
      <c r="DE10" s="9" t="s">
        <v>689</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714</v>
      </c>
      <c r="EE10" s="9" t="s">
        <v>232</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327</v>
      </c>
      <c r="EU10" s="9" t="s">
        <v>729</v>
      </c>
      <c r="EV10" s="9" t="s">
        <v>730</v>
      </c>
      <c r="EW10" s="9" t="s">
        <v>731</v>
      </c>
      <c r="EX10" s="9" t="s">
        <v>732</v>
      </c>
      <c r="EY10" s="9" t="s">
        <v>733</v>
      </c>
      <c r="EZ10" s="9" t="s">
        <v>734</v>
      </c>
      <c r="FA10" s="9" t="s">
        <v>735</v>
      </c>
      <c r="FB10" s="9" t="s">
        <v>736</v>
      </c>
      <c r="FC10" s="9" t="s">
        <v>737</v>
      </c>
      <c r="FD10" s="9" t="s">
        <v>738</v>
      </c>
      <c r="FE10" s="9" t="s">
        <v>739</v>
      </c>
      <c r="FF10" s="9" t="s">
        <v>740</v>
      </c>
      <c r="FG10" s="9" t="s">
        <v>741</v>
      </c>
      <c r="FH10" s="9" t="s">
        <v>742</v>
      </c>
      <c r="FI10" s="9" t="s">
        <v>743</v>
      </c>
      <c r="FJ10" s="9" t="s">
        <v>744</v>
      </c>
      <c r="FK10" s="9" t="s">
        <v>745</v>
      </c>
      <c r="FL10" s="9" t="s">
        <v>746</v>
      </c>
      <c r="FM10" s="9" t="s">
        <v>747</v>
      </c>
      <c r="FN10" s="197" t="s">
        <v>807</v>
      </c>
      <c r="FO10" s="1"/>
      <c r="FP10" s="10" t="s">
        <v>749</v>
      </c>
      <c r="FQ10" s="10" t="s">
        <v>750</v>
      </c>
      <c r="FR10" s="10" t="s">
        <v>751</v>
      </c>
      <c r="FS10" s="10" t="s">
        <v>752</v>
      </c>
      <c r="FT10" s="10" t="s">
        <v>753</v>
      </c>
      <c r="FU10" s="10" t="s">
        <v>754</v>
      </c>
      <c r="FV10" s="10" t="s">
        <v>755</v>
      </c>
      <c r="FW10" s="10" t="s">
        <v>756</v>
      </c>
      <c r="FX10" s="200" t="s">
        <v>807</v>
      </c>
    </row>
    <row r="11" spans="1:180" ht="24" customHeight="1" x14ac:dyDescent="0.3">
      <c r="A11" s="13" t="s">
        <v>48</v>
      </c>
      <c r="B11" s="13" t="s">
        <v>757</v>
      </c>
      <c r="C11" s="14">
        <v>44.5</v>
      </c>
      <c r="D11" s="14">
        <v>-40.9</v>
      </c>
      <c r="E11" s="14">
        <v>10.1</v>
      </c>
      <c r="F11" s="14"/>
      <c r="G11" s="14"/>
      <c r="H11" s="14">
        <v>-11.6</v>
      </c>
      <c r="I11" s="14">
        <v>-1.6</v>
      </c>
      <c r="J11" s="14"/>
      <c r="K11" s="14"/>
      <c r="L11" s="14"/>
      <c r="M11" s="14">
        <v>0</v>
      </c>
      <c r="N11" s="14">
        <v>-13.9</v>
      </c>
      <c r="O11" s="14"/>
      <c r="P11" s="14">
        <v>-19.100000000000001</v>
      </c>
      <c r="Q11" s="14"/>
      <c r="R11" s="14">
        <v>13.2</v>
      </c>
      <c r="S11" s="14">
        <v>0.2</v>
      </c>
      <c r="T11" s="14"/>
      <c r="U11" s="14"/>
      <c r="V11" s="14"/>
      <c r="W11" s="14"/>
      <c r="X11" s="14">
        <v>9.6999999999999993</v>
      </c>
      <c r="Y11" s="14">
        <v>1.3049999999999999</v>
      </c>
      <c r="Z11" s="14">
        <v>0.98599999999999999</v>
      </c>
      <c r="AA11" s="14">
        <v>0</v>
      </c>
      <c r="AB11" s="14">
        <v>-3.4</v>
      </c>
      <c r="AC11" s="14">
        <v>2.9</v>
      </c>
      <c r="AD11" s="14">
        <v>9.9</v>
      </c>
      <c r="AE11" s="14"/>
      <c r="AF11" s="14"/>
      <c r="AG11" s="14"/>
      <c r="AH11" s="14"/>
      <c r="AI11" s="14">
        <v>-3.5</v>
      </c>
      <c r="AJ11" s="14">
        <v>-24.4</v>
      </c>
      <c r="AK11" s="14"/>
      <c r="AL11" s="14"/>
      <c r="AM11" s="14"/>
      <c r="AN11" s="14">
        <v>-1.7</v>
      </c>
      <c r="AO11" s="14">
        <v>1.3</v>
      </c>
      <c r="AP11" s="14">
        <v>9</v>
      </c>
      <c r="AQ11" s="14">
        <v>21.713480000000001</v>
      </c>
      <c r="AR11" s="14">
        <v>3.8186</v>
      </c>
      <c r="AS11" s="14">
        <v>-0.4</v>
      </c>
      <c r="AT11" s="14">
        <v>2.6</v>
      </c>
      <c r="AU11" s="14">
        <v>1.6</v>
      </c>
      <c r="AV11" s="14">
        <v>4.6104000000000003</v>
      </c>
      <c r="AW11" s="14">
        <v>-15.37083</v>
      </c>
      <c r="AX11" s="14">
        <v>-44.944769999999998</v>
      </c>
      <c r="AY11" s="14">
        <v>4.7</v>
      </c>
      <c r="AZ11" s="14">
        <v>0</v>
      </c>
      <c r="BA11" s="14">
        <v>1.4</v>
      </c>
      <c r="BB11" s="14">
        <v>0.4</v>
      </c>
      <c r="BC11" s="14">
        <v>2</v>
      </c>
      <c r="BD11" s="14">
        <v>0.5</v>
      </c>
      <c r="BE11" s="14"/>
      <c r="BF11" s="14"/>
      <c r="BG11" s="14">
        <v>-0.4</v>
      </c>
      <c r="BH11" s="14"/>
      <c r="BI11" s="14"/>
      <c r="BJ11" s="14">
        <v>0.9</v>
      </c>
      <c r="BK11" s="14"/>
      <c r="BL11" s="14"/>
      <c r="BM11" s="14"/>
      <c r="BN11" s="14">
        <v>6.5</v>
      </c>
      <c r="BO11" s="14">
        <v>-44.1</v>
      </c>
      <c r="BP11" s="14">
        <v>-45.3</v>
      </c>
      <c r="BQ11" s="14">
        <v>-27.9</v>
      </c>
      <c r="BR11" s="14">
        <v>-19.2</v>
      </c>
      <c r="BS11" s="14">
        <v>-9.4</v>
      </c>
      <c r="BT11" s="14">
        <v>2.2000000000000002</v>
      </c>
      <c r="BU11" s="14"/>
      <c r="BV11" s="14"/>
      <c r="BW11" s="14"/>
      <c r="BX11" s="14"/>
      <c r="BY11" s="14"/>
      <c r="BZ11" s="14"/>
      <c r="CA11" s="14">
        <v>-0.4</v>
      </c>
      <c r="CB11" s="14">
        <v>15.699</v>
      </c>
      <c r="CC11" s="14">
        <v>10.099</v>
      </c>
      <c r="CD11" s="14">
        <v>-0.56699999999999995</v>
      </c>
      <c r="CE11" s="14">
        <v>2.089</v>
      </c>
      <c r="CF11" s="14">
        <v>0.77800000000000002</v>
      </c>
      <c r="CG11" s="14"/>
      <c r="CH11" s="14"/>
      <c r="CI11" s="14"/>
      <c r="CJ11" s="14">
        <v>3.3</v>
      </c>
      <c r="CK11" s="14">
        <v>6.6</v>
      </c>
      <c r="CL11" s="14">
        <v>-37.700000000000003</v>
      </c>
      <c r="CM11" s="14"/>
      <c r="CN11" s="14"/>
      <c r="CO11" s="14"/>
      <c r="CP11" s="14"/>
      <c r="CQ11" s="14"/>
      <c r="CR11" s="14"/>
      <c r="CS11" s="14"/>
      <c r="CT11" s="14">
        <v>-1.1000000000000001</v>
      </c>
      <c r="CU11" s="14">
        <v>0.1</v>
      </c>
      <c r="CV11" s="14">
        <v>1.4</v>
      </c>
      <c r="CW11" s="14"/>
      <c r="CX11" s="14">
        <v>-11.3</v>
      </c>
      <c r="CY11" s="14">
        <v>0</v>
      </c>
      <c r="CZ11" s="14">
        <v>0</v>
      </c>
      <c r="DA11" s="14"/>
      <c r="DB11" s="14">
        <v>0</v>
      </c>
      <c r="DC11" s="14">
        <v>0</v>
      </c>
      <c r="DD11" s="14">
        <v>-0.8</v>
      </c>
      <c r="DE11" s="14">
        <v>0</v>
      </c>
      <c r="DF11" s="14"/>
      <c r="DG11" s="14">
        <v>0.2</v>
      </c>
      <c r="DH11" s="14">
        <v>1.4</v>
      </c>
      <c r="DI11" s="14">
        <v>0.2</v>
      </c>
      <c r="DJ11" s="14">
        <v>-1</v>
      </c>
      <c r="DK11" s="14">
        <v>0.1</v>
      </c>
      <c r="DL11" s="14">
        <v>0.6</v>
      </c>
      <c r="DM11" s="14"/>
      <c r="DN11" s="14">
        <v>0</v>
      </c>
      <c r="DO11" s="14">
        <v>0</v>
      </c>
      <c r="DP11" s="14">
        <v>-6.9</v>
      </c>
      <c r="DQ11" s="14">
        <v>4.0999999999999996</v>
      </c>
      <c r="DR11" s="14">
        <v>0</v>
      </c>
      <c r="DS11" s="14">
        <v>0</v>
      </c>
      <c r="DT11" s="14">
        <v>0.2</v>
      </c>
      <c r="DU11" s="14">
        <v>4.48E-2</v>
      </c>
      <c r="DV11" s="14"/>
      <c r="DW11" s="14"/>
      <c r="DX11" s="14">
        <v>-4.5999999999999996</v>
      </c>
      <c r="DY11" s="14">
        <v>1</v>
      </c>
      <c r="DZ11" s="14">
        <v>3.1</v>
      </c>
      <c r="EA11" s="14">
        <v>3</v>
      </c>
      <c r="EB11" s="14">
        <v>1.1000000000000001</v>
      </c>
      <c r="EC11" s="14"/>
      <c r="ED11" s="14"/>
      <c r="EE11" s="14">
        <v>0</v>
      </c>
      <c r="EF11" s="14">
        <v>-10.9</v>
      </c>
      <c r="EG11" s="14">
        <v>-11.9</v>
      </c>
      <c r="EH11" s="14">
        <v>-1</v>
      </c>
      <c r="EI11" s="14">
        <v>-0.7</v>
      </c>
      <c r="EJ11" s="14">
        <v>0</v>
      </c>
      <c r="EK11" s="14">
        <v>2.5964800000000001</v>
      </c>
      <c r="EL11" s="14">
        <v>-3.5610000000000003E-2</v>
      </c>
      <c r="EM11" s="14">
        <v>1.9</v>
      </c>
      <c r="EN11" s="14">
        <v>0.2</v>
      </c>
      <c r="EO11" s="14">
        <v>0.2</v>
      </c>
      <c r="EP11" s="14">
        <v>0.2</v>
      </c>
      <c r="EQ11" s="14">
        <v>0</v>
      </c>
      <c r="ER11" s="14">
        <v>0</v>
      </c>
      <c r="ES11" s="14">
        <v>0</v>
      </c>
      <c r="ET11" s="14">
        <v>0</v>
      </c>
      <c r="EU11" s="14">
        <v>-0.153</v>
      </c>
      <c r="EV11" s="14">
        <v>-8.6</v>
      </c>
      <c r="EW11" s="14">
        <v>-1.5</v>
      </c>
      <c r="EX11" s="14">
        <v>0</v>
      </c>
      <c r="EY11" s="14">
        <v>1.8</v>
      </c>
      <c r="EZ11" s="14">
        <v>0.7</v>
      </c>
      <c r="FA11" s="14">
        <v>0.5</v>
      </c>
      <c r="FB11" s="14">
        <v>0.5</v>
      </c>
      <c r="FC11" s="14">
        <v>0</v>
      </c>
      <c r="FD11" s="14">
        <v>0.2</v>
      </c>
      <c r="FE11" s="14">
        <v>1.4</v>
      </c>
      <c r="FF11" s="14">
        <v>1.4</v>
      </c>
      <c r="FG11" s="14">
        <v>1.9</v>
      </c>
      <c r="FH11" s="14">
        <v>0</v>
      </c>
      <c r="FI11" s="14">
        <v>3</v>
      </c>
      <c r="FJ11" s="14">
        <v>1.5</v>
      </c>
      <c r="FK11" s="14">
        <v>3.07</v>
      </c>
      <c r="FL11" s="14">
        <v>3.75</v>
      </c>
      <c r="FM11" s="14">
        <v>11.94</v>
      </c>
      <c r="FN11" s="14">
        <v>-178.37145000000001</v>
      </c>
      <c r="FO11" s="15"/>
      <c r="FP11" s="14">
        <v>2.59598</v>
      </c>
      <c r="FQ11" s="14">
        <v>0.372</v>
      </c>
      <c r="FR11" s="14">
        <v>2.585</v>
      </c>
      <c r="FS11" s="14">
        <v>1.8</v>
      </c>
      <c r="FT11" s="14">
        <v>0.35219</v>
      </c>
      <c r="FU11" s="14">
        <v>0.32396000000000003</v>
      </c>
      <c r="FV11" s="14">
        <v>-0.5</v>
      </c>
      <c r="FW11" s="14">
        <v>0.2</v>
      </c>
      <c r="FX11" s="14">
        <v>7.7291299999999996</v>
      </c>
    </row>
    <row r="12" spans="1:180" ht="24" customHeight="1" x14ac:dyDescent="0.3">
      <c r="A12" s="16" t="s">
        <v>48</v>
      </c>
      <c r="B12" s="16" t="s">
        <v>758</v>
      </c>
      <c r="C12" s="17">
        <v>41.8</v>
      </c>
      <c r="D12" s="17">
        <v>-46.4</v>
      </c>
      <c r="E12" s="17">
        <v>8.4</v>
      </c>
      <c r="F12" s="17"/>
      <c r="G12" s="17"/>
      <c r="H12" s="17">
        <v>-12.6</v>
      </c>
      <c r="I12" s="17">
        <v>7.1</v>
      </c>
      <c r="J12" s="17"/>
      <c r="K12" s="17"/>
      <c r="L12" s="17"/>
      <c r="M12" s="17">
        <v>0</v>
      </c>
      <c r="N12" s="17">
        <v>-18.5</v>
      </c>
      <c r="O12" s="17"/>
      <c r="P12" s="17">
        <v>-18.100000000000001</v>
      </c>
      <c r="Q12" s="17"/>
      <c r="R12" s="17">
        <v>11.7</v>
      </c>
      <c r="S12" s="17">
        <v>-0.2</v>
      </c>
      <c r="T12" s="17"/>
      <c r="U12" s="17"/>
      <c r="V12" s="17"/>
      <c r="W12" s="17"/>
      <c r="X12" s="17">
        <v>8.3000000000000007</v>
      </c>
      <c r="Y12" s="17">
        <v>1.7070000000000001</v>
      </c>
      <c r="Z12" s="17">
        <v>1.2370000000000001</v>
      </c>
      <c r="AA12" s="17">
        <v>0</v>
      </c>
      <c r="AB12" s="17">
        <v>-3.4</v>
      </c>
      <c r="AC12" s="17">
        <v>2.9</v>
      </c>
      <c r="AD12" s="17">
        <v>10.6</v>
      </c>
      <c r="AE12" s="17"/>
      <c r="AF12" s="17"/>
      <c r="AG12" s="17"/>
      <c r="AH12" s="17"/>
      <c r="AI12" s="17">
        <v>-3.1</v>
      </c>
      <c r="AJ12" s="17">
        <v>-18.399999999999999</v>
      </c>
      <c r="AK12" s="17"/>
      <c r="AL12" s="17"/>
      <c r="AM12" s="17"/>
      <c r="AN12" s="17">
        <v>-1.8</v>
      </c>
      <c r="AO12" s="17">
        <v>-7.8</v>
      </c>
      <c r="AP12" s="17">
        <v>8.8000000000000007</v>
      </c>
      <c r="AQ12" s="17">
        <v>21.80423</v>
      </c>
      <c r="AR12" s="17">
        <v>4.0913599999999999</v>
      </c>
      <c r="AS12" s="17">
        <v>-0.3</v>
      </c>
      <c r="AT12" s="17">
        <v>2.6</v>
      </c>
      <c r="AU12" s="17">
        <v>1</v>
      </c>
      <c r="AV12" s="17">
        <v>6.0645100000000003</v>
      </c>
      <c r="AW12" s="17">
        <v>-14.03698</v>
      </c>
      <c r="AX12" s="17">
        <v>-43.373710000000003</v>
      </c>
      <c r="AY12" s="17">
        <v>3.6</v>
      </c>
      <c r="AZ12" s="17">
        <v>0</v>
      </c>
      <c r="BA12" s="17">
        <v>0.8</v>
      </c>
      <c r="BB12" s="17">
        <v>0.5</v>
      </c>
      <c r="BC12" s="17">
        <v>2</v>
      </c>
      <c r="BD12" s="17">
        <v>-2.9</v>
      </c>
      <c r="BE12" s="17"/>
      <c r="BF12" s="17"/>
      <c r="BG12" s="17">
        <v>0</v>
      </c>
      <c r="BH12" s="17"/>
      <c r="BI12" s="17"/>
      <c r="BJ12" s="17">
        <v>-0.1</v>
      </c>
      <c r="BK12" s="17"/>
      <c r="BL12" s="17"/>
      <c r="BM12" s="17"/>
      <c r="BN12" s="17">
        <v>4.5</v>
      </c>
      <c r="BO12" s="17">
        <v>-42.3</v>
      </c>
      <c r="BP12" s="17">
        <v>-43.5</v>
      </c>
      <c r="BQ12" s="17">
        <v>-25.9</v>
      </c>
      <c r="BR12" s="17">
        <v>-17.8</v>
      </c>
      <c r="BS12" s="17">
        <v>-8.9</v>
      </c>
      <c r="BT12" s="17">
        <v>2.4</v>
      </c>
      <c r="BU12" s="17"/>
      <c r="BV12" s="17"/>
      <c r="BW12" s="17"/>
      <c r="BX12" s="17"/>
      <c r="BY12" s="17"/>
      <c r="BZ12" s="17"/>
      <c r="CA12" s="17">
        <v>-0.3</v>
      </c>
      <c r="CB12" s="17">
        <v>8.6940000000000008</v>
      </c>
      <c r="CC12" s="17">
        <v>10.191000000000001</v>
      </c>
      <c r="CD12" s="17">
        <v>-0.19600000000000001</v>
      </c>
      <c r="CE12" s="17">
        <v>3.0670000000000002</v>
      </c>
      <c r="CF12" s="17">
        <v>0.94399999999999995</v>
      </c>
      <c r="CG12" s="17"/>
      <c r="CH12" s="17"/>
      <c r="CI12" s="17"/>
      <c r="CJ12" s="17">
        <v>3.8</v>
      </c>
      <c r="CK12" s="17">
        <v>7.2</v>
      </c>
      <c r="CL12" s="17">
        <v>-37</v>
      </c>
      <c r="CM12" s="17"/>
      <c r="CN12" s="17"/>
      <c r="CO12" s="17"/>
      <c r="CP12" s="17"/>
      <c r="CQ12" s="17"/>
      <c r="CR12" s="17"/>
      <c r="CS12" s="17"/>
      <c r="CT12" s="17">
        <v>-1</v>
      </c>
      <c r="CU12" s="17">
        <v>0</v>
      </c>
      <c r="CV12" s="17">
        <v>1.4</v>
      </c>
      <c r="CW12" s="17"/>
      <c r="CX12" s="17">
        <v>-11.9</v>
      </c>
      <c r="CY12" s="17">
        <v>0</v>
      </c>
      <c r="CZ12" s="17">
        <v>0</v>
      </c>
      <c r="DA12" s="17"/>
      <c r="DB12" s="17">
        <v>0</v>
      </c>
      <c r="DC12" s="17">
        <v>0</v>
      </c>
      <c r="DD12" s="17">
        <v>-0.8</v>
      </c>
      <c r="DE12" s="17">
        <v>0</v>
      </c>
      <c r="DF12" s="17"/>
      <c r="DG12" s="17">
        <v>0.2</v>
      </c>
      <c r="DH12" s="17">
        <v>1.4</v>
      </c>
      <c r="DI12" s="17">
        <v>0.2</v>
      </c>
      <c r="DJ12" s="17">
        <v>-1.1000000000000001</v>
      </c>
      <c r="DK12" s="17">
        <v>0.1</v>
      </c>
      <c r="DL12" s="17">
        <v>0.5</v>
      </c>
      <c r="DM12" s="17"/>
      <c r="DN12" s="17">
        <v>0</v>
      </c>
      <c r="DO12" s="17">
        <v>0</v>
      </c>
      <c r="DP12" s="17">
        <v>-6.8</v>
      </c>
      <c r="DQ12" s="17">
        <v>5.5</v>
      </c>
      <c r="DR12" s="17">
        <v>0</v>
      </c>
      <c r="DS12" s="17">
        <v>0.1</v>
      </c>
      <c r="DT12" s="17">
        <v>0.1</v>
      </c>
      <c r="DU12" s="17">
        <v>4.0399999999999998E-2</v>
      </c>
      <c r="DV12" s="17"/>
      <c r="DW12" s="17"/>
      <c r="DX12" s="17">
        <v>-4.5999999999999996</v>
      </c>
      <c r="DY12" s="17">
        <v>0.8</v>
      </c>
      <c r="DZ12" s="17">
        <v>3</v>
      </c>
      <c r="EA12" s="17">
        <v>2.9</v>
      </c>
      <c r="EB12" s="17">
        <v>1.1000000000000001</v>
      </c>
      <c r="EC12" s="17"/>
      <c r="ED12" s="17"/>
      <c r="EE12" s="17">
        <v>0</v>
      </c>
      <c r="EF12" s="17">
        <v>-10.9</v>
      </c>
      <c r="EG12" s="17">
        <v>-11</v>
      </c>
      <c r="EH12" s="17">
        <v>-0.9</v>
      </c>
      <c r="EI12" s="17">
        <v>-0.4</v>
      </c>
      <c r="EJ12" s="17">
        <v>0</v>
      </c>
      <c r="EK12" s="17">
        <v>2.59815</v>
      </c>
      <c r="EL12" s="17">
        <v>-3.6749999999999998E-2</v>
      </c>
      <c r="EM12" s="17">
        <v>2</v>
      </c>
      <c r="EN12" s="17">
        <v>0.2</v>
      </c>
      <c r="EO12" s="17">
        <v>0.2</v>
      </c>
      <c r="EP12" s="17">
        <v>0.2</v>
      </c>
      <c r="EQ12" s="17">
        <v>0</v>
      </c>
      <c r="ER12" s="17">
        <v>0</v>
      </c>
      <c r="ES12" s="17">
        <v>0</v>
      </c>
      <c r="ET12" s="17">
        <v>0</v>
      </c>
      <c r="EU12" s="17">
        <v>-0.14599999999999999</v>
      </c>
      <c r="EV12" s="17">
        <v>-7.9</v>
      </c>
      <c r="EW12" s="17">
        <v>-1.3</v>
      </c>
      <c r="EX12" s="17">
        <v>0</v>
      </c>
      <c r="EY12" s="17">
        <v>1.8</v>
      </c>
      <c r="EZ12" s="17">
        <v>0.7</v>
      </c>
      <c r="FA12" s="17">
        <v>0.5</v>
      </c>
      <c r="FB12" s="17">
        <v>0.5</v>
      </c>
      <c r="FC12" s="17">
        <v>0</v>
      </c>
      <c r="FD12" s="17">
        <v>0.2</v>
      </c>
      <c r="FE12" s="17">
        <v>1.3</v>
      </c>
      <c r="FF12" s="17">
        <v>1.9</v>
      </c>
      <c r="FG12" s="17">
        <v>1.6</v>
      </c>
      <c r="FH12" s="17">
        <v>0</v>
      </c>
      <c r="FI12" s="17">
        <v>3.6</v>
      </c>
      <c r="FJ12" s="17">
        <v>1.3</v>
      </c>
      <c r="FK12" s="17">
        <v>2.66</v>
      </c>
      <c r="FL12" s="17">
        <v>3.62</v>
      </c>
      <c r="FM12" s="17">
        <v>11.73</v>
      </c>
      <c r="FN12" s="17">
        <v>-185.94078999999999</v>
      </c>
      <c r="FO12" s="15"/>
      <c r="FP12" s="17">
        <v>2.5146700000000002</v>
      </c>
      <c r="FQ12" s="17">
        <v>0.13300000000000001</v>
      </c>
      <c r="FR12" s="17">
        <v>2.6389999999999998</v>
      </c>
      <c r="FS12" s="17">
        <v>1.8</v>
      </c>
      <c r="FT12" s="17">
        <v>0.34255000000000002</v>
      </c>
      <c r="FU12" s="17">
        <v>0.31072</v>
      </c>
      <c r="FV12" s="17">
        <v>-0.6</v>
      </c>
      <c r="FW12" s="17">
        <v>0.1</v>
      </c>
      <c r="FX12" s="17">
        <v>7.2399399999999998</v>
      </c>
    </row>
    <row r="13" spans="1:180" ht="24" customHeight="1" x14ac:dyDescent="0.3">
      <c r="A13" s="16" t="s">
        <v>48</v>
      </c>
      <c r="B13" s="16" t="s">
        <v>759</v>
      </c>
      <c r="C13" s="17">
        <v>43.8</v>
      </c>
      <c r="D13" s="17">
        <v>-47.3</v>
      </c>
      <c r="E13" s="17">
        <v>9.1</v>
      </c>
      <c r="F13" s="17"/>
      <c r="G13" s="17"/>
      <c r="H13" s="17">
        <v>-13.3</v>
      </c>
      <c r="I13" s="17">
        <v>5.9</v>
      </c>
      <c r="J13" s="17"/>
      <c r="K13" s="17"/>
      <c r="L13" s="17"/>
      <c r="M13" s="17">
        <v>0</v>
      </c>
      <c r="N13" s="17">
        <v>-21.5</v>
      </c>
      <c r="O13" s="17"/>
      <c r="P13" s="17">
        <v>-17.5</v>
      </c>
      <c r="Q13" s="17"/>
      <c r="R13" s="17">
        <v>4</v>
      </c>
      <c r="S13" s="17">
        <v>0.1</v>
      </c>
      <c r="T13" s="17"/>
      <c r="U13" s="17"/>
      <c r="V13" s="17"/>
      <c r="W13" s="17"/>
      <c r="X13" s="17">
        <v>7.2</v>
      </c>
      <c r="Y13" s="17">
        <v>1.264</v>
      </c>
      <c r="Z13" s="17">
        <v>0.96199999999999997</v>
      </c>
      <c r="AA13" s="17">
        <v>0</v>
      </c>
      <c r="AB13" s="17">
        <v>-3.4</v>
      </c>
      <c r="AC13" s="17">
        <v>2.8</v>
      </c>
      <c r="AD13" s="17">
        <v>9.3000000000000007</v>
      </c>
      <c r="AE13" s="17"/>
      <c r="AF13" s="17"/>
      <c r="AG13" s="17"/>
      <c r="AH13" s="17"/>
      <c r="AI13" s="17">
        <v>-3.2</v>
      </c>
      <c r="AJ13" s="17">
        <v>-15.4</v>
      </c>
      <c r="AK13" s="17"/>
      <c r="AL13" s="17"/>
      <c r="AM13" s="17"/>
      <c r="AN13" s="17">
        <v>-1.8</v>
      </c>
      <c r="AO13" s="17">
        <v>-8.5</v>
      </c>
      <c r="AP13" s="17">
        <v>8.5</v>
      </c>
      <c r="AQ13" s="17">
        <v>20.08127</v>
      </c>
      <c r="AR13" s="17">
        <v>4.4985499999999998</v>
      </c>
      <c r="AS13" s="17">
        <v>-0.2</v>
      </c>
      <c r="AT13" s="17">
        <v>2.6</v>
      </c>
      <c r="AU13" s="17">
        <v>1.8</v>
      </c>
      <c r="AV13" s="17">
        <v>4.4348599999999996</v>
      </c>
      <c r="AW13" s="17">
        <v>-15.491759999999999</v>
      </c>
      <c r="AX13" s="17">
        <v>-45.033479999999997</v>
      </c>
      <c r="AY13" s="17">
        <v>5.7</v>
      </c>
      <c r="AZ13" s="17">
        <v>0</v>
      </c>
      <c r="BA13" s="17">
        <v>1.7</v>
      </c>
      <c r="BB13" s="17">
        <v>0.4</v>
      </c>
      <c r="BC13" s="17">
        <v>2</v>
      </c>
      <c r="BD13" s="17">
        <v>1.4</v>
      </c>
      <c r="BE13" s="17"/>
      <c r="BF13" s="17"/>
      <c r="BG13" s="17">
        <v>0</v>
      </c>
      <c r="BH13" s="17"/>
      <c r="BI13" s="17"/>
      <c r="BJ13" s="17">
        <v>-1</v>
      </c>
      <c r="BK13" s="17"/>
      <c r="BL13" s="17"/>
      <c r="BM13" s="17"/>
      <c r="BN13" s="17">
        <v>3</v>
      </c>
      <c r="BO13" s="17">
        <v>-40.700000000000003</v>
      </c>
      <c r="BP13" s="17">
        <v>-42</v>
      </c>
      <c r="BQ13" s="17">
        <v>-24.3</v>
      </c>
      <c r="BR13" s="17">
        <v>-16.3</v>
      </c>
      <c r="BS13" s="17">
        <v>-9.3000000000000007</v>
      </c>
      <c r="BT13" s="17">
        <v>2.5</v>
      </c>
      <c r="BU13" s="17"/>
      <c r="BV13" s="17"/>
      <c r="BW13" s="17"/>
      <c r="BX13" s="17"/>
      <c r="BY13" s="17"/>
      <c r="BZ13" s="17"/>
      <c r="CA13" s="17">
        <v>-0.4</v>
      </c>
      <c r="CB13" s="17">
        <v>8.6750000000000007</v>
      </c>
      <c r="CC13" s="17">
        <v>9.27</v>
      </c>
      <c r="CD13" s="17">
        <v>-1.3120000000000001</v>
      </c>
      <c r="CE13" s="17">
        <v>2.3090000000000002</v>
      </c>
      <c r="CF13" s="17">
        <v>0.98299999999999998</v>
      </c>
      <c r="CG13" s="17"/>
      <c r="CH13" s="17"/>
      <c r="CI13" s="17"/>
      <c r="CJ13" s="17">
        <v>2.2999999999999998</v>
      </c>
      <c r="CK13" s="17">
        <v>5.6</v>
      </c>
      <c r="CL13" s="17">
        <v>-39.299999999999997</v>
      </c>
      <c r="CM13" s="17"/>
      <c r="CN13" s="17"/>
      <c r="CO13" s="17"/>
      <c r="CP13" s="17"/>
      <c r="CQ13" s="17"/>
      <c r="CR13" s="17"/>
      <c r="CS13" s="17"/>
      <c r="CT13" s="17">
        <v>-1</v>
      </c>
      <c r="CU13" s="17">
        <v>0</v>
      </c>
      <c r="CV13" s="17">
        <v>1.4</v>
      </c>
      <c r="CW13" s="17"/>
      <c r="CX13" s="17">
        <v>-12.1</v>
      </c>
      <c r="CY13" s="17">
        <v>0</v>
      </c>
      <c r="CZ13" s="17">
        <v>0</v>
      </c>
      <c r="DA13" s="17"/>
      <c r="DB13" s="17">
        <v>0</v>
      </c>
      <c r="DC13" s="17">
        <v>-0.1</v>
      </c>
      <c r="DD13" s="17">
        <v>-0.8</v>
      </c>
      <c r="DE13" s="17">
        <v>0</v>
      </c>
      <c r="DF13" s="17"/>
      <c r="DG13" s="17">
        <v>0.1</v>
      </c>
      <c r="DH13" s="17">
        <v>1.4</v>
      </c>
      <c r="DI13" s="17">
        <v>0.2</v>
      </c>
      <c r="DJ13" s="17">
        <v>-1.1000000000000001</v>
      </c>
      <c r="DK13" s="17">
        <v>0.3</v>
      </c>
      <c r="DL13" s="17">
        <v>0.6</v>
      </c>
      <c r="DM13" s="17"/>
      <c r="DN13" s="17">
        <v>0</v>
      </c>
      <c r="DO13" s="17">
        <v>0</v>
      </c>
      <c r="DP13" s="17">
        <v>-7.1</v>
      </c>
      <c r="DQ13" s="17">
        <v>5.2</v>
      </c>
      <c r="DR13" s="17">
        <v>0</v>
      </c>
      <c r="DS13" s="17">
        <v>0.1</v>
      </c>
      <c r="DT13" s="17">
        <v>0.1</v>
      </c>
      <c r="DU13" s="17">
        <v>3.6400000000000002E-2</v>
      </c>
      <c r="DV13" s="17"/>
      <c r="DW13" s="17"/>
      <c r="DX13" s="17">
        <v>-4.5999999999999996</v>
      </c>
      <c r="DY13" s="17">
        <v>0.4</v>
      </c>
      <c r="DZ13" s="17">
        <v>3.1</v>
      </c>
      <c r="EA13" s="17">
        <v>3</v>
      </c>
      <c r="EB13" s="17">
        <v>0.9</v>
      </c>
      <c r="EC13" s="17"/>
      <c r="ED13" s="17"/>
      <c r="EE13" s="17">
        <v>0</v>
      </c>
      <c r="EF13" s="17">
        <v>-10</v>
      </c>
      <c r="EG13" s="17">
        <v>-10</v>
      </c>
      <c r="EH13" s="17">
        <v>-0.8</v>
      </c>
      <c r="EI13" s="17">
        <v>-0.3</v>
      </c>
      <c r="EJ13" s="17">
        <v>0</v>
      </c>
      <c r="EK13" s="17">
        <v>2.6185399999999999</v>
      </c>
      <c r="EL13" s="17">
        <v>-0.16653999999999999</v>
      </c>
      <c r="EM13" s="17">
        <v>2.1</v>
      </c>
      <c r="EN13" s="17">
        <v>0.2</v>
      </c>
      <c r="EO13" s="17">
        <v>0.2</v>
      </c>
      <c r="EP13" s="17">
        <v>0.2</v>
      </c>
      <c r="EQ13" s="17">
        <v>0</v>
      </c>
      <c r="ER13" s="17">
        <v>0</v>
      </c>
      <c r="ES13" s="17">
        <v>0</v>
      </c>
      <c r="ET13" s="17">
        <v>0</v>
      </c>
      <c r="EU13" s="17">
        <v>-0.14799999999999999</v>
      </c>
      <c r="EV13" s="17">
        <v>-10</v>
      </c>
      <c r="EW13" s="17">
        <v>-0.5</v>
      </c>
      <c r="EX13" s="17">
        <v>0</v>
      </c>
      <c r="EY13" s="17">
        <v>1.8</v>
      </c>
      <c r="EZ13" s="17">
        <v>0.7</v>
      </c>
      <c r="FA13" s="17">
        <v>0.5</v>
      </c>
      <c r="FB13" s="17">
        <v>0.5</v>
      </c>
      <c r="FC13" s="17">
        <v>0</v>
      </c>
      <c r="FD13" s="17">
        <v>0.2</v>
      </c>
      <c r="FE13" s="17">
        <v>1.2</v>
      </c>
      <c r="FF13" s="17">
        <v>2</v>
      </c>
      <c r="FG13" s="17">
        <v>1.3</v>
      </c>
      <c r="FH13" s="17">
        <v>0</v>
      </c>
      <c r="FI13" s="17">
        <v>3.7</v>
      </c>
      <c r="FJ13" s="17">
        <v>1.4</v>
      </c>
      <c r="FK13" s="17">
        <v>2.77</v>
      </c>
      <c r="FL13" s="17">
        <v>3.61</v>
      </c>
      <c r="FM13" s="17">
        <v>11.07</v>
      </c>
      <c r="FN13" s="17">
        <v>-200.86915999999999</v>
      </c>
      <c r="FO13" s="15"/>
      <c r="FP13" s="17">
        <v>2.41811</v>
      </c>
      <c r="FQ13" s="17">
        <v>7.0999999999999994E-2</v>
      </c>
      <c r="FR13" s="17">
        <v>2.6855000000000002</v>
      </c>
      <c r="FS13" s="17">
        <v>1.8</v>
      </c>
      <c r="FT13" s="17">
        <v>0.33900000000000002</v>
      </c>
      <c r="FU13" s="17">
        <v>0.33239999999999997</v>
      </c>
      <c r="FV13" s="17">
        <v>-0.8</v>
      </c>
      <c r="FW13" s="17">
        <v>0.2</v>
      </c>
      <c r="FX13" s="17">
        <v>7.0460099999999999</v>
      </c>
    </row>
    <row r="14" spans="1:180" ht="24" customHeight="1" x14ac:dyDescent="0.3">
      <c r="A14" s="16" t="s">
        <v>48</v>
      </c>
      <c r="B14" s="16" t="s">
        <v>760</v>
      </c>
      <c r="C14" s="17">
        <v>43.8</v>
      </c>
      <c r="D14" s="17">
        <v>-47.8</v>
      </c>
      <c r="E14" s="17">
        <v>8.5</v>
      </c>
      <c r="F14" s="17"/>
      <c r="G14" s="17"/>
      <c r="H14" s="17">
        <v>-13.5</v>
      </c>
      <c r="I14" s="17">
        <v>6.1</v>
      </c>
      <c r="J14" s="17"/>
      <c r="K14" s="17"/>
      <c r="L14" s="17"/>
      <c r="M14" s="17">
        <v>0</v>
      </c>
      <c r="N14" s="17">
        <v>-24.9</v>
      </c>
      <c r="O14" s="17"/>
      <c r="P14" s="17">
        <v>-17.2</v>
      </c>
      <c r="Q14" s="17"/>
      <c r="R14" s="17">
        <v>4.3</v>
      </c>
      <c r="S14" s="17">
        <v>0.1</v>
      </c>
      <c r="T14" s="17"/>
      <c r="U14" s="17"/>
      <c r="V14" s="17"/>
      <c r="W14" s="17"/>
      <c r="X14" s="17">
        <v>7.2</v>
      </c>
      <c r="Y14" s="17">
        <v>1.0669999999999999</v>
      </c>
      <c r="Z14" s="17">
        <v>0.85799999999999998</v>
      </c>
      <c r="AA14" s="17">
        <v>0</v>
      </c>
      <c r="AB14" s="17">
        <v>-3.4</v>
      </c>
      <c r="AC14" s="17">
        <v>2.8</v>
      </c>
      <c r="AD14" s="17">
        <v>9.6999999999999993</v>
      </c>
      <c r="AE14" s="17"/>
      <c r="AF14" s="17"/>
      <c r="AG14" s="17"/>
      <c r="AH14" s="17"/>
      <c r="AI14" s="17">
        <v>-3.3</v>
      </c>
      <c r="AJ14" s="17">
        <v>-15.7</v>
      </c>
      <c r="AK14" s="17"/>
      <c r="AL14" s="17"/>
      <c r="AM14" s="17"/>
      <c r="AN14" s="17">
        <v>-1.8</v>
      </c>
      <c r="AO14" s="17">
        <v>-9.1</v>
      </c>
      <c r="AP14" s="17">
        <v>8.5</v>
      </c>
      <c r="AQ14" s="17">
        <v>21.100809999999999</v>
      </c>
      <c r="AR14" s="17">
        <v>3.8841299999999999</v>
      </c>
      <c r="AS14" s="17">
        <v>-0.5</v>
      </c>
      <c r="AT14" s="17">
        <v>2.6</v>
      </c>
      <c r="AU14" s="17">
        <v>0.9</v>
      </c>
      <c r="AV14" s="17">
        <v>3.34999</v>
      </c>
      <c r="AW14" s="17">
        <v>-16.775880000000001</v>
      </c>
      <c r="AX14" s="17">
        <v>-46.257759999999998</v>
      </c>
      <c r="AY14" s="17">
        <v>4.3</v>
      </c>
      <c r="AZ14" s="17">
        <v>0</v>
      </c>
      <c r="BA14" s="17">
        <v>0.5</v>
      </c>
      <c r="BB14" s="17">
        <v>0.5</v>
      </c>
      <c r="BC14" s="17">
        <v>2</v>
      </c>
      <c r="BD14" s="17">
        <v>-0.4</v>
      </c>
      <c r="BE14" s="17"/>
      <c r="BF14" s="17"/>
      <c r="BG14" s="17">
        <v>0</v>
      </c>
      <c r="BH14" s="17"/>
      <c r="BI14" s="17"/>
      <c r="BJ14" s="17">
        <v>-0.9</v>
      </c>
      <c r="BK14" s="17"/>
      <c r="BL14" s="17"/>
      <c r="BM14" s="17"/>
      <c r="BN14" s="17">
        <v>3.8</v>
      </c>
      <c r="BO14" s="17">
        <v>-40.299999999999997</v>
      </c>
      <c r="BP14" s="17">
        <v>-41.8</v>
      </c>
      <c r="BQ14" s="17">
        <v>-24</v>
      </c>
      <c r="BR14" s="17">
        <v>-16.100000000000001</v>
      </c>
      <c r="BS14" s="17">
        <v>-8.8000000000000007</v>
      </c>
      <c r="BT14" s="17">
        <v>2.5</v>
      </c>
      <c r="BU14" s="17"/>
      <c r="BV14" s="17"/>
      <c r="BW14" s="17"/>
      <c r="BX14" s="17"/>
      <c r="BY14" s="17"/>
      <c r="BZ14" s="17"/>
      <c r="CA14" s="17">
        <v>-0.4</v>
      </c>
      <c r="CB14" s="17">
        <v>8.3719999999999999</v>
      </c>
      <c r="CC14" s="17">
        <v>10.241</v>
      </c>
      <c r="CD14" s="17">
        <v>-0.19900000000000001</v>
      </c>
      <c r="CE14" s="17">
        <v>2.1219999999999999</v>
      </c>
      <c r="CF14" s="17">
        <v>0.83099999999999996</v>
      </c>
      <c r="CG14" s="17"/>
      <c r="CH14" s="17"/>
      <c r="CI14" s="17"/>
      <c r="CJ14" s="17">
        <v>0.1</v>
      </c>
      <c r="CK14" s="17">
        <v>3.6</v>
      </c>
      <c r="CL14" s="17">
        <v>-42.4</v>
      </c>
      <c r="CM14" s="17"/>
      <c r="CN14" s="17"/>
      <c r="CO14" s="17"/>
      <c r="CP14" s="17"/>
      <c r="CQ14" s="17"/>
      <c r="CR14" s="17"/>
      <c r="CS14" s="17"/>
      <c r="CT14" s="17">
        <v>-1.1000000000000001</v>
      </c>
      <c r="CU14" s="17">
        <v>0.1</v>
      </c>
      <c r="CV14" s="17">
        <v>1.4</v>
      </c>
      <c r="CW14" s="17"/>
      <c r="CX14" s="17">
        <v>-15</v>
      </c>
      <c r="CY14" s="17">
        <v>0</v>
      </c>
      <c r="CZ14" s="17">
        <v>0</v>
      </c>
      <c r="DA14" s="17"/>
      <c r="DB14" s="17">
        <v>0</v>
      </c>
      <c r="DC14" s="17">
        <v>0.1</v>
      </c>
      <c r="DD14" s="17">
        <v>-0.9</v>
      </c>
      <c r="DE14" s="17">
        <v>0</v>
      </c>
      <c r="DF14" s="17"/>
      <c r="DG14" s="17">
        <v>0.2</v>
      </c>
      <c r="DH14" s="17">
        <v>1.4</v>
      </c>
      <c r="DI14" s="17">
        <v>0.2</v>
      </c>
      <c r="DJ14" s="17">
        <v>-1.5</v>
      </c>
      <c r="DK14" s="17">
        <v>0.1</v>
      </c>
      <c r="DL14" s="17">
        <v>0.5</v>
      </c>
      <c r="DM14" s="17"/>
      <c r="DN14" s="17">
        <v>0</v>
      </c>
      <c r="DO14" s="17">
        <v>0</v>
      </c>
      <c r="DP14" s="17">
        <v>-7</v>
      </c>
      <c r="DQ14" s="17">
        <v>4.5999999999999996</v>
      </c>
      <c r="DR14" s="17">
        <v>0</v>
      </c>
      <c r="DS14" s="17">
        <v>0</v>
      </c>
      <c r="DT14" s="17">
        <v>0.1</v>
      </c>
      <c r="DU14" s="17">
        <v>4.48E-2</v>
      </c>
      <c r="DV14" s="17"/>
      <c r="DW14" s="17"/>
      <c r="DX14" s="17">
        <v>-4.4000000000000004</v>
      </c>
      <c r="DY14" s="17">
        <v>0.6</v>
      </c>
      <c r="DZ14" s="17">
        <v>3.1</v>
      </c>
      <c r="EA14" s="17">
        <v>2.9</v>
      </c>
      <c r="EB14" s="17">
        <v>0.9</v>
      </c>
      <c r="EC14" s="17"/>
      <c r="ED14" s="17"/>
      <c r="EE14" s="17">
        <v>0</v>
      </c>
      <c r="EF14" s="17">
        <v>-9.6999999999999993</v>
      </c>
      <c r="EG14" s="17">
        <v>-10.7</v>
      </c>
      <c r="EH14" s="17">
        <v>-0.8</v>
      </c>
      <c r="EI14" s="17">
        <v>-0.6</v>
      </c>
      <c r="EJ14" s="17">
        <v>0</v>
      </c>
      <c r="EK14" s="17">
        <v>2.6414399999999998</v>
      </c>
      <c r="EL14" s="17">
        <v>-0.23305999999999999</v>
      </c>
      <c r="EM14" s="17">
        <v>2.1</v>
      </c>
      <c r="EN14" s="17">
        <v>0.2</v>
      </c>
      <c r="EO14" s="17">
        <v>0.2</v>
      </c>
      <c r="EP14" s="17">
        <v>0.2</v>
      </c>
      <c r="EQ14" s="17">
        <v>0</v>
      </c>
      <c r="ER14" s="17">
        <v>0</v>
      </c>
      <c r="ES14" s="17">
        <v>0</v>
      </c>
      <c r="ET14" s="17">
        <v>0</v>
      </c>
      <c r="EU14" s="17">
        <v>-0.152</v>
      </c>
      <c r="EV14" s="17">
        <v>-9.9</v>
      </c>
      <c r="EW14" s="17">
        <v>-0.2</v>
      </c>
      <c r="EX14" s="17">
        <v>0</v>
      </c>
      <c r="EY14" s="17">
        <v>1.8</v>
      </c>
      <c r="EZ14" s="17">
        <v>0.7</v>
      </c>
      <c r="FA14" s="17">
        <v>0.5</v>
      </c>
      <c r="FB14" s="17">
        <v>0.5</v>
      </c>
      <c r="FC14" s="17">
        <v>0</v>
      </c>
      <c r="FD14" s="17">
        <v>0.2</v>
      </c>
      <c r="FE14" s="17">
        <v>1.2</v>
      </c>
      <c r="FF14" s="17">
        <v>2</v>
      </c>
      <c r="FG14" s="17">
        <v>1.4</v>
      </c>
      <c r="FH14" s="17">
        <v>0</v>
      </c>
      <c r="FI14" s="17">
        <v>3.7</v>
      </c>
      <c r="FJ14" s="17">
        <v>1.4</v>
      </c>
      <c r="FK14" s="17">
        <v>1.84</v>
      </c>
      <c r="FL14" s="17">
        <v>3.59</v>
      </c>
      <c r="FM14" s="17">
        <v>11.87</v>
      </c>
      <c r="FN14" s="17">
        <v>-221.80553</v>
      </c>
      <c r="FO14" s="15"/>
      <c r="FP14" s="17">
        <v>2.3726699999999998</v>
      </c>
      <c r="FQ14" s="17">
        <v>-9.2999999999999999E-2</v>
      </c>
      <c r="FR14" s="17">
        <v>2.5465</v>
      </c>
      <c r="FS14" s="17">
        <v>1.8</v>
      </c>
      <c r="FT14" s="17">
        <v>0.34177999999999997</v>
      </c>
      <c r="FU14" s="17">
        <v>0.30223</v>
      </c>
      <c r="FV14" s="17">
        <v>-0.8</v>
      </c>
      <c r="FW14" s="17">
        <v>0.2</v>
      </c>
      <c r="FX14" s="17">
        <v>6.6701800000000002</v>
      </c>
    </row>
    <row r="15" spans="1:180" ht="24" customHeight="1" x14ac:dyDescent="0.3">
      <c r="A15" s="16" t="s">
        <v>48</v>
      </c>
      <c r="B15" s="16" t="s">
        <v>761</v>
      </c>
      <c r="C15" s="17">
        <v>39.799999999999997</v>
      </c>
      <c r="D15" s="17">
        <v>-65.8</v>
      </c>
      <c r="E15" s="17">
        <v>4.2</v>
      </c>
      <c r="F15" s="17"/>
      <c r="G15" s="17"/>
      <c r="H15" s="17">
        <v>-13.5</v>
      </c>
      <c r="I15" s="17">
        <v>3.3</v>
      </c>
      <c r="J15" s="17"/>
      <c r="K15" s="17"/>
      <c r="L15" s="17"/>
      <c r="M15" s="17">
        <v>0</v>
      </c>
      <c r="N15" s="17">
        <v>0</v>
      </c>
      <c r="O15" s="17"/>
      <c r="P15" s="17">
        <v>-27</v>
      </c>
      <c r="Q15" s="17"/>
      <c r="R15" s="17">
        <v>-4.7</v>
      </c>
      <c r="S15" s="17">
        <v>0.1</v>
      </c>
      <c r="T15" s="17"/>
      <c r="U15" s="17"/>
      <c r="V15" s="17"/>
      <c r="W15" s="17"/>
      <c r="X15" s="17">
        <v>9.6999999999999993</v>
      </c>
      <c r="Y15" s="17">
        <v>1.0469999999999999</v>
      </c>
      <c r="Z15" s="17">
        <v>0.7</v>
      </c>
      <c r="AA15" s="17">
        <v>0</v>
      </c>
      <c r="AB15" s="17">
        <v>-3.5</v>
      </c>
      <c r="AC15" s="17">
        <v>2.2999999999999998</v>
      </c>
      <c r="AD15" s="17">
        <v>7.5</v>
      </c>
      <c r="AE15" s="17"/>
      <c r="AF15" s="17"/>
      <c r="AG15" s="17"/>
      <c r="AH15" s="17"/>
      <c r="AI15" s="17">
        <v>-3.9</v>
      </c>
      <c r="AJ15" s="17">
        <v>-21.7</v>
      </c>
      <c r="AK15" s="17"/>
      <c r="AL15" s="17"/>
      <c r="AM15" s="17"/>
      <c r="AN15" s="17">
        <v>-1.7</v>
      </c>
      <c r="AO15" s="17">
        <v>-13.5</v>
      </c>
      <c r="AP15" s="17">
        <v>7.8</v>
      </c>
      <c r="AQ15" s="17">
        <v>18.46706</v>
      </c>
      <c r="AR15" s="17">
        <v>-4.972E-2</v>
      </c>
      <c r="AS15" s="17">
        <v>-0.5</v>
      </c>
      <c r="AT15" s="17">
        <v>2.6</v>
      </c>
      <c r="AU15" s="17">
        <v>1.4</v>
      </c>
      <c r="AV15" s="17">
        <v>-7.0467300000000002</v>
      </c>
      <c r="AW15" s="17">
        <v>-27.18056</v>
      </c>
      <c r="AX15" s="17">
        <v>-41.492229999999999</v>
      </c>
      <c r="AY15" s="17">
        <v>2.2999999999999998</v>
      </c>
      <c r="AZ15" s="17">
        <v>0</v>
      </c>
      <c r="BA15" s="17">
        <v>-1.4</v>
      </c>
      <c r="BB15" s="17">
        <v>0.5</v>
      </c>
      <c r="BC15" s="17">
        <v>1.9</v>
      </c>
      <c r="BD15" s="17">
        <v>-3</v>
      </c>
      <c r="BE15" s="17"/>
      <c r="BF15" s="17"/>
      <c r="BG15" s="17">
        <v>0</v>
      </c>
      <c r="BH15" s="17"/>
      <c r="BI15" s="17"/>
      <c r="BJ15" s="17">
        <v>-0.5</v>
      </c>
      <c r="BK15" s="17"/>
      <c r="BL15" s="17"/>
      <c r="BM15" s="17"/>
      <c r="BN15" s="17">
        <v>1.5</v>
      </c>
      <c r="BO15" s="17">
        <v>-49.3</v>
      </c>
      <c r="BP15" s="17">
        <v>-50.4</v>
      </c>
      <c r="BQ15" s="17">
        <v>-34.700000000000003</v>
      </c>
      <c r="BR15" s="17">
        <v>-27.6</v>
      </c>
      <c r="BS15" s="17">
        <v>-12.6</v>
      </c>
      <c r="BT15" s="17">
        <v>0.8</v>
      </c>
      <c r="BU15" s="17"/>
      <c r="BV15" s="17"/>
      <c r="BW15" s="17"/>
      <c r="BX15" s="17"/>
      <c r="BY15" s="17"/>
      <c r="BZ15" s="17"/>
      <c r="CA15" s="17">
        <v>-0.4</v>
      </c>
      <c r="CB15" s="17">
        <v>7.7910000000000004</v>
      </c>
      <c r="CC15" s="17">
        <v>11.590999999999999</v>
      </c>
      <c r="CD15" s="17">
        <v>0.48199999999999998</v>
      </c>
      <c r="CE15" s="17">
        <v>2.0819999999999999</v>
      </c>
      <c r="CF15" s="17">
        <v>-4.9429999999999996</v>
      </c>
      <c r="CG15" s="17"/>
      <c r="CH15" s="17"/>
      <c r="CI15" s="17"/>
      <c r="CJ15" s="17">
        <v>-6.6</v>
      </c>
      <c r="CK15" s="17">
        <v>-3.4</v>
      </c>
      <c r="CL15" s="17">
        <v>-41.8</v>
      </c>
      <c r="CM15" s="17"/>
      <c r="CN15" s="17"/>
      <c r="CO15" s="17"/>
      <c r="CP15" s="17"/>
      <c r="CQ15" s="17"/>
      <c r="CR15" s="17"/>
      <c r="CS15" s="17"/>
      <c r="CT15" s="17">
        <v>-1.3</v>
      </c>
      <c r="CU15" s="17">
        <v>0.1</v>
      </c>
      <c r="CV15" s="17">
        <v>1.4</v>
      </c>
      <c r="CW15" s="17"/>
      <c r="CX15" s="17">
        <v>-15.2</v>
      </c>
      <c r="CY15" s="17">
        <v>0</v>
      </c>
      <c r="CZ15" s="17">
        <v>0</v>
      </c>
      <c r="DA15" s="17"/>
      <c r="DB15" s="17">
        <v>0</v>
      </c>
      <c r="DC15" s="17">
        <v>0</v>
      </c>
      <c r="DD15" s="17">
        <v>-0.7</v>
      </c>
      <c r="DE15" s="17">
        <v>0</v>
      </c>
      <c r="DF15" s="17"/>
      <c r="DG15" s="17">
        <v>0.2</v>
      </c>
      <c r="DH15" s="17">
        <v>1.4</v>
      </c>
      <c r="DI15" s="17">
        <v>0</v>
      </c>
      <c r="DJ15" s="17">
        <v>-1.5</v>
      </c>
      <c r="DK15" s="17">
        <v>0.1</v>
      </c>
      <c r="DL15" s="17">
        <v>0.5</v>
      </c>
      <c r="DM15" s="17"/>
      <c r="DN15" s="17">
        <v>0</v>
      </c>
      <c r="DO15" s="17">
        <v>0</v>
      </c>
      <c r="DP15" s="17">
        <v>-8.1999999999999993</v>
      </c>
      <c r="DQ15" s="17">
        <v>0.9</v>
      </c>
      <c r="DR15" s="17">
        <v>0</v>
      </c>
      <c r="DS15" s="17">
        <v>0</v>
      </c>
      <c r="DT15" s="17">
        <v>0.1</v>
      </c>
      <c r="DU15" s="17">
        <v>4.8800000000000003E-2</v>
      </c>
      <c r="DV15" s="17"/>
      <c r="DW15" s="17"/>
      <c r="DX15" s="17">
        <v>-4.4000000000000004</v>
      </c>
      <c r="DY15" s="17">
        <v>0.4</v>
      </c>
      <c r="DZ15" s="17">
        <v>2.9</v>
      </c>
      <c r="EA15" s="17">
        <v>2.8</v>
      </c>
      <c r="EB15" s="17">
        <v>0.9</v>
      </c>
      <c r="EC15" s="17"/>
      <c r="ED15" s="17"/>
      <c r="EE15" s="17">
        <v>0</v>
      </c>
      <c r="EF15" s="17">
        <v>-14.1</v>
      </c>
      <c r="EG15" s="17">
        <v>-15</v>
      </c>
      <c r="EH15" s="17">
        <v>-1.3</v>
      </c>
      <c r="EI15" s="17">
        <v>-1.1000000000000001</v>
      </c>
      <c r="EJ15" s="17">
        <v>0</v>
      </c>
      <c r="EK15" s="17">
        <v>2.64337</v>
      </c>
      <c r="EL15" s="17">
        <v>8.9010000000000006E-2</v>
      </c>
      <c r="EM15" s="17">
        <v>2.2000000000000002</v>
      </c>
      <c r="EN15" s="17">
        <v>0.2</v>
      </c>
      <c r="EO15" s="17">
        <v>0.2</v>
      </c>
      <c r="EP15" s="17">
        <v>0.2</v>
      </c>
      <c r="EQ15" s="17">
        <v>0</v>
      </c>
      <c r="ER15" s="17">
        <v>0</v>
      </c>
      <c r="ES15" s="17">
        <v>0</v>
      </c>
      <c r="ET15" s="17">
        <v>0</v>
      </c>
      <c r="EU15" s="17">
        <v>-0.13500000000000001</v>
      </c>
      <c r="EV15" s="17">
        <v>-14.6</v>
      </c>
      <c r="EW15" s="17">
        <v>0.3</v>
      </c>
      <c r="EX15" s="17">
        <v>0</v>
      </c>
      <c r="EY15" s="17">
        <v>1.8</v>
      </c>
      <c r="EZ15" s="17">
        <v>0.7</v>
      </c>
      <c r="FA15" s="17">
        <v>0.5</v>
      </c>
      <c r="FB15" s="17">
        <v>0.5</v>
      </c>
      <c r="FC15" s="17">
        <v>0</v>
      </c>
      <c r="FD15" s="17">
        <v>0.2</v>
      </c>
      <c r="FE15" s="17">
        <v>1.2</v>
      </c>
      <c r="FF15" s="17">
        <v>2.1</v>
      </c>
      <c r="FG15" s="17">
        <v>1</v>
      </c>
      <c r="FH15" s="17">
        <v>0</v>
      </c>
      <c r="FI15" s="17">
        <v>3.4</v>
      </c>
      <c r="FJ15" s="17">
        <v>1.2</v>
      </c>
      <c r="FK15" s="17">
        <v>2.4300000000000002</v>
      </c>
      <c r="FL15" s="17">
        <v>3.78</v>
      </c>
      <c r="FM15" s="17">
        <v>10.91</v>
      </c>
      <c r="FN15" s="17">
        <v>-370.58600000000001</v>
      </c>
      <c r="FO15" s="15"/>
      <c r="FP15" s="17">
        <v>2.19903</v>
      </c>
      <c r="FQ15" s="17">
        <v>-7.2999999999999995E-2</v>
      </c>
      <c r="FR15" s="17">
        <v>2.4689999999999999</v>
      </c>
      <c r="FS15" s="17">
        <v>1.8</v>
      </c>
      <c r="FT15" s="17">
        <v>0.33861000000000002</v>
      </c>
      <c r="FU15" s="17">
        <v>0.32502999999999999</v>
      </c>
      <c r="FV15" s="17">
        <v>-0.8</v>
      </c>
      <c r="FW15" s="17">
        <v>0.2</v>
      </c>
      <c r="FX15" s="17">
        <v>6.4586699999999997</v>
      </c>
    </row>
    <row r="16" spans="1:180" ht="24" customHeight="1" x14ac:dyDescent="0.3">
      <c r="A16" s="16" t="s">
        <v>48</v>
      </c>
      <c r="B16" s="16" t="s">
        <v>762</v>
      </c>
      <c r="C16" s="17">
        <v>44.7</v>
      </c>
      <c r="D16" s="17">
        <v>-56.5</v>
      </c>
      <c r="E16" s="17">
        <v>7.3</v>
      </c>
      <c r="F16" s="17"/>
      <c r="G16" s="17"/>
      <c r="H16" s="17">
        <v>-14.7</v>
      </c>
      <c r="I16" s="17">
        <v>-0.8</v>
      </c>
      <c r="J16" s="17"/>
      <c r="K16" s="17"/>
      <c r="L16" s="17"/>
      <c r="M16" s="17">
        <v>0</v>
      </c>
      <c r="N16" s="17">
        <v>0</v>
      </c>
      <c r="O16" s="17"/>
      <c r="P16" s="17">
        <v>0</v>
      </c>
      <c r="Q16" s="17"/>
      <c r="R16" s="17">
        <v>8</v>
      </c>
      <c r="S16" s="17">
        <v>0.2</v>
      </c>
      <c r="T16" s="17"/>
      <c r="U16" s="17"/>
      <c r="V16" s="17"/>
      <c r="W16" s="17"/>
      <c r="X16" s="17">
        <v>15.2</v>
      </c>
      <c r="Y16" s="17">
        <v>1.3520000000000001</v>
      </c>
      <c r="Z16" s="17">
        <v>0.96899999999999997</v>
      </c>
      <c r="AA16" s="17">
        <v>0</v>
      </c>
      <c r="AB16" s="17">
        <v>-3.3</v>
      </c>
      <c r="AC16" s="17">
        <v>2.7</v>
      </c>
      <c r="AD16" s="17">
        <v>10.5</v>
      </c>
      <c r="AE16" s="17"/>
      <c r="AF16" s="17"/>
      <c r="AG16" s="17"/>
      <c r="AH16" s="17"/>
      <c r="AI16" s="17">
        <v>-3.6</v>
      </c>
      <c r="AJ16" s="17">
        <v>-22</v>
      </c>
      <c r="AK16" s="17"/>
      <c r="AL16" s="17"/>
      <c r="AM16" s="17"/>
      <c r="AN16" s="17">
        <v>-1.8</v>
      </c>
      <c r="AO16" s="17">
        <v>-25.7</v>
      </c>
      <c r="AP16" s="17">
        <v>6.4</v>
      </c>
      <c r="AQ16" s="17">
        <v>16.352979999999999</v>
      </c>
      <c r="AR16" s="17">
        <v>1.9310000000000001E-2</v>
      </c>
      <c r="AS16" s="17">
        <v>-1.2</v>
      </c>
      <c r="AT16" s="17">
        <v>2.6</v>
      </c>
      <c r="AU16" s="17">
        <v>1.3</v>
      </c>
      <c r="AV16" s="17">
        <v>-4.9526300000000001</v>
      </c>
      <c r="AW16" s="17">
        <v>-24.95026</v>
      </c>
      <c r="AX16" s="17">
        <v>-39.697670000000002</v>
      </c>
      <c r="AY16" s="17">
        <v>2.9</v>
      </c>
      <c r="AZ16" s="17">
        <v>0</v>
      </c>
      <c r="BA16" s="17">
        <v>0.6</v>
      </c>
      <c r="BB16" s="17">
        <v>0.5</v>
      </c>
      <c r="BC16" s="17">
        <v>2</v>
      </c>
      <c r="BD16" s="17">
        <v>-1.1000000000000001</v>
      </c>
      <c r="BE16" s="17"/>
      <c r="BF16" s="17"/>
      <c r="BG16" s="17">
        <v>0</v>
      </c>
      <c r="BH16" s="17"/>
      <c r="BI16" s="17"/>
      <c r="BJ16" s="17">
        <v>-0.8</v>
      </c>
      <c r="BK16" s="17"/>
      <c r="BL16" s="17"/>
      <c r="BM16" s="17"/>
      <c r="BN16" s="17">
        <v>-1.2</v>
      </c>
      <c r="BO16" s="17">
        <v>-49.1</v>
      </c>
      <c r="BP16" s="17">
        <v>-50.2</v>
      </c>
      <c r="BQ16" s="17">
        <v>-33</v>
      </c>
      <c r="BR16" s="17">
        <v>-25.9</v>
      </c>
      <c r="BS16" s="17">
        <v>-13</v>
      </c>
      <c r="BT16" s="17">
        <v>0.7</v>
      </c>
      <c r="BU16" s="17"/>
      <c r="BV16" s="17"/>
      <c r="BW16" s="17"/>
      <c r="BX16" s="17"/>
      <c r="BY16" s="17"/>
      <c r="BZ16" s="17"/>
      <c r="CA16" s="17">
        <v>-0.4</v>
      </c>
      <c r="CB16" s="17">
        <v>8.1470000000000002</v>
      </c>
      <c r="CC16" s="17">
        <v>11.577</v>
      </c>
      <c r="CD16" s="17">
        <v>-0.65400000000000003</v>
      </c>
      <c r="CE16" s="17">
        <v>2.1259999999999999</v>
      </c>
      <c r="CF16" s="17">
        <v>-5.1470000000000002</v>
      </c>
      <c r="CG16" s="17"/>
      <c r="CH16" s="17"/>
      <c r="CI16" s="17"/>
      <c r="CJ16" s="17">
        <v>-6.7</v>
      </c>
      <c r="CK16" s="17">
        <v>-3.4</v>
      </c>
      <c r="CL16" s="17">
        <v>-41.6</v>
      </c>
      <c r="CM16" s="17"/>
      <c r="CN16" s="17"/>
      <c r="CO16" s="17"/>
      <c r="CP16" s="17"/>
      <c r="CQ16" s="17"/>
      <c r="CR16" s="17"/>
      <c r="CS16" s="17"/>
      <c r="CT16" s="17">
        <v>-1.3</v>
      </c>
      <c r="CU16" s="17">
        <v>0</v>
      </c>
      <c r="CV16" s="17">
        <v>1.4</v>
      </c>
      <c r="CW16" s="17"/>
      <c r="CX16" s="17">
        <v>-13.5</v>
      </c>
      <c r="CY16" s="17">
        <v>0</v>
      </c>
      <c r="CZ16" s="17">
        <v>0</v>
      </c>
      <c r="DA16" s="17"/>
      <c r="DB16" s="17">
        <v>0</v>
      </c>
      <c r="DC16" s="17">
        <v>0</v>
      </c>
      <c r="DD16" s="17">
        <v>-0.8</v>
      </c>
      <c r="DE16" s="17">
        <v>0</v>
      </c>
      <c r="DF16" s="17"/>
      <c r="DG16" s="17">
        <v>0.2</v>
      </c>
      <c r="DH16" s="17">
        <v>1.3</v>
      </c>
      <c r="DI16" s="17">
        <v>0.2</v>
      </c>
      <c r="DJ16" s="17">
        <v>-1.3</v>
      </c>
      <c r="DK16" s="17">
        <v>0.2</v>
      </c>
      <c r="DL16" s="17">
        <v>0.6</v>
      </c>
      <c r="DM16" s="17"/>
      <c r="DN16" s="17">
        <v>0</v>
      </c>
      <c r="DO16" s="17">
        <v>0</v>
      </c>
      <c r="DP16" s="17">
        <v>-7.4</v>
      </c>
      <c r="DQ16" s="17">
        <v>2.9</v>
      </c>
      <c r="DR16" s="17">
        <v>0</v>
      </c>
      <c r="DS16" s="17">
        <v>0.1</v>
      </c>
      <c r="DT16" s="17">
        <v>0.1</v>
      </c>
      <c r="DU16" s="17">
        <v>3.2399999999999998E-2</v>
      </c>
      <c r="DV16" s="17"/>
      <c r="DW16" s="17"/>
      <c r="DX16" s="17">
        <v>-4.5</v>
      </c>
      <c r="DY16" s="17">
        <v>0.2</v>
      </c>
      <c r="DZ16" s="17">
        <v>3.1</v>
      </c>
      <c r="EA16" s="17">
        <v>2.8</v>
      </c>
      <c r="EB16" s="17">
        <v>1</v>
      </c>
      <c r="EC16" s="17"/>
      <c r="ED16" s="17"/>
      <c r="EE16" s="17">
        <v>0</v>
      </c>
      <c r="EF16" s="17">
        <v>-13.1</v>
      </c>
      <c r="EG16" s="17">
        <v>-13.7</v>
      </c>
      <c r="EH16" s="17">
        <v>-1.1000000000000001</v>
      </c>
      <c r="EI16" s="17">
        <v>-0.9</v>
      </c>
      <c r="EJ16" s="17">
        <v>0</v>
      </c>
      <c r="EK16" s="17">
        <v>2.64859</v>
      </c>
      <c r="EL16" s="17">
        <v>-3.032E-2</v>
      </c>
      <c r="EM16" s="17">
        <v>2.2000000000000002</v>
      </c>
      <c r="EN16" s="17">
        <v>0.2</v>
      </c>
      <c r="EO16" s="17">
        <v>0.2</v>
      </c>
      <c r="EP16" s="17">
        <v>0.2</v>
      </c>
      <c r="EQ16" s="17">
        <v>0</v>
      </c>
      <c r="ER16" s="17">
        <v>0</v>
      </c>
      <c r="ES16" s="17">
        <v>0</v>
      </c>
      <c r="ET16" s="17">
        <v>0</v>
      </c>
      <c r="EU16" s="17">
        <v>-0.13800000000000001</v>
      </c>
      <c r="EV16" s="17">
        <v>-11.2</v>
      </c>
      <c r="EW16" s="17">
        <v>-2</v>
      </c>
      <c r="EX16" s="17">
        <v>0</v>
      </c>
      <c r="EY16" s="17">
        <v>1.8</v>
      </c>
      <c r="EZ16" s="17">
        <v>0.7</v>
      </c>
      <c r="FA16" s="17">
        <v>0.5</v>
      </c>
      <c r="FB16" s="17">
        <v>0.5</v>
      </c>
      <c r="FC16" s="17">
        <v>0</v>
      </c>
      <c r="FD16" s="17">
        <v>0.2</v>
      </c>
      <c r="FE16" s="17">
        <v>1.2</v>
      </c>
      <c r="FF16" s="17">
        <v>2.1</v>
      </c>
      <c r="FG16" s="17">
        <v>0.8</v>
      </c>
      <c r="FH16" s="17">
        <v>0</v>
      </c>
      <c r="FI16" s="17">
        <v>3.1</v>
      </c>
      <c r="FJ16" s="17">
        <v>1.3</v>
      </c>
      <c r="FK16" s="17">
        <v>2.2400000000000002</v>
      </c>
      <c r="FL16" s="17">
        <v>3.78</v>
      </c>
      <c r="FM16" s="17">
        <v>9.0299999999999994</v>
      </c>
      <c r="FN16" s="17">
        <v>-309.3956</v>
      </c>
      <c r="FO16" s="15"/>
      <c r="FP16" s="17">
        <v>1.85063</v>
      </c>
      <c r="FQ16" s="17">
        <v>0.316</v>
      </c>
      <c r="FR16" s="17">
        <v>2.4544999999999999</v>
      </c>
      <c r="FS16" s="17">
        <v>1.8</v>
      </c>
      <c r="FT16" s="17">
        <v>0.34282000000000001</v>
      </c>
      <c r="FU16" s="17">
        <v>0.34566999999999998</v>
      </c>
      <c r="FV16" s="17">
        <v>-0.9</v>
      </c>
      <c r="FW16" s="17">
        <v>0.2</v>
      </c>
      <c r="FX16" s="17">
        <v>6.4096200000000003</v>
      </c>
    </row>
    <row r="17" spans="1:180" ht="24" customHeight="1" x14ac:dyDescent="0.3">
      <c r="A17" s="16" t="s">
        <v>48</v>
      </c>
      <c r="B17" s="16" t="s">
        <v>763</v>
      </c>
      <c r="C17" s="17">
        <v>42.5</v>
      </c>
      <c r="D17" s="17">
        <v>-64.2</v>
      </c>
      <c r="E17" s="17">
        <v>5</v>
      </c>
      <c r="F17" s="17"/>
      <c r="G17" s="17"/>
      <c r="H17" s="17">
        <v>-14.7</v>
      </c>
      <c r="I17" s="17">
        <v>-0.1</v>
      </c>
      <c r="J17" s="17"/>
      <c r="K17" s="17"/>
      <c r="L17" s="17"/>
      <c r="M17" s="17">
        <v>0</v>
      </c>
      <c r="N17" s="17">
        <v>0</v>
      </c>
      <c r="O17" s="17"/>
      <c r="P17" s="17">
        <v>0</v>
      </c>
      <c r="Q17" s="17"/>
      <c r="R17" s="17">
        <v>-0.8</v>
      </c>
      <c r="S17" s="17">
        <v>-0.1</v>
      </c>
      <c r="T17" s="17"/>
      <c r="U17" s="17"/>
      <c r="V17" s="17"/>
      <c r="W17" s="17"/>
      <c r="X17" s="17">
        <v>1.1000000000000001</v>
      </c>
      <c r="Y17" s="17">
        <v>1.286</v>
      </c>
      <c r="Z17" s="17">
        <v>0.94099999999999995</v>
      </c>
      <c r="AA17" s="17">
        <v>0</v>
      </c>
      <c r="AB17" s="17">
        <v>-3.4</v>
      </c>
      <c r="AC17" s="17">
        <v>2.7</v>
      </c>
      <c r="AD17" s="17">
        <v>10</v>
      </c>
      <c r="AE17" s="17"/>
      <c r="AF17" s="17"/>
      <c r="AG17" s="17"/>
      <c r="AH17" s="17"/>
      <c r="AI17" s="17">
        <v>-3.2</v>
      </c>
      <c r="AJ17" s="17">
        <v>-21.8</v>
      </c>
      <c r="AK17" s="17"/>
      <c r="AL17" s="17"/>
      <c r="AM17" s="17"/>
      <c r="AN17" s="17">
        <v>-1</v>
      </c>
      <c r="AO17" s="17">
        <v>-15.9</v>
      </c>
      <c r="AP17" s="17">
        <v>5.5</v>
      </c>
      <c r="AQ17" s="17">
        <v>17.249669999999998</v>
      </c>
      <c r="AR17" s="17">
        <v>-0.34415000000000001</v>
      </c>
      <c r="AS17" s="17">
        <v>-1.2</v>
      </c>
      <c r="AT17" s="17">
        <v>2.6</v>
      </c>
      <c r="AU17" s="17">
        <v>0.1</v>
      </c>
      <c r="AV17" s="17">
        <v>-5.0528500000000003</v>
      </c>
      <c r="AW17" s="17">
        <v>-25.148769999999999</v>
      </c>
      <c r="AX17" s="17">
        <v>-44.468420000000002</v>
      </c>
      <c r="AY17" s="17">
        <v>1.9</v>
      </c>
      <c r="AZ17" s="17">
        <v>0</v>
      </c>
      <c r="BA17" s="17">
        <v>-0.7</v>
      </c>
      <c r="BB17" s="17">
        <v>0.4</v>
      </c>
      <c r="BC17" s="17">
        <v>2</v>
      </c>
      <c r="BD17" s="17">
        <v>-8.6999999999999993</v>
      </c>
      <c r="BE17" s="17"/>
      <c r="BF17" s="17"/>
      <c r="BG17" s="17">
        <v>0</v>
      </c>
      <c r="BH17" s="17"/>
      <c r="BI17" s="17"/>
      <c r="BJ17" s="17">
        <v>-1.4</v>
      </c>
      <c r="BK17" s="17"/>
      <c r="BL17" s="17"/>
      <c r="BM17" s="17"/>
      <c r="BN17" s="17">
        <v>1.5</v>
      </c>
      <c r="BO17" s="17">
        <v>-49.2</v>
      </c>
      <c r="BP17" s="17">
        <v>-50.2</v>
      </c>
      <c r="BQ17" s="17">
        <v>-34.200000000000003</v>
      </c>
      <c r="BR17" s="17">
        <v>-24.9</v>
      </c>
      <c r="BS17" s="17">
        <v>-12.8</v>
      </c>
      <c r="BT17" s="17">
        <v>0.6</v>
      </c>
      <c r="BU17" s="17"/>
      <c r="BV17" s="17"/>
      <c r="BW17" s="17"/>
      <c r="BX17" s="17"/>
      <c r="BY17" s="17"/>
      <c r="BZ17" s="17"/>
      <c r="CA17" s="17">
        <v>-0.3</v>
      </c>
      <c r="CB17" s="17">
        <v>7.6550000000000002</v>
      </c>
      <c r="CC17" s="17">
        <v>11.676</v>
      </c>
      <c r="CD17" s="17">
        <v>-3.7999999999999999E-2</v>
      </c>
      <c r="CE17" s="17">
        <v>1.954</v>
      </c>
      <c r="CF17" s="17">
        <v>-5.2530000000000001</v>
      </c>
      <c r="CG17" s="17"/>
      <c r="CH17" s="17"/>
      <c r="CI17" s="17"/>
      <c r="CJ17" s="17">
        <v>-6.5</v>
      </c>
      <c r="CK17" s="17">
        <v>-3.3</v>
      </c>
      <c r="CL17" s="17">
        <v>-41.4</v>
      </c>
      <c r="CM17" s="17"/>
      <c r="CN17" s="17"/>
      <c r="CO17" s="17"/>
      <c r="CP17" s="17"/>
      <c r="CQ17" s="17"/>
      <c r="CR17" s="17"/>
      <c r="CS17" s="17"/>
      <c r="CT17" s="17">
        <v>-1.6</v>
      </c>
      <c r="CU17" s="17">
        <v>0</v>
      </c>
      <c r="CV17" s="17">
        <v>1.4</v>
      </c>
      <c r="CW17" s="17"/>
      <c r="CX17" s="17">
        <v>-13.2</v>
      </c>
      <c r="CY17" s="17">
        <v>0</v>
      </c>
      <c r="CZ17" s="17">
        <v>0</v>
      </c>
      <c r="DA17" s="17"/>
      <c r="DB17" s="17">
        <v>0</v>
      </c>
      <c r="DC17" s="17">
        <v>0</v>
      </c>
      <c r="DD17" s="17">
        <v>-0.8</v>
      </c>
      <c r="DE17" s="17">
        <v>0</v>
      </c>
      <c r="DF17" s="17"/>
      <c r="DG17" s="17">
        <v>0.2</v>
      </c>
      <c r="DH17" s="17">
        <v>1.3</v>
      </c>
      <c r="DI17" s="17">
        <v>0.2</v>
      </c>
      <c r="DJ17" s="17">
        <v>-1.3</v>
      </c>
      <c r="DK17" s="17">
        <v>0.1</v>
      </c>
      <c r="DL17" s="17">
        <v>0.6</v>
      </c>
      <c r="DM17" s="17"/>
      <c r="DN17" s="17">
        <v>0</v>
      </c>
      <c r="DO17" s="17">
        <v>0</v>
      </c>
      <c r="DP17" s="17">
        <v>-7.2</v>
      </c>
      <c r="DQ17" s="17">
        <v>2.4</v>
      </c>
      <c r="DR17" s="17">
        <v>0</v>
      </c>
      <c r="DS17" s="17">
        <v>0</v>
      </c>
      <c r="DT17" s="17">
        <v>0.1</v>
      </c>
      <c r="DU17" s="17">
        <v>2.4E-2</v>
      </c>
      <c r="DV17" s="17"/>
      <c r="DW17" s="17"/>
      <c r="DX17" s="17">
        <v>-4.5999999999999996</v>
      </c>
      <c r="DY17" s="17">
        <v>0.3</v>
      </c>
      <c r="DZ17" s="17">
        <v>3</v>
      </c>
      <c r="EA17" s="17">
        <v>2.8</v>
      </c>
      <c r="EB17" s="17">
        <v>1.1000000000000001</v>
      </c>
      <c r="EC17" s="17"/>
      <c r="ED17" s="17"/>
      <c r="EE17" s="17">
        <v>0</v>
      </c>
      <c r="EF17" s="17">
        <v>-13.6</v>
      </c>
      <c r="EG17" s="17">
        <v>-13.8</v>
      </c>
      <c r="EH17" s="17">
        <v>-1.2</v>
      </c>
      <c r="EI17" s="17">
        <v>-1.1000000000000001</v>
      </c>
      <c r="EJ17" s="17">
        <v>0</v>
      </c>
      <c r="EK17" s="17">
        <v>2.6530300000000002</v>
      </c>
      <c r="EL17" s="17">
        <v>-6.2979999999999994E-2</v>
      </c>
      <c r="EM17" s="17">
        <v>2.1</v>
      </c>
      <c r="EN17" s="17">
        <v>0.2</v>
      </c>
      <c r="EO17" s="17">
        <v>0.2</v>
      </c>
      <c r="EP17" s="17">
        <v>0.2</v>
      </c>
      <c r="EQ17" s="17">
        <v>0</v>
      </c>
      <c r="ER17" s="17">
        <v>0</v>
      </c>
      <c r="ES17" s="17">
        <v>0</v>
      </c>
      <c r="ET17" s="17">
        <v>0</v>
      </c>
      <c r="EU17" s="17">
        <v>-0.13900000000000001</v>
      </c>
      <c r="EV17" s="17">
        <v>-9.9</v>
      </c>
      <c r="EW17" s="17">
        <v>-4.8</v>
      </c>
      <c r="EX17" s="17">
        <v>0</v>
      </c>
      <c r="EY17" s="17">
        <v>1.8</v>
      </c>
      <c r="EZ17" s="17">
        <v>0.7</v>
      </c>
      <c r="FA17" s="17">
        <v>0.5</v>
      </c>
      <c r="FB17" s="17">
        <v>0.5</v>
      </c>
      <c r="FC17" s="17">
        <v>0</v>
      </c>
      <c r="FD17" s="17">
        <v>0.2</v>
      </c>
      <c r="FE17" s="17">
        <v>1.2</v>
      </c>
      <c r="FF17" s="17">
        <v>2.1</v>
      </c>
      <c r="FG17" s="17">
        <v>0.6</v>
      </c>
      <c r="FH17" s="17">
        <v>0</v>
      </c>
      <c r="FI17" s="17">
        <v>3.1</v>
      </c>
      <c r="FJ17" s="17">
        <v>1.4</v>
      </c>
      <c r="FK17" s="17">
        <v>3.03</v>
      </c>
      <c r="FL17" s="17">
        <v>3.83</v>
      </c>
      <c r="FM17" s="17">
        <v>3.12</v>
      </c>
      <c r="FN17" s="17">
        <v>-355.98847000000001</v>
      </c>
      <c r="FO17" s="15"/>
      <c r="FP17" s="17">
        <v>1.8187599999999999</v>
      </c>
      <c r="FQ17" s="17">
        <v>0.53900000000000003</v>
      </c>
      <c r="FR17" s="17">
        <v>2.3725000000000001</v>
      </c>
      <c r="FS17" s="17">
        <v>1.8</v>
      </c>
      <c r="FT17" s="17">
        <v>0.33887</v>
      </c>
      <c r="FU17" s="17">
        <v>0.33986</v>
      </c>
      <c r="FV17" s="17">
        <v>-0.8</v>
      </c>
      <c r="FW17" s="17">
        <v>0.2</v>
      </c>
      <c r="FX17" s="17">
        <v>6.6089900000000004</v>
      </c>
    </row>
    <row r="18" spans="1:180" ht="24" customHeight="1" x14ac:dyDescent="0.3">
      <c r="A18" s="18" t="s">
        <v>48</v>
      </c>
      <c r="B18" s="18" t="s">
        <v>764</v>
      </c>
      <c r="C18" s="19">
        <v>41.7</v>
      </c>
      <c r="D18" s="19">
        <v>-57.1</v>
      </c>
      <c r="E18" s="19">
        <v>6.3</v>
      </c>
      <c r="F18" s="19"/>
      <c r="G18" s="19"/>
      <c r="H18" s="19">
        <v>-14.9</v>
      </c>
      <c r="I18" s="19">
        <v>-8.4</v>
      </c>
      <c r="J18" s="19"/>
      <c r="K18" s="19"/>
      <c r="L18" s="19"/>
      <c r="M18" s="19">
        <v>0</v>
      </c>
      <c r="N18" s="19">
        <v>0</v>
      </c>
      <c r="O18" s="19"/>
      <c r="P18" s="19">
        <v>0</v>
      </c>
      <c r="Q18" s="19"/>
      <c r="R18" s="19">
        <v>4.9000000000000004</v>
      </c>
      <c r="S18" s="19">
        <v>0.1</v>
      </c>
      <c r="T18" s="19"/>
      <c r="U18" s="19"/>
      <c r="V18" s="19"/>
      <c r="W18" s="19"/>
      <c r="X18" s="19">
        <v>-0.2</v>
      </c>
      <c r="Y18" s="19">
        <v>1.744</v>
      </c>
      <c r="Z18" s="19">
        <v>1.145</v>
      </c>
      <c r="AA18" s="19">
        <v>0</v>
      </c>
      <c r="AB18" s="19">
        <v>-3.4</v>
      </c>
      <c r="AC18" s="19">
        <v>2.7</v>
      </c>
      <c r="AD18" s="19">
        <v>10.3</v>
      </c>
      <c r="AE18" s="19"/>
      <c r="AF18" s="19"/>
      <c r="AG18" s="19"/>
      <c r="AH18" s="19"/>
      <c r="AI18" s="19">
        <v>-3.3</v>
      </c>
      <c r="AJ18" s="19">
        <v>-20</v>
      </c>
      <c r="AK18" s="19"/>
      <c r="AL18" s="19"/>
      <c r="AM18" s="19"/>
      <c r="AN18" s="19">
        <v>-1</v>
      </c>
      <c r="AO18" s="19">
        <v>-16.2</v>
      </c>
      <c r="AP18" s="19">
        <v>1.9</v>
      </c>
      <c r="AQ18" s="19">
        <v>16.897629999999999</v>
      </c>
      <c r="AR18" s="19">
        <v>0.21185999999999999</v>
      </c>
      <c r="AS18" s="19">
        <v>-1.2</v>
      </c>
      <c r="AT18" s="19">
        <v>2.6</v>
      </c>
      <c r="AU18" s="19">
        <v>0.7</v>
      </c>
      <c r="AV18" s="19">
        <v>-4.1024700000000003</v>
      </c>
      <c r="AW18" s="19">
        <v>-24.075869999999998</v>
      </c>
      <c r="AX18" s="19">
        <v>-43.223140000000001</v>
      </c>
      <c r="AY18" s="19">
        <v>1.3</v>
      </c>
      <c r="AZ18" s="19">
        <v>0</v>
      </c>
      <c r="BA18" s="19">
        <v>0</v>
      </c>
      <c r="BB18" s="19">
        <v>0.4</v>
      </c>
      <c r="BC18" s="19">
        <v>2</v>
      </c>
      <c r="BD18" s="19">
        <v>-5.5</v>
      </c>
      <c r="BE18" s="19"/>
      <c r="BF18" s="19"/>
      <c r="BG18" s="19">
        <v>0</v>
      </c>
      <c r="BH18" s="19"/>
      <c r="BI18" s="19"/>
      <c r="BJ18" s="19">
        <v>-0.9</v>
      </c>
      <c r="BK18" s="19"/>
      <c r="BL18" s="19"/>
      <c r="BM18" s="19"/>
      <c r="BN18" s="19">
        <v>2</v>
      </c>
      <c r="BO18" s="19">
        <v>-48.3</v>
      </c>
      <c r="BP18" s="19">
        <v>-49.5</v>
      </c>
      <c r="BQ18" s="19">
        <v>-32.700000000000003</v>
      </c>
      <c r="BR18" s="19">
        <v>-24.2</v>
      </c>
      <c r="BS18" s="19">
        <v>-12.7</v>
      </c>
      <c r="BT18" s="19">
        <v>0.8</v>
      </c>
      <c r="BU18" s="19"/>
      <c r="BV18" s="19"/>
      <c r="BW18" s="19"/>
      <c r="BX18" s="19"/>
      <c r="BY18" s="19"/>
      <c r="BZ18" s="19"/>
      <c r="CA18" s="19">
        <v>-0.4</v>
      </c>
      <c r="CB18" s="19">
        <v>9.0299999999999994</v>
      </c>
      <c r="CC18" s="19">
        <v>10.484</v>
      </c>
      <c r="CD18" s="19">
        <v>-6.4539999999999997</v>
      </c>
      <c r="CE18" s="19">
        <v>2.177</v>
      </c>
      <c r="CF18" s="19">
        <v>-4.8940000000000001</v>
      </c>
      <c r="CG18" s="19"/>
      <c r="CH18" s="19"/>
      <c r="CI18" s="19"/>
      <c r="CJ18" s="19">
        <v>-4.9000000000000004</v>
      </c>
      <c r="CK18" s="19">
        <v>-1.7</v>
      </c>
      <c r="CL18" s="19">
        <v>-38.700000000000003</v>
      </c>
      <c r="CM18" s="19"/>
      <c r="CN18" s="19"/>
      <c r="CO18" s="19"/>
      <c r="CP18" s="19"/>
      <c r="CQ18" s="19"/>
      <c r="CR18" s="19"/>
      <c r="CS18" s="19"/>
      <c r="CT18" s="19">
        <v>-1.6</v>
      </c>
      <c r="CU18" s="19">
        <v>-0.1</v>
      </c>
      <c r="CV18" s="19">
        <v>1.4</v>
      </c>
      <c r="CW18" s="19"/>
      <c r="CX18" s="19">
        <v>-12.8</v>
      </c>
      <c r="CY18" s="19">
        <v>0</v>
      </c>
      <c r="CZ18" s="19">
        <v>0</v>
      </c>
      <c r="DA18" s="19"/>
      <c r="DB18" s="19">
        <v>0</v>
      </c>
      <c r="DC18" s="19">
        <v>0</v>
      </c>
      <c r="DD18" s="19">
        <v>-1</v>
      </c>
      <c r="DE18" s="19">
        <v>0</v>
      </c>
      <c r="DF18" s="19"/>
      <c r="DG18" s="19">
        <v>0.2</v>
      </c>
      <c r="DH18" s="19">
        <v>1.2</v>
      </c>
      <c r="DI18" s="19">
        <v>0</v>
      </c>
      <c r="DJ18" s="19">
        <v>-1.5</v>
      </c>
      <c r="DK18" s="19">
        <v>0.1</v>
      </c>
      <c r="DL18" s="19">
        <v>0.6</v>
      </c>
      <c r="DM18" s="19"/>
      <c r="DN18" s="19">
        <v>0</v>
      </c>
      <c r="DO18" s="19">
        <v>0</v>
      </c>
      <c r="DP18" s="19">
        <v>-7.1</v>
      </c>
      <c r="DQ18" s="19">
        <v>4.0999999999999996</v>
      </c>
      <c r="DR18" s="19">
        <v>0</v>
      </c>
      <c r="DS18" s="19">
        <v>-0.1</v>
      </c>
      <c r="DT18" s="19">
        <v>0.1</v>
      </c>
      <c r="DU18" s="19">
        <v>2.8000000000000001E-2</v>
      </c>
      <c r="DV18" s="19"/>
      <c r="DW18" s="19"/>
      <c r="DX18" s="19">
        <v>-4.7</v>
      </c>
      <c r="DY18" s="19">
        <v>0.2</v>
      </c>
      <c r="DZ18" s="19">
        <v>3</v>
      </c>
      <c r="EA18" s="19">
        <v>2.8</v>
      </c>
      <c r="EB18" s="19">
        <v>1.1000000000000001</v>
      </c>
      <c r="EC18" s="19"/>
      <c r="ED18" s="19"/>
      <c r="EE18" s="19">
        <v>0</v>
      </c>
      <c r="EF18" s="19">
        <v>-13.7</v>
      </c>
      <c r="EG18" s="19">
        <v>-14.1</v>
      </c>
      <c r="EH18" s="19">
        <v>-1.2</v>
      </c>
      <c r="EI18" s="19">
        <v>-1</v>
      </c>
      <c r="EJ18" s="19">
        <v>0</v>
      </c>
      <c r="EK18" s="19">
        <v>2.6608200000000002</v>
      </c>
      <c r="EL18" s="19">
        <v>-5.5469999999999998E-2</v>
      </c>
      <c r="EM18" s="19">
        <v>2.1</v>
      </c>
      <c r="EN18" s="19">
        <v>0.2</v>
      </c>
      <c r="EO18" s="19">
        <v>0.2</v>
      </c>
      <c r="EP18" s="19">
        <v>0.2</v>
      </c>
      <c r="EQ18" s="19">
        <v>0</v>
      </c>
      <c r="ER18" s="19">
        <v>0</v>
      </c>
      <c r="ES18" s="19">
        <v>0</v>
      </c>
      <c r="ET18" s="19">
        <v>0</v>
      </c>
      <c r="EU18" s="19">
        <v>-0.129</v>
      </c>
      <c r="EV18" s="19">
        <v>-9.6999999999999993</v>
      </c>
      <c r="EW18" s="19">
        <v>-1.9</v>
      </c>
      <c r="EX18" s="19">
        <v>0</v>
      </c>
      <c r="EY18" s="19">
        <v>1.8</v>
      </c>
      <c r="EZ18" s="19">
        <v>0.7</v>
      </c>
      <c r="FA18" s="19">
        <v>0.5</v>
      </c>
      <c r="FB18" s="19">
        <v>0.5</v>
      </c>
      <c r="FC18" s="19">
        <v>0</v>
      </c>
      <c r="FD18" s="19">
        <v>0.2</v>
      </c>
      <c r="FE18" s="19">
        <v>1.3</v>
      </c>
      <c r="FF18" s="19">
        <v>2.1</v>
      </c>
      <c r="FG18" s="19">
        <v>0.7</v>
      </c>
      <c r="FH18" s="19">
        <v>0</v>
      </c>
      <c r="FI18" s="19">
        <v>4.3</v>
      </c>
      <c r="FJ18" s="19">
        <v>1.3</v>
      </c>
      <c r="FK18" s="19">
        <v>3.09</v>
      </c>
      <c r="FL18" s="19">
        <v>3.82</v>
      </c>
      <c r="FM18" s="19">
        <v>4.37</v>
      </c>
      <c r="FN18" s="19">
        <v>-334.37563999999998</v>
      </c>
      <c r="FO18" s="15"/>
      <c r="FP18" s="19">
        <v>1.6762999999999999</v>
      </c>
      <c r="FQ18" s="19">
        <v>0.621</v>
      </c>
      <c r="FR18" s="19">
        <v>2.2949999999999999</v>
      </c>
      <c r="FS18" s="19">
        <v>1.8</v>
      </c>
      <c r="FT18" s="19">
        <v>0.34028999999999998</v>
      </c>
      <c r="FU18" s="19">
        <v>0.33124999999999999</v>
      </c>
      <c r="FV18" s="19">
        <v>-0.9</v>
      </c>
      <c r="FW18" s="19">
        <v>0.1</v>
      </c>
      <c r="FX18" s="19">
        <v>6.2638400000000001</v>
      </c>
    </row>
    <row r="19" spans="1:180" ht="24" customHeight="1" x14ac:dyDescent="0.3">
      <c r="A19" s="13" t="s">
        <v>48</v>
      </c>
      <c r="B19" s="13" t="s">
        <v>765</v>
      </c>
      <c r="C19" s="14">
        <v>44.8</v>
      </c>
      <c r="D19" s="14">
        <v>-44.6</v>
      </c>
      <c r="E19" s="14">
        <v>8.1999999999999993</v>
      </c>
      <c r="F19" s="14"/>
      <c r="G19" s="14"/>
      <c r="H19" s="14">
        <v>-13.8</v>
      </c>
      <c r="I19" s="14">
        <v>3.5</v>
      </c>
      <c r="J19" s="14"/>
      <c r="K19" s="14"/>
      <c r="L19" s="14"/>
      <c r="M19" s="14">
        <v>0</v>
      </c>
      <c r="N19" s="14">
        <v>0</v>
      </c>
      <c r="O19" s="14"/>
      <c r="P19" s="14">
        <v>0</v>
      </c>
      <c r="Q19" s="14"/>
      <c r="R19" s="14">
        <v>9.6</v>
      </c>
      <c r="S19" s="14">
        <v>0.1</v>
      </c>
      <c r="T19" s="14"/>
      <c r="U19" s="14"/>
      <c r="V19" s="14"/>
      <c r="W19" s="14"/>
      <c r="X19" s="14">
        <v>2.8</v>
      </c>
      <c r="Y19" s="14">
        <v>1.8089999999999999</v>
      </c>
      <c r="Z19" s="14">
        <v>1.339</v>
      </c>
      <c r="AA19" s="14">
        <v>0</v>
      </c>
      <c r="AB19" s="14">
        <v>-3.4</v>
      </c>
      <c r="AC19" s="14">
        <v>2.9</v>
      </c>
      <c r="AD19" s="14">
        <v>11.1</v>
      </c>
      <c r="AE19" s="14"/>
      <c r="AF19" s="14"/>
      <c r="AG19" s="14"/>
      <c r="AH19" s="14"/>
      <c r="AI19" s="14">
        <v>-2.5</v>
      </c>
      <c r="AJ19" s="14">
        <v>-20.399999999999999</v>
      </c>
      <c r="AK19" s="14"/>
      <c r="AL19" s="14"/>
      <c r="AM19" s="14"/>
      <c r="AN19" s="14">
        <v>-1</v>
      </c>
      <c r="AO19" s="14">
        <v>-18</v>
      </c>
      <c r="AP19" s="14">
        <v>6.4</v>
      </c>
      <c r="AQ19" s="14">
        <v>16.863330000000001</v>
      </c>
      <c r="AR19" s="14">
        <v>-7.1889999999999996E-2</v>
      </c>
      <c r="AS19" s="14">
        <v>-1.4</v>
      </c>
      <c r="AT19" s="14">
        <v>2.6</v>
      </c>
      <c r="AU19" s="14">
        <v>1.2</v>
      </c>
      <c r="AV19" s="14">
        <v>-0.40784999999999999</v>
      </c>
      <c r="AW19" s="14">
        <v>-20.540669999999999</v>
      </c>
      <c r="AX19" s="14">
        <v>-40.177039999999998</v>
      </c>
      <c r="AY19" s="14">
        <v>1.3</v>
      </c>
      <c r="AZ19" s="14">
        <v>0</v>
      </c>
      <c r="BA19" s="14">
        <v>-0.2</v>
      </c>
      <c r="BB19" s="14">
        <v>0.5</v>
      </c>
      <c r="BC19" s="14">
        <v>2</v>
      </c>
      <c r="BD19" s="14">
        <v>-4.2</v>
      </c>
      <c r="BE19" s="14"/>
      <c r="BF19" s="14"/>
      <c r="BG19" s="14">
        <v>0</v>
      </c>
      <c r="BH19" s="14"/>
      <c r="BI19" s="14"/>
      <c r="BJ19" s="14">
        <v>-0.4</v>
      </c>
      <c r="BK19" s="14"/>
      <c r="BL19" s="14"/>
      <c r="BM19" s="14"/>
      <c r="BN19" s="14">
        <v>3.6</v>
      </c>
      <c r="BO19" s="14">
        <v>-46.4</v>
      </c>
      <c r="BP19" s="14">
        <v>-47.5</v>
      </c>
      <c r="BQ19" s="14">
        <v>-15.7</v>
      </c>
      <c r="BR19" s="14">
        <v>-20.8</v>
      </c>
      <c r="BS19" s="14">
        <v>-11.5</v>
      </c>
      <c r="BT19" s="14">
        <v>1.2</v>
      </c>
      <c r="BU19" s="14"/>
      <c r="BV19" s="14"/>
      <c r="BW19" s="14"/>
      <c r="BX19" s="14"/>
      <c r="BY19" s="14"/>
      <c r="BZ19" s="14"/>
      <c r="CA19" s="14">
        <v>-0.3</v>
      </c>
      <c r="CB19" s="14">
        <v>7.9569999999999999</v>
      </c>
      <c r="CC19" s="14">
        <v>10.504</v>
      </c>
      <c r="CD19" s="14">
        <v>-5.7709999999999999</v>
      </c>
      <c r="CE19" s="14">
        <v>2.0459999999999998</v>
      </c>
      <c r="CF19" s="14">
        <v>-5.0979999999999999</v>
      </c>
      <c r="CG19" s="14"/>
      <c r="CH19" s="14"/>
      <c r="CI19" s="14"/>
      <c r="CJ19" s="14">
        <v>-1.9</v>
      </c>
      <c r="CK19" s="14">
        <v>1.2</v>
      </c>
      <c r="CL19" s="14">
        <v>-34.4</v>
      </c>
      <c r="CM19" s="14"/>
      <c r="CN19" s="14"/>
      <c r="CO19" s="14"/>
      <c r="CP19" s="14"/>
      <c r="CQ19" s="14"/>
      <c r="CR19" s="14"/>
      <c r="CS19" s="14"/>
      <c r="CT19" s="14">
        <v>-1.6</v>
      </c>
      <c r="CU19" s="14">
        <v>-0.1</v>
      </c>
      <c r="CV19" s="14">
        <v>1.4</v>
      </c>
      <c r="CW19" s="14"/>
      <c r="CX19" s="14">
        <v>-12.6</v>
      </c>
      <c r="CY19" s="14">
        <v>0</v>
      </c>
      <c r="CZ19" s="14">
        <v>0</v>
      </c>
      <c r="DA19" s="14"/>
      <c r="DB19" s="14">
        <v>0</v>
      </c>
      <c r="DC19" s="14">
        <v>0</v>
      </c>
      <c r="DD19" s="14">
        <v>-0.8</v>
      </c>
      <c r="DE19" s="14">
        <v>0</v>
      </c>
      <c r="DF19" s="14"/>
      <c r="DG19" s="14">
        <v>0.2</v>
      </c>
      <c r="DH19" s="14">
        <v>1.2</v>
      </c>
      <c r="DI19" s="14">
        <v>0.2</v>
      </c>
      <c r="DJ19" s="14">
        <v>-1.5</v>
      </c>
      <c r="DK19" s="14">
        <v>0.1</v>
      </c>
      <c r="DL19" s="14">
        <v>0.6</v>
      </c>
      <c r="DM19" s="14"/>
      <c r="DN19" s="14">
        <v>0</v>
      </c>
      <c r="DO19" s="14">
        <v>0</v>
      </c>
      <c r="DP19" s="14">
        <v>-6.9</v>
      </c>
      <c r="DQ19" s="14">
        <v>5.4</v>
      </c>
      <c r="DR19" s="14">
        <v>0</v>
      </c>
      <c r="DS19" s="14">
        <v>-0.1</v>
      </c>
      <c r="DT19" s="14">
        <v>0.1</v>
      </c>
      <c r="DU19" s="14">
        <v>2.8400000000000002E-2</v>
      </c>
      <c r="DV19" s="14"/>
      <c r="DW19" s="14"/>
      <c r="DX19" s="14">
        <v>-4.8</v>
      </c>
      <c r="DY19" s="14">
        <v>0.3</v>
      </c>
      <c r="DZ19" s="14">
        <v>3.1</v>
      </c>
      <c r="EA19" s="14">
        <v>2.9</v>
      </c>
      <c r="EB19" s="14">
        <v>1.1000000000000001</v>
      </c>
      <c r="EC19" s="14"/>
      <c r="ED19" s="14"/>
      <c r="EE19" s="14">
        <v>0</v>
      </c>
      <c r="EF19" s="14">
        <v>-10.4</v>
      </c>
      <c r="EG19" s="14">
        <v>-10.5</v>
      </c>
      <c r="EH19" s="14">
        <v>-0.9</v>
      </c>
      <c r="EI19" s="14">
        <v>-0.4</v>
      </c>
      <c r="EJ19" s="14">
        <v>0</v>
      </c>
      <c r="EK19" s="14">
        <v>2.6644100000000002</v>
      </c>
      <c r="EL19" s="14">
        <v>-5.6349999999999997E-2</v>
      </c>
      <c r="EM19" s="14">
        <v>2</v>
      </c>
      <c r="EN19" s="14">
        <v>0.2</v>
      </c>
      <c r="EO19" s="14">
        <v>0.2</v>
      </c>
      <c r="EP19" s="14">
        <v>0.2</v>
      </c>
      <c r="EQ19" s="14">
        <v>0</v>
      </c>
      <c r="ER19" s="14">
        <v>0</v>
      </c>
      <c r="ES19" s="14">
        <v>0</v>
      </c>
      <c r="ET19" s="14">
        <v>0</v>
      </c>
      <c r="EU19" s="14">
        <v>-0.126</v>
      </c>
      <c r="EV19" s="14">
        <v>-8.6999999999999993</v>
      </c>
      <c r="EW19" s="14">
        <v>-2.4</v>
      </c>
      <c r="EX19" s="14">
        <v>0</v>
      </c>
      <c r="EY19" s="14">
        <v>1.8</v>
      </c>
      <c r="EZ19" s="14">
        <v>0.7</v>
      </c>
      <c r="FA19" s="14">
        <v>0.5</v>
      </c>
      <c r="FB19" s="14">
        <v>0.5</v>
      </c>
      <c r="FC19" s="14">
        <v>0</v>
      </c>
      <c r="FD19" s="14">
        <v>0.2</v>
      </c>
      <c r="FE19" s="14">
        <v>1.4</v>
      </c>
      <c r="FF19" s="14">
        <v>2.2000000000000002</v>
      </c>
      <c r="FG19" s="14">
        <v>1</v>
      </c>
      <c r="FH19" s="14">
        <v>0</v>
      </c>
      <c r="FI19" s="14">
        <v>4</v>
      </c>
      <c r="FJ19" s="14">
        <v>1.4</v>
      </c>
      <c r="FK19" s="14">
        <v>2.44</v>
      </c>
      <c r="FL19" s="14">
        <v>3.87</v>
      </c>
      <c r="FM19" s="14">
        <v>11.57</v>
      </c>
      <c r="FN19" s="14">
        <v>-225.35766000000001</v>
      </c>
      <c r="FO19" s="15"/>
      <c r="FP19" s="14">
        <v>2.0379200000000002</v>
      </c>
      <c r="FQ19" s="14">
        <v>0.61299999999999999</v>
      </c>
      <c r="FR19" s="14">
        <v>2.5285000000000002</v>
      </c>
      <c r="FS19" s="14">
        <v>1.8</v>
      </c>
      <c r="FT19" s="14">
        <v>0.3402</v>
      </c>
      <c r="FU19" s="14">
        <v>0.31181999999999999</v>
      </c>
      <c r="FV19" s="14">
        <v>-0.7</v>
      </c>
      <c r="FW19" s="14">
        <v>0.2</v>
      </c>
      <c r="FX19" s="14">
        <v>7.1314399999999996</v>
      </c>
    </row>
    <row r="20" spans="1:180" ht="24" customHeight="1" x14ac:dyDescent="0.3">
      <c r="A20" s="16" t="s">
        <v>48</v>
      </c>
      <c r="B20" s="16" t="s">
        <v>766</v>
      </c>
      <c r="C20" s="17">
        <v>41.8</v>
      </c>
      <c r="D20" s="17">
        <v>-42.8</v>
      </c>
      <c r="E20" s="17">
        <v>9</v>
      </c>
      <c r="F20" s="17"/>
      <c r="G20" s="17"/>
      <c r="H20" s="17">
        <v>-15.1</v>
      </c>
      <c r="I20" s="17">
        <v>-6.8</v>
      </c>
      <c r="J20" s="17"/>
      <c r="K20" s="17"/>
      <c r="L20" s="17"/>
      <c r="M20" s="17">
        <v>0</v>
      </c>
      <c r="N20" s="17">
        <v>0</v>
      </c>
      <c r="O20" s="17"/>
      <c r="P20" s="17">
        <v>0</v>
      </c>
      <c r="Q20" s="17"/>
      <c r="R20" s="17">
        <v>23.8</v>
      </c>
      <c r="S20" s="17">
        <v>-0.1</v>
      </c>
      <c r="T20" s="17"/>
      <c r="U20" s="17"/>
      <c r="V20" s="17"/>
      <c r="W20" s="17"/>
      <c r="X20" s="17">
        <v>1.4</v>
      </c>
      <c r="Y20" s="17">
        <v>1.9059999999999999</v>
      </c>
      <c r="Z20" s="17">
        <v>1.2629999999999999</v>
      </c>
      <c r="AA20" s="17">
        <v>0</v>
      </c>
      <c r="AB20" s="17">
        <v>-3.4</v>
      </c>
      <c r="AC20" s="17">
        <v>2.5</v>
      </c>
      <c r="AD20" s="17">
        <v>10</v>
      </c>
      <c r="AE20" s="17"/>
      <c r="AF20" s="17"/>
      <c r="AG20" s="17"/>
      <c r="AH20" s="17"/>
      <c r="AI20" s="17">
        <v>-3.1</v>
      </c>
      <c r="AJ20" s="17">
        <v>-19</v>
      </c>
      <c r="AK20" s="17"/>
      <c r="AL20" s="17"/>
      <c r="AM20" s="17"/>
      <c r="AN20" s="17">
        <v>-1</v>
      </c>
      <c r="AO20" s="17">
        <v>-25</v>
      </c>
      <c r="AP20" s="17">
        <v>5.8</v>
      </c>
      <c r="AQ20" s="17">
        <v>5.0053299999999998</v>
      </c>
      <c r="AR20" s="17">
        <v>9.7350000000000006E-2</v>
      </c>
      <c r="AS20" s="17">
        <v>-1.3</v>
      </c>
      <c r="AT20" s="17">
        <v>2.6</v>
      </c>
      <c r="AU20" s="17">
        <v>0.7</v>
      </c>
      <c r="AV20" s="17">
        <v>0.57677999999999996</v>
      </c>
      <c r="AW20" s="17">
        <v>-19.469950000000001</v>
      </c>
      <c r="AX20" s="17">
        <v>-38.84843</v>
      </c>
      <c r="AY20" s="17">
        <v>0.4</v>
      </c>
      <c r="AZ20" s="17">
        <v>0</v>
      </c>
      <c r="BA20" s="17">
        <v>-0.1</v>
      </c>
      <c r="BB20" s="17">
        <v>0.5</v>
      </c>
      <c r="BC20" s="17">
        <v>2</v>
      </c>
      <c r="BD20" s="17">
        <v>-5.7</v>
      </c>
      <c r="BE20" s="17"/>
      <c r="BF20" s="17"/>
      <c r="BG20" s="17">
        <v>0</v>
      </c>
      <c r="BH20" s="17"/>
      <c r="BI20" s="17"/>
      <c r="BJ20" s="17">
        <v>-1</v>
      </c>
      <c r="BK20" s="17"/>
      <c r="BL20" s="17"/>
      <c r="BM20" s="17"/>
      <c r="BN20" s="17">
        <v>2.4</v>
      </c>
      <c r="BO20" s="17">
        <v>-44.5</v>
      </c>
      <c r="BP20" s="17">
        <v>-45.6</v>
      </c>
      <c r="BQ20" s="17">
        <v>-15.5</v>
      </c>
      <c r="BR20" s="17">
        <v>-19</v>
      </c>
      <c r="BS20" s="17">
        <v>-11</v>
      </c>
      <c r="BT20" s="17">
        <v>1.6</v>
      </c>
      <c r="BU20" s="17"/>
      <c r="BV20" s="17"/>
      <c r="BW20" s="17"/>
      <c r="BX20" s="17"/>
      <c r="BY20" s="17"/>
      <c r="BZ20" s="17"/>
      <c r="CA20" s="17">
        <v>-0.4</v>
      </c>
      <c r="CB20" s="17">
        <v>8.5730000000000004</v>
      </c>
      <c r="CC20" s="17">
        <v>10.991</v>
      </c>
      <c r="CD20" s="17">
        <v>-5.8360000000000003</v>
      </c>
      <c r="CE20" s="17">
        <v>2.1</v>
      </c>
      <c r="CF20" s="17">
        <v>-5.0279999999999996</v>
      </c>
      <c r="CG20" s="17"/>
      <c r="CH20" s="17"/>
      <c r="CI20" s="17"/>
      <c r="CJ20" s="17">
        <v>-0.7</v>
      </c>
      <c r="CK20" s="17">
        <v>2.5</v>
      </c>
      <c r="CL20" s="17">
        <v>-32.6</v>
      </c>
      <c r="CM20" s="17"/>
      <c r="CN20" s="17"/>
      <c r="CO20" s="17"/>
      <c r="CP20" s="17"/>
      <c r="CQ20" s="17"/>
      <c r="CR20" s="17"/>
      <c r="CS20" s="17"/>
      <c r="CT20" s="17">
        <v>-1.3</v>
      </c>
      <c r="CU20" s="17">
        <v>0</v>
      </c>
      <c r="CV20" s="17">
        <v>1.4</v>
      </c>
      <c r="CW20" s="17"/>
      <c r="CX20" s="17">
        <v>-11.9</v>
      </c>
      <c r="CY20" s="17">
        <v>0</v>
      </c>
      <c r="CZ20" s="17">
        <v>0</v>
      </c>
      <c r="DA20" s="17"/>
      <c r="DB20" s="17">
        <v>0.1</v>
      </c>
      <c r="DC20" s="17">
        <v>-0.1</v>
      </c>
      <c r="DD20" s="17">
        <v>-1</v>
      </c>
      <c r="DE20" s="17">
        <v>-0.2</v>
      </c>
      <c r="DF20" s="17"/>
      <c r="DG20" s="17">
        <v>0.2</v>
      </c>
      <c r="DH20" s="17">
        <v>1.2</v>
      </c>
      <c r="DI20" s="17">
        <v>0.2</v>
      </c>
      <c r="DJ20" s="17">
        <v>-1.7</v>
      </c>
      <c r="DK20" s="17">
        <v>0.1</v>
      </c>
      <c r="DL20" s="17">
        <v>0.5</v>
      </c>
      <c r="DM20" s="17"/>
      <c r="DN20" s="17">
        <v>0</v>
      </c>
      <c r="DO20" s="17">
        <v>0</v>
      </c>
      <c r="DP20" s="17">
        <v>-6.4</v>
      </c>
      <c r="DQ20" s="17">
        <v>6.2</v>
      </c>
      <c r="DR20" s="17">
        <v>0.4</v>
      </c>
      <c r="DS20" s="17">
        <v>0</v>
      </c>
      <c r="DT20" s="17">
        <v>0.1</v>
      </c>
      <c r="DU20" s="17">
        <v>2.8400000000000002E-2</v>
      </c>
      <c r="DV20" s="17"/>
      <c r="DW20" s="17"/>
      <c r="DX20" s="17">
        <v>-4.8</v>
      </c>
      <c r="DY20" s="17">
        <v>0.4</v>
      </c>
      <c r="DZ20" s="17">
        <v>3.1</v>
      </c>
      <c r="EA20" s="17">
        <v>2.8</v>
      </c>
      <c r="EB20" s="17">
        <v>1.1000000000000001</v>
      </c>
      <c r="EC20" s="17"/>
      <c r="ED20" s="17"/>
      <c r="EE20" s="17">
        <v>0</v>
      </c>
      <c r="EF20" s="17">
        <v>-8.8000000000000007</v>
      </c>
      <c r="EG20" s="17">
        <v>-8.8000000000000007</v>
      </c>
      <c r="EH20" s="17">
        <v>-0.5</v>
      </c>
      <c r="EI20" s="17">
        <v>-0.1</v>
      </c>
      <c r="EJ20" s="17">
        <v>0</v>
      </c>
      <c r="EK20" s="17">
        <v>2.66398</v>
      </c>
      <c r="EL20" s="17">
        <v>-6.3079999999999997E-2</v>
      </c>
      <c r="EM20" s="17">
        <v>2</v>
      </c>
      <c r="EN20" s="17">
        <v>0.2</v>
      </c>
      <c r="EO20" s="17">
        <v>0.2</v>
      </c>
      <c r="EP20" s="17">
        <v>0.2</v>
      </c>
      <c r="EQ20" s="17">
        <v>0</v>
      </c>
      <c r="ER20" s="17">
        <v>0</v>
      </c>
      <c r="ES20" s="17">
        <v>0</v>
      </c>
      <c r="ET20" s="17">
        <v>0</v>
      </c>
      <c r="EU20" s="17">
        <v>-0.125</v>
      </c>
      <c r="EV20" s="17">
        <v>-9.1</v>
      </c>
      <c r="EW20" s="17">
        <v>-0.3</v>
      </c>
      <c r="EX20" s="17">
        <v>0</v>
      </c>
      <c r="EY20" s="17">
        <v>1.8</v>
      </c>
      <c r="EZ20" s="17">
        <v>0.7</v>
      </c>
      <c r="FA20" s="17">
        <v>0.5</v>
      </c>
      <c r="FB20" s="17">
        <v>0.5</v>
      </c>
      <c r="FC20" s="17">
        <v>0</v>
      </c>
      <c r="FD20" s="17">
        <v>0.2</v>
      </c>
      <c r="FE20" s="17">
        <v>1.4</v>
      </c>
      <c r="FF20" s="17">
        <v>2.1</v>
      </c>
      <c r="FG20" s="17">
        <v>0.9</v>
      </c>
      <c r="FH20" s="17">
        <v>0</v>
      </c>
      <c r="FI20" s="17">
        <v>4.9000000000000004</v>
      </c>
      <c r="FJ20" s="17">
        <v>1.2</v>
      </c>
      <c r="FK20" s="17">
        <v>2.41</v>
      </c>
      <c r="FL20" s="17">
        <v>4.1399999999999997</v>
      </c>
      <c r="FM20" s="17">
        <v>11.76</v>
      </c>
      <c r="FN20" s="17">
        <v>-224.95562000000001</v>
      </c>
      <c r="FO20" s="15"/>
      <c r="FP20" s="17">
        <v>2.12473</v>
      </c>
      <c r="FQ20" s="17">
        <v>0.61599999999999999</v>
      </c>
      <c r="FR20" s="17">
        <v>2.6469999999999998</v>
      </c>
      <c r="FS20" s="17">
        <v>1.8</v>
      </c>
      <c r="FT20" s="17">
        <v>0.33489000000000002</v>
      </c>
      <c r="FU20" s="17">
        <v>0.31308000000000002</v>
      </c>
      <c r="FV20" s="17">
        <v>-0.8</v>
      </c>
      <c r="FW20" s="17">
        <v>0.2</v>
      </c>
      <c r="FX20" s="17">
        <v>7.2356999999999996</v>
      </c>
    </row>
    <row r="21" spans="1:180" ht="24" customHeight="1" x14ac:dyDescent="0.3">
      <c r="A21" s="16" t="s">
        <v>48</v>
      </c>
      <c r="B21" s="16" t="s">
        <v>767</v>
      </c>
      <c r="C21" s="17">
        <v>43.2</v>
      </c>
      <c r="D21" s="17">
        <v>-31.8</v>
      </c>
      <c r="E21" s="17">
        <v>10.8</v>
      </c>
      <c r="F21" s="17"/>
      <c r="G21" s="17"/>
      <c r="H21" s="17">
        <v>-13.4</v>
      </c>
      <c r="I21" s="17">
        <v>4.8</v>
      </c>
      <c r="J21" s="17"/>
      <c r="K21" s="17"/>
      <c r="L21" s="17"/>
      <c r="M21" s="17">
        <v>0</v>
      </c>
      <c r="N21" s="17">
        <v>0</v>
      </c>
      <c r="O21" s="17"/>
      <c r="P21" s="17">
        <v>0</v>
      </c>
      <c r="Q21" s="17"/>
      <c r="R21" s="17">
        <v>33.6</v>
      </c>
      <c r="S21" s="17">
        <v>0.1</v>
      </c>
      <c r="T21" s="17"/>
      <c r="U21" s="17"/>
      <c r="V21" s="17"/>
      <c r="W21" s="17"/>
      <c r="X21" s="17">
        <v>6.1</v>
      </c>
      <c r="Y21" s="17">
        <v>1.8049999999999999</v>
      </c>
      <c r="Z21" s="17">
        <v>1.3049999999999999</v>
      </c>
      <c r="AA21" s="17">
        <v>0</v>
      </c>
      <c r="AB21" s="17">
        <v>-3.4</v>
      </c>
      <c r="AC21" s="17">
        <v>2.7</v>
      </c>
      <c r="AD21" s="17">
        <v>9.8000000000000007</v>
      </c>
      <c r="AE21" s="17"/>
      <c r="AF21" s="17"/>
      <c r="AG21" s="17"/>
      <c r="AH21" s="17"/>
      <c r="AI21" s="17">
        <v>-3.3</v>
      </c>
      <c r="AJ21" s="17">
        <v>-3.1</v>
      </c>
      <c r="AK21" s="17"/>
      <c r="AL21" s="17"/>
      <c r="AM21" s="17"/>
      <c r="AN21" s="17">
        <v>-0.9</v>
      </c>
      <c r="AO21" s="17">
        <v>-12.8</v>
      </c>
      <c r="AP21" s="17">
        <v>6.9</v>
      </c>
      <c r="AQ21" s="17">
        <v>4.8058899999999998</v>
      </c>
      <c r="AR21" s="17">
        <v>0.32390999999999998</v>
      </c>
      <c r="AS21" s="17">
        <v>-1.7</v>
      </c>
      <c r="AT21" s="17">
        <v>2.6</v>
      </c>
      <c r="AU21" s="17">
        <v>1.4</v>
      </c>
      <c r="AV21" s="17">
        <v>5.20939</v>
      </c>
      <c r="AW21" s="17">
        <v>-14.679539999999999</v>
      </c>
      <c r="AX21" s="17">
        <v>-44.131950000000003</v>
      </c>
      <c r="AY21" s="17">
        <v>2.8</v>
      </c>
      <c r="AZ21" s="17">
        <v>0</v>
      </c>
      <c r="BA21" s="17">
        <v>1</v>
      </c>
      <c r="BB21" s="17">
        <v>0.4</v>
      </c>
      <c r="BC21" s="17">
        <v>2</v>
      </c>
      <c r="BD21" s="17">
        <v>-5</v>
      </c>
      <c r="BE21" s="17"/>
      <c r="BF21" s="17"/>
      <c r="BG21" s="17">
        <v>0</v>
      </c>
      <c r="BH21" s="17"/>
      <c r="BI21" s="17"/>
      <c r="BJ21" s="17">
        <v>-0.6</v>
      </c>
      <c r="BK21" s="17"/>
      <c r="BL21" s="17"/>
      <c r="BM21" s="17"/>
      <c r="BN21" s="17">
        <v>2.4</v>
      </c>
      <c r="BO21" s="17">
        <v>-42.4</v>
      </c>
      <c r="BP21" s="17">
        <v>-43.6</v>
      </c>
      <c r="BQ21" s="17">
        <v>-15.2</v>
      </c>
      <c r="BR21" s="17">
        <v>-16.600000000000001</v>
      </c>
      <c r="BS21" s="17">
        <v>-9.6999999999999993</v>
      </c>
      <c r="BT21" s="17">
        <v>2.1</v>
      </c>
      <c r="BU21" s="17"/>
      <c r="BV21" s="17"/>
      <c r="BW21" s="17"/>
      <c r="BX21" s="17"/>
      <c r="BY21" s="17"/>
      <c r="BZ21" s="17"/>
      <c r="CA21" s="17">
        <v>-0.4</v>
      </c>
      <c r="CB21" s="17">
        <v>8.5210000000000008</v>
      </c>
      <c r="CC21" s="17">
        <v>10.224</v>
      </c>
      <c r="CD21" s="17">
        <v>-6.6820000000000004</v>
      </c>
      <c r="CE21" s="17">
        <v>4.7679999999999998</v>
      </c>
      <c r="CF21" s="17">
        <v>-5.1020000000000003</v>
      </c>
      <c r="CG21" s="17"/>
      <c r="CH21" s="17"/>
      <c r="CI21" s="17"/>
      <c r="CJ21" s="17">
        <v>3.4</v>
      </c>
      <c r="CK21" s="17">
        <v>6.8</v>
      </c>
      <c r="CL21" s="17">
        <v>-26.6</v>
      </c>
      <c r="CM21" s="17"/>
      <c r="CN21" s="17"/>
      <c r="CO21" s="17"/>
      <c r="CP21" s="17"/>
      <c r="CQ21" s="17"/>
      <c r="CR21" s="17"/>
      <c r="CS21" s="17"/>
      <c r="CT21" s="17">
        <v>-1</v>
      </c>
      <c r="CU21" s="17">
        <v>0</v>
      </c>
      <c r="CV21" s="17">
        <v>1.4</v>
      </c>
      <c r="CW21" s="17"/>
      <c r="CX21" s="17">
        <v>-12.5</v>
      </c>
      <c r="CY21" s="17">
        <v>0</v>
      </c>
      <c r="CZ21" s="17">
        <v>0</v>
      </c>
      <c r="DA21" s="17"/>
      <c r="DB21" s="17">
        <v>0</v>
      </c>
      <c r="DC21" s="17">
        <v>-0.1</v>
      </c>
      <c r="DD21" s="17">
        <v>-0.8</v>
      </c>
      <c r="DE21" s="17">
        <v>-0.1</v>
      </c>
      <c r="DF21" s="17"/>
      <c r="DG21" s="17">
        <v>0.2</v>
      </c>
      <c r="DH21" s="17">
        <v>1.3</v>
      </c>
      <c r="DI21" s="17">
        <v>0.2</v>
      </c>
      <c r="DJ21" s="17">
        <v>-1.7</v>
      </c>
      <c r="DK21" s="17">
        <v>0.3</v>
      </c>
      <c r="DL21" s="17">
        <v>0.6</v>
      </c>
      <c r="DM21" s="17"/>
      <c r="DN21" s="17">
        <v>0</v>
      </c>
      <c r="DO21" s="17">
        <v>0</v>
      </c>
      <c r="DP21" s="17">
        <v>-6.3</v>
      </c>
      <c r="DQ21" s="17">
        <v>5</v>
      </c>
      <c r="DR21" s="17">
        <v>0.2</v>
      </c>
      <c r="DS21" s="17">
        <v>0</v>
      </c>
      <c r="DT21" s="17">
        <v>0.1</v>
      </c>
      <c r="DU21" s="17">
        <v>2.8400000000000002E-2</v>
      </c>
      <c r="DV21" s="17"/>
      <c r="DW21" s="17"/>
      <c r="DX21" s="17">
        <v>-4.8</v>
      </c>
      <c r="DY21" s="17">
        <v>0.4</v>
      </c>
      <c r="DZ21" s="17">
        <v>3.1</v>
      </c>
      <c r="EA21" s="17">
        <v>2.9</v>
      </c>
      <c r="EB21" s="17">
        <v>1.1000000000000001</v>
      </c>
      <c r="EC21" s="17"/>
      <c r="ED21" s="17"/>
      <c r="EE21" s="17">
        <v>0.3</v>
      </c>
      <c r="EF21" s="17">
        <v>-9.5</v>
      </c>
      <c r="EG21" s="17">
        <v>-8.8000000000000007</v>
      </c>
      <c r="EH21" s="17">
        <v>-0.6</v>
      </c>
      <c r="EI21" s="17">
        <v>-0.4</v>
      </c>
      <c r="EJ21" s="17">
        <v>0</v>
      </c>
      <c r="EK21" s="17">
        <v>2.6760000000000002</v>
      </c>
      <c r="EL21" s="17">
        <v>-4.9509999999999998E-2</v>
      </c>
      <c r="EM21" s="17">
        <v>1.9</v>
      </c>
      <c r="EN21" s="17">
        <v>0.2</v>
      </c>
      <c r="EO21" s="17">
        <v>0.2</v>
      </c>
      <c r="EP21" s="17">
        <v>0.2</v>
      </c>
      <c r="EQ21" s="17">
        <v>0</v>
      </c>
      <c r="ER21" s="17">
        <v>0.7</v>
      </c>
      <c r="ES21" s="17">
        <v>0</v>
      </c>
      <c r="ET21" s="17">
        <v>2.2000000000000002</v>
      </c>
      <c r="EU21" s="17">
        <v>-0.114</v>
      </c>
      <c r="EV21" s="17">
        <v>-8.8000000000000007</v>
      </c>
      <c r="EW21" s="17">
        <v>0.8</v>
      </c>
      <c r="EX21" s="17">
        <v>0.5</v>
      </c>
      <c r="EY21" s="17">
        <v>1.8</v>
      </c>
      <c r="EZ21" s="17">
        <v>0.7</v>
      </c>
      <c r="FA21" s="17">
        <v>0.5</v>
      </c>
      <c r="FB21" s="17">
        <v>0.5</v>
      </c>
      <c r="FC21" s="17">
        <v>0</v>
      </c>
      <c r="FD21" s="17">
        <v>0.2</v>
      </c>
      <c r="FE21" s="17">
        <v>1.4</v>
      </c>
      <c r="FF21" s="17">
        <v>2.1</v>
      </c>
      <c r="FG21" s="17">
        <v>0.8</v>
      </c>
      <c r="FH21" s="17">
        <v>0.1</v>
      </c>
      <c r="FI21" s="17">
        <v>3.8</v>
      </c>
      <c r="FJ21" s="17">
        <v>1.5</v>
      </c>
      <c r="FK21" s="17">
        <v>2.23</v>
      </c>
      <c r="FL21" s="17">
        <v>4.09</v>
      </c>
      <c r="FM21" s="17">
        <v>12.57</v>
      </c>
      <c r="FN21" s="17">
        <v>-118.00241</v>
      </c>
      <c r="FO21" s="15"/>
      <c r="FP21" s="17">
        <v>2.3559600000000001</v>
      </c>
      <c r="FQ21" s="17">
        <v>0.73199999999999998</v>
      </c>
      <c r="FR21" s="17">
        <v>2.1855000000000002</v>
      </c>
      <c r="FS21" s="17">
        <v>1.8</v>
      </c>
      <c r="FT21" s="17">
        <v>0.32719999999999999</v>
      </c>
      <c r="FU21" s="17">
        <v>0.32290999999999997</v>
      </c>
      <c r="FV21" s="17">
        <v>-0.6</v>
      </c>
      <c r="FW21" s="17">
        <v>0.2</v>
      </c>
      <c r="FX21" s="17">
        <v>7.3235700000000001</v>
      </c>
    </row>
    <row r="22" spans="1:180" ht="24" customHeight="1" x14ac:dyDescent="0.3">
      <c r="A22" s="16" t="s">
        <v>48</v>
      </c>
      <c r="B22" s="16" t="s">
        <v>768</v>
      </c>
      <c r="C22" s="17">
        <v>41.8</v>
      </c>
      <c r="D22" s="17">
        <v>-58.4</v>
      </c>
      <c r="E22" s="17">
        <v>5.7</v>
      </c>
      <c r="F22" s="17"/>
      <c r="G22" s="17"/>
      <c r="H22" s="17">
        <v>-13.1</v>
      </c>
      <c r="I22" s="17">
        <v>-7.7</v>
      </c>
      <c r="J22" s="17"/>
      <c r="K22" s="17"/>
      <c r="L22" s="17"/>
      <c r="M22" s="17">
        <v>0</v>
      </c>
      <c r="N22" s="17">
        <v>0</v>
      </c>
      <c r="O22" s="17"/>
      <c r="P22" s="17">
        <v>0</v>
      </c>
      <c r="Q22" s="17"/>
      <c r="R22" s="17">
        <v>7.8</v>
      </c>
      <c r="S22" s="17">
        <v>0.2</v>
      </c>
      <c r="T22" s="17"/>
      <c r="U22" s="17"/>
      <c r="V22" s="17"/>
      <c r="W22" s="17"/>
      <c r="X22" s="17">
        <v>2.5</v>
      </c>
      <c r="Y22" s="17">
        <v>1.488</v>
      </c>
      <c r="Z22" s="17">
        <v>1.002</v>
      </c>
      <c r="AA22" s="17">
        <v>0</v>
      </c>
      <c r="AB22" s="17">
        <v>-3.4</v>
      </c>
      <c r="AC22" s="17">
        <v>2.7</v>
      </c>
      <c r="AD22" s="17">
        <v>9</v>
      </c>
      <c r="AE22" s="17"/>
      <c r="AF22" s="17"/>
      <c r="AG22" s="17"/>
      <c r="AH22" s="17"/>
      <c r="AI22" s="17">
        <v>-3.7</v>
      </c>
      <c r="AJ22" s="17">
        <v>-3.5</v>
      </c>
      <c r="AK22" s="17"/>
      <c r="AL22" s="17"/>
      <c r="AM22" s="17"/>
      <c r="AN22" s="17">
        <v>-0.9</v>
      </c>
      <c r="AO22" s="17">
        <v>-13</v>
      </c>
      <c r="AP22" s="17">
        <v>6</v>
      </c>
      <c r="AQ22" s="17">
        <v>5.2733800000000004</v>
      </c>
      <c r="AR22" s="17">
        <v>0.16972999999999999</v>
      </c>
      <c r="AS22" s="17">
        <v>-1.3</v>
      </c>
      <c r="AT22" s="17">
        <v>2.6</v>
      </c>
      <c r="AU22" s="17">
        <v>1.2</v>
      </c>
      <c r="AV22" s="17">
        <v>-0.69552999999999998</v>
      </c>
      <c r="AW22" s="17">
        <v>-20.68384</v>
      </c>
      <c r="AX22" s="17">
        <v>-49.7836</v>
      </c>
      <c r="AY22" s="17">
        <v>1.5</v>
      </c>
      <c r="AZ22" s="17">
        <v>3.3</v>
      </c>
      <c r="BA22" s="17">
        <v>0.1</v>
      </c>
      <c r="BB22" s="17">
        <v>0.4</v>
      </c>
      <c r="BC22" s="17">
        <v>2</v>
      </c>
      <c r="BD22" s="17">
        <v>-5.8</v>
      </c>
      <c r="BE22" s="17"/>
      <c r="BF22" s="17"/>
      <c r="BG22" s="17">
        <v>0</v>
      </c>
      <c r="BH22" s="17"/>
      <c r="BI22" s="17"/>
      <c r="BJ22" s="17">
        <v>-0.2</v>
      </c>
      <c r="BK22" s="17"/>
      <c r="BL22" s="17"/>
      <c r="BM22" s="17"/>
      <c r="BN22" s="17">
        <v>-0.2</v>
      </c>
      <c r="BO22" s="17">
        <v>-46</v>
      </c>
      <c r="BP22" s="17">
        <v>-47.3</v>
      </c>
      <c r="BQ22" s="17">
        <v>-15.5</v>
      </c>
      <c r="BR22" s="17">
        <v>-20.3</v>
      </c>
      <c r="BS22" s="17">
        <v>-11.3</v>
      </c>
      <c r="BT22" s="17">
        <v>1.3</v>
      </c>
      <c r="BU22" s="17"/>
      <c r="BV22" s="17"/>
      <c r="BW22" s="17"/>
      <c r="BX22" s="17"/>
      <c r="BY22" s="17"/>
      <c r="BZ22" s="17"/>
      <c r="CA22" s="17">
        <v>-0.4</v>
      </c>
      <c r="CB22" s="17">
        <v>10.507999999999999</v>
      </c>
      <c r="CC22" s="17">
        <v>12.821999999999999</v>
      </c>
      <c r="CD22" s="17">
        <v>-6.2030000000000003</v>
      </c>
      <c r="CE22" s="17">
        <v>2.17</v>
      </c>
      <c r="CF22" s="17">
        <v>-4.9820000000000002</v>
      </c>
      <c r="CG22" s="17"/>
      <c r="CH22" s="17"/>
      <c r="CI22" s="17"/>
      <c r="CJ22" s="17">
        <v>-2.2000000000000002</v>
      </c>
      <c r="CK22" s="17">
        <v>1.2</v>
      </c>
      <c r="CL22" s="17">
        <v>-34.700000000000003</v>
      </c>
      <c r="CM22" s="17"/>
      <c r="CN22" s="17"/>
      <c r="CO22" s="17"/>
      <c r="CP22" s="17"/>
      <c r="CQ22" s="17"/>
      <c r="CR22" s="17"/>
      <c r="CS22" s="17"/>
      <c r="CT22" s="17">
        <v>-1.4</v>
      </c>
      <c r="CU22" s="17">
        <v>-0.1</v>
      </c>
      <c r="CV22" s="17">
        <v>1.4</v>
      </c>
      <c r="CW22" s="17"/>
      <c r="CX22" s="17">
        <v>-14.4</v>
      </c>
      <c r="CY22" s="17">
        <v>0.1</v>
      </c>
      <c r="CZ22" s="17">
        <v>-1.5</v>
      </c>
      <c r="DA22" s="17"/>
      <c r="DB22" s="17">
        <v>0.1</v>
      </c>
      <c r="DC22" s="17">
        <v>0</v>
      </c>
      <c r="DD22" s="17">
        <v>-0.9</v>
      </c>
      <c r="DE22" s="17">
        <v>0</v>
      </c>
      <c r="DF22" s="17"/>
      <c r="DG22" s="17">
        <v>0.2</v>
      </c>
      <c r="DH22" s="17">
        <v>1.4</v>
      </c>
      <c r="DI22" s="17">
        <v>0.2</v>
      </c>
      <c r="DJ22" s="17">
        <v>-1.5</v>
      </c>
      <c r="DK22" s="17">
        <v>0.2</v>
      </c>
      <c r="DL22" s="17">
        <v>0.6</v>
      </c>
      <c r="DM22" s="17"/>
      <c r="DN22" s="17">
        <v>-0.1</v>
      </c>
      <c r="DO22" s="17">
        <v>0</v>
      </c>
      <c r="DP22" s="17">
        <v>-7</v>
      </c>
      <c r="DQ22" s="17">
        <v>3.4</v>
      </c>
      <c r="DR22" s="17">
        <v>0</v>
      </c>
      <c r="DS22" s="17">
        <v>0</v>
      </c>
      <c r="DT22" s="17">
        <v>0.1</v>
      </c>
      <c r="DU22" s="17">
        <v>3.6400000000000002E-2</v>
      </c>
      <c r="DV22" s="17"/>
      <c r="DW22" s="17"/>
      <c r="DX22" s="17">
        <v>-4.7</v>
      </c>
      <c r="DY22" s="17">
        <v>0.3</v>
      </c>
      <c r="DZ22" s="17">
        <v>3</v>
      </c>
      <c r="EA22" s="17">
        <v>2.8</v>
      </c>
      <c r="EB22" s="17">
        <v>1.1000000000000001</v>
      </c>
      <c r="EC22" s="17"/>
      <c r="ED22" s="17"/>
      <c r="EE22" s="17">
        <v>-0.1</v>
      </c>
      <c r="EF22" s="17">
        <v>-12.4</v>
      </c>
      <c r="EG22" s="17">
        <v>-12.3</v>
      </c>
      <c r="EH22" s="17">
        <v>-1.1000000000000001</v>
      </c>
      <c r="EI22" s="17">
        <v>-0.6</v>
      </c>
      <c r="EJ22" s="17">
        <v>1.4</v>
      </c>
      <c r="EK22" s="17">
        <v>2.6628799999999999</v>
      </c>
      <c r="EL22" s="17">
        <v>-4.8599999999999997E-2</v>
      </c>
      <c r="EM22" s="17">
        <v>1.9</v>
      </c>
      <c r="EN22" s="17">
        <v>0.2</v>
      </c>
      <c r="EO22" s="17">
        <v>0.2</v>
      </c>
      <c r="EP22" s="17">
        <v>0.2</v>
      </c>
      <c r="EQ22" s="17">
        <v>0</v>
      </c>
      <c r="ER22" s="17">
        <v>1</v>
      </c>
      <c r="ES22" s="17">
        <v>0</v>
      </c>
      <c r="ET22" s="17">
        <v>2.2000000000000002</v>
      </c>
      <c r="EU22" s="17">
        <v>-0.11799999999999999</v>
      </c>
      <c r="EV22" s="17">
        <v>-10.7</v>
      </c>
      <c r="EW22" s="17">
        <v>-0.4</v>
      </c>
      <c r="EX22" s="17">
        <v>3.1</v>
      </c>
      <c r="EY22" s="17">
        <v>1.8</v>
      </c>
      <c r="EZ22" s="17">
        <v>0.7</v>
      </c>
      <c r="FA22" s="17">
        <v>0.5</v>
      </c>
      <c r="FB22" s="17">
        <v>0.5</v>
      </c>
      <c r="FC22" s="17">
        <v>0</v>
      </c>
      <c r="FD22" s="17">
        <v>0.2</v>
      </c>
      <c r="FE22" s="17">
        <v>1.4</v>
      </c>
      <c r="FF22" s="17">
        <v>2</v>
      </c>
      <c r="FG22" s="17">
        <v>0.7</v>
      </c>
      <c r="FH22" s="17">
        <v>0</v>
      </c>
      <c r="FI22" s="17">
        <v>3.5</v>
      </c>
      <c r="FJ22" s="17">
        <v>1.5</v>
      </c>
      <c r="FK22" s="17">
        <v>1.72</v>
      </c>
      <c r="FL22" s="17">
        <v>4.1900000000000004</v>
      </c>
      <c r="FM22" s="17">
        <v>10.67</v>
      </c>
      <c r="FN22" s="17">
        <v>-260.70218</v>
      </c>
      <c r="FO22" s="15"/>
      <c r="FP22" s="17">
        <v>1.98919</v>
      </c>
      <c r="FQ22" s="17">
        <v>0.17899999999999999</v>
      </c>
      <c r="FR22" s="17">
        <v>2.1084999999999998</v>
      </c>
      <c r="FS22" s="17">
        <v>1.8</v>
      </c>
      <c r="FT22" s="17">
        <v>0.32161000000000001</v>
      </c>
      <c r="FU22" s="17">
        <v>0.33839999999999998</v>
      </c>
      <c r="FV22" s="17">
        <v>-0.5</v>
      </c>
      <c r="FW22" s="17">
        <v>0.3</v>
      </c>
      <c r="FX22" s="17">
        <v>6.5366999999999997</v>
      </c>
    </row>
    <row r="23" spans="1:180" ht="24" customHeight="1" x14ac:dyDescent="0.3">
      <c r="A23" s="16" t="s">
        <v>48</v>
      </c>
      <c r="B23" s="16" t="s">
        <v>769</v>
      </c>
      <c r="C23" s="17">
        <v>41.4</v>
      </c>
      <c r="D23" s="17">
        <v>-43.6</v>
      </c>
      <c r="E23" s="17">
        <v>4.2</v>
      </c>
      <c r="F23" s="17"/>
      <c r="G23" s="17"/>
      <c r="H23" s="17">
        <v>-11.8</v>
      </c>
      <c r="I23" s="17">
        <v>-6.5</v>
      </c>
      <c r="J23" s="17"/>
      <c r="K23" s="17"/>
      <c r="L23" s="17"/>
      <c r="M23" s="17">
        <v>0</v>
      </c>
      <c r="N23" s="17">
        <v>0</v>
      </c>
      <c r="O23" s="17"/>
      <c r="P23" s="17">
        <v>0</v>
      </c>
      <c r="Q23" s="17"/>
      <c r="R23" s="17">
        <v>-0.9</v>
      </c>
      <c r="S23" s="17">
        <v>0</v>
      </c>
      <c r="T23" s="17"/>
      <c r="U23" s="17"/>
      <c r="V23" s="17"/>
      <c r="W23" s="17"/>
      <c r="X23" s="17">
        <v>0.4</v>
      </c>
      <c r="Y23" s="17">
        <v>1.1879999999999999</v>
      </c>
      <c r="Z23" s="17">
        <v>0.84</v>
      </c>
      <c r="AA23" s="17">
        <v>0</v>
      </c>
      <c r="AB23" s="17">
        <v>-3.3</v>
      </c>
      <c r="AC23" s="17">
        <v>3.2</v>
      </c>
      <c r="AD23" s="17">
        <v>8.6</v>
      </c>
      <c r="AE23" s="17"/>
      <c r="AF23" s="17"/>
      <c r="AG23" s="17"/>
      <c r="AH23" s="17"/>
      <c r="AI23" s="17">
        <v>-3.9</v>
      </c>
      <c r="AJ23" s="17">
        <v>-18.7</v>
      </c>
      <c r="AK23" s="17"/>
      <c r="AL23" s="17"/>
      <c r="AM23" s="17"/>
      <c r="AN23" s="17">
        <v>-1</v>
      </c>
      <c r="AO23" s="17">
        <v>-16</v>
      </c>
      <c r="AP23" s="17">
        <v>3.8</v>
      </c>
      <c r="AQ23" s="17">
        <v>5.2754599999999998</v>
      </c>
      <c r="AR23" s="17">
        <v>-5.4440000000000002E-2</v>
      </c>
      <c r="AS23" s="17">
        <v>-1.7</v>
      </c>
      <c r="AT23" s="17">
        <v>2.6</v>
      </c>
      <c r="AU23" s="17">
        <v>1</v>
      </c>
      <c r="AV23" s="17">
        <v>-0.64283000000000001</v>
      </c>
      <c r="AW23" s="17">
        <v>-20.755690000000001</v>
      </c>
      <c r="AX23" s="17">
        <v>-49.82996</v>
      </c>
      <c r="AY23" s="17">
        <v>1.8</v>
      </c>
      <c r="AZ23" s="17">
        <v>1.2</v>
      </c>
      <c r="BA23" s="17">
        <v>-0.7</v>
      </c>
      <c r="BB23" s="17">
        <v>0.5</v>
      </c>
      <c r="BC23" s="17">
        <v>2</v>
      </c>
      <c r="BD23" s="17">
        <v>-9.4</v>
      </c>
      <c r="BE23" s="17"/>
      <c r="BF23" s="17"/>
      <c r="BG23" s="17">
        <v>0</v>
      </c>
      <c r="BH23" s="17"/>
      <c r="BI23" s="17"/>
      <c r="BJ23" s="17">
        <v>-0.2</v>
      </c>
      <c r="BK23" s="17"/>
      <c r="BL23" s="17"/>
      <c r="BM23" s="17"/>
      <c r="BN23" s="17">
        <v>-1.4</v>
      </c>
      <c r="BO23" s="17">
        <v>-45</v>
      </c>
      <c r="BP23" s="17">
        <v>-47</v>
      </c>
      <c r="BQ23" s="17">
        <v>-15.8</v>
      </c>
      <c r="BR23" s="17">
        <v>-20</v>
      </c>
      <c r="BS23" s="17">
        <v>-11.4</v>
      </c>
      <c r="BT23" s="17">
        <v>1.4</v>
      </c>
      <c r="BU23" s="17"/>
      <c r="BV23" s="17"/>
      <c r="BW23" s="17"/>
      <c r="BX23" s="17"/>
      <c r="BY23" s="17"/>
      <c r="BZ23" s="17"/>
      <c r="CA23" s="17">
        <v>-0.4</v>
      </c>
      <c r="CB23" s="17">
        <v>10.622</v>
      </c>
      <c r="CC23" s="17">
        <v>13.625999999999999</v>
      </c>
      <c r="CD23" s="17">
        <v>-5.266</v>
      </c>
      <c r="CE23" s="17">
        <v>2.0619999999999998</v>
      </c>
      <c r="CF23" s="17">
        <v>-5.1529999999999996</v>
      </c>
      <c r="CG23" s="17"/>
      <c r="CH23" s="17"/>
      <c r="CI23" s="17"/>
      <c r="CJ23" s="17">
        <v>-0.2</v>
      </c>
      <c r="CK23" s="17">
        <v>3</v>
      </c>
      <c r="CL23" s="17">
        <v>-32</v>
      </c>
      <c r="CM23" s="17"/>
      <c r="CN23" s="17"/>
      <c r="CO23" s="17"/>
      <c r="CP23" s="17"/>
      <c r="CQ23" s="17"/>
      <c r="CR23" s="17"/>
      <c r="CS23" s="17"/>
      <c r="CT23" s="17">
        <v>-1.5</v>
      </c>
      <c r="CU23" s="17">
        <v>0.1</v>
      </c>
      <c r="CV23" s="17">
        <v>1.4</v>
      </c>
      <c r="CW23" s="17"/>
      <c r="CX23" s="17">
        <v>-18.100000000000001</v>
      </c>
      <c r="CY23" s="17">
        <v>1.8</v>
      </c>
      <c r="CZ23" s="17">
        <v>-3.1</v>
      </c>
      <c r="DA23" s="17"/>
      <c r="DB23" s="17">
        <v>0</v>
      </c>
      <c r="DC23" s="17">
        <v>0</v>
      </c>
      <c r="DD23" s="17">
        <v>-0.7</v>
      </c>
      <c r="DE23" s="17">
        <v>2.2000000000000002</v>
      </c>
      <c r="DF23" s="17"/>
      <c r="DG23" s="17">
        <v>0.2</v>
      </c>
      <c r="DH23" s="17">
        <v>1.3</v>
      </c>
      <c r="DI23" s="17">
        <v>0.2</v>
      </c>
      <c r="DJ23" s="17">
        <v>-1.7</v>
      </c>
      <c r="DK23" s="17">
        <v>0.1</v>
      </c>
      <c r="DL23" s="17">
        <v>0.6</v>
      </c>
      <c r="DM23" s="17"/>
      <c r="DN23" s="17">
        <v>-0.2</v>
      </c>
      <c r="DO23" s="17">
        <v>-0.3</v>
      </c>
      <c r="DP23" s="17">
        <v>-7.3</v>
      </c>
      <c r="DQ23" s="17">
        <v>1.7</v>
      </c>
      <c r="DR23" s="17">
        <v>-0.5</v>
      </c>
      <c r="DS23" s="17">
        <v>0</v>
      </c>
      <c r="DT23" s="17">
        <v>0.1</v>
      </c>
      <c r="DU23" s="17">
        <v>4.4400000000000002E-2</v>
      </c>
      <c r="DV23" s="17"/>
      <c r="DW23" s="17"/>
      <c r="DX23" s="17">
        <v>-4.7</v>
      </c>
      <c r="DY23" s="17">
        <v>0.4</v>
      </c>
      <c r="DZ23" s="17">
        <v>3</v>
      </c>
      <c r="EA23" s="17">
        <v>2.9</v>
      </c>
      <c r="EB23" s="17">
        <v>1.1000000000000001</v>
      </c>
      <c r="EC23" s="17"/>
      <c r="ED23" s="17"/>
      <c r="EE23" s="17">
        <v>0.1</v>
      </c>
      <c r="EF23" s="17">
        <v>-9.6</v>
      </c>
      <c r="EG23" s="17">
        <v>-9.5</v>
      </c>
      <c r="EH23" s="17">
        <v>-0.8</v>
      </c>
      <c r="EI23" s="17">
        <v>-0.3</v>
      </c>
      <c r="EJ23" s="17">
        <v>1.4</v>
      </c>
      <c r="EK23" s="17">
        <v>2.6602700000000001</v>
      </c>
      <c r="EL23" s="17">
        <v>-5.6189999999999997E-2</v>
      </c>
      <c r="EM23" s="17">
        <v>1.8</v>
      </c>
      <c r="EN23" s="17">
        <v>0.2</v>
      </c>
      <c r="EO23" s="17">
        <v>0.2</v>
      </c>
      <c r="EP23" s="17">
        <v>0.2</v>
      </c>
      <c r="EQ23" s="17">
        <v>-1.4</v>
      </c>
      <c r="ER23" s="17">
        <v>0.5</v>
      </c>
      <c r="ES23" s="17">
        <v>0</v>
      </c>
      <c r="ET23" s="17">
        <v>2.2000000000000002</v>
      </c>
      <c r="EU23" s="17">
        <v>-0.126</v>
      </c>
      <c r="EV23" s="17">
        <v>-13.7</v>
      </c>
      <c r="EW23" s="17">
        <v>-1.3</v>
      </c>
      <c r="EX23" s="17">
        <v>7.2</v>
      </c>
      <c r="EY23" s="17">
        <v>1.8</v>
      </c>
      <c r="EZ23" s="17">
        <v>0.7</v>
      </c>
      <c r="FA23" s="17">
        <v>0.5</v>
      </c>
      <c r="FB23" s="17">
        <v>0.5</v>
      </c>
      <c r="FC23" s="17">
        <v>0</v>
      </c>
      <c r="FD23" s="17">
        <v>0.2</v>
      </c>
      <c r="FE23" s="17">
        <v>1.4</v>
      </c>
      <c r="FF23" s="17">
        <v>2</v>
      </c>
      <c r="FG23" s="17">
        <v>0.8</v>
      </c>
      <c r="FH23" s="17">
        <v>0</v>
      </c>
      <c r="FI23" s="17">
        <v>2.4</v>
      </c>
      <c r="FJ23" s="17">
        <v>1.9</v>
      </c>
      <c r="FK23" s="17">
        <v>1.51</v>
      </c>
      <c r="FL23" s="17">
        <v>4.26</v>
      </c>
      <c r="FM23" s="17">
        <v>10.31</v>
      </c>
      <c r="FN23" s="17">
        <v>-276.88598000000002</v>
      </c>
      <c r="FO23" s="15"/>
      <c r="FP23" s="17">
        <v>1.5245899999999999</v>
      </c>
      <c r="FQ23" s="17">
        <v>0.38100000000000001</v>
      </c>
      <c r="FR23" s="17">
        <v>1.7829999999999999</v>
      </c>
      <c r="FS23" s="17">
        <v>1.8</v>
      </c>
      <c r="FT23" s="17">
        <v>0.31663999999999998</v>
      </c>
      <c r="FU23" s="17">
        <v>0.34160000000000001</v>
      </c>
      <c r="FV23" s="17">
        <v>-0.5</v>
      </c>
      <c r="FW23" s="17">
        <v>0.2</v>
      </c>
      <c r="FX23" s="17">
        <v>5.8468299999999997</v>
      </c>
    </row>
    <row r="24" spans="1:180" ht="24" customHeight="1" x14ac:dyDescent="0.3">
      <c r="A24" s="16" t="s">
        <v>48</v>
      </c>
      <c r="B24" s="16" t="s">
        <v>770</v>
      </c>
      <c r="C24" s="17">
        <v>42</v>
      </c>
      <c r="D24" s="17">
        <v>-54.3</v>
      </c>
      <c r="E24" s="17">
        <v>4</v>
      </c>
      <c r="F24" s="17"/>
      <c r="G24" s="17"/>
      <c r="H24" s="17">
        <v>-10.3</v>
      </c>
      <c r="I24" s="17">
        <v>2.8</v>
      </c>
      <c r="J24" s="17"/>
      <c r="K24" s="17"/>
      <c r="L24" s="17"/>
      <c r="M24" s="17">
        <v>0</v>
      </c>
      <c r="N24" s="17">
        <v>0</v>
      </c>
      <c r="O24" s="17"/>
      <c r="P24" s="17">
        <v>0</v>
      </c>
      <c r="Q24" s="17"/>
      <c r="R24" s="17">
        <v>-1.5</v>
      </c>
      <c r="S24" s="17">
        <v>-0.1</v>
      </c>
      <c r="T24" s="17"/>
      <c r="U24" s="17"/>
      <c r="V24" s="17"/>
      <c r="W24" s="17"/>
      <c r="X24" s="17">
        <v>-1.7</v>
      </c>
      <c r="Y24" s="17">
        <v>0.83299999999999996</v>
      </c>
      <c r="Z24" s="17">
        <v>0.41499999999999998</v>
      </c>
      <c r="AA24" s="17">
        <v>0</v>
      </c>
      <c r="AB24" s="17">
        <v>-3.4</v>
      </c>
      <c r="AC24" s="17">
        <v>3</v>
      </c>
      <c r="AD24" s="17">
        <v>7.7</v>
      </c>
      <c r="AE24" s="17"/>
      <c r="AF24" s="17"/>
      <c r="AG24" s="17"/>
      <c r="AH24" s="17"/>
      <c r="AI24" s="17">
        <v>-3.2</v>
      </c>
      <c r="AJ24" s="17">
        <v>-29.8</v>
      </c>
      <c r="AK24" s="17"/>
      <c r="AL24" s="17"/>
      <c r="AM24" s="17"/>
      <c r="AN24" s="17">
        <v>-1.1000000000000001</v>
      </c>
      <c r="AO24" s="17">
        <v>-29.2</v>
      </c>
      <c r="AP24" s="17">
        <v>2.8</v>
      </c>
      <c r="AQ24" s="17">
        <v>4.2111900000000002</v>
      </c>
      <c r="AR24" s="17">
        <v>0.44936999999999999</v>
      </c>
      <c r="AS24" s="17">
        <v>-1.8</v>
      </c>
      <c r="AT24" s="17">
        <v>2.6</v>
      </c>
      <c r="AU24" s="17">
        <v>1</v>
      </c>
      <c r="AV24" s="17">
        <v>-0.33823999999999999</v>
      </c>
      <c r="AW24" s="17">
        <v>-20.31371</v>
      </c>
      <c r="AX24" s="17">
        <v>-40.000579999999999</v>
      </c>
      <c r="AY24" s="17">
        <v>2.7</v>
      </c>
      <c r="AZ24" s="17">
        <v>1.4</v>
      </c>
      <c r="BA24" s="17">
        <v>0.4</v>
      </c>
      <c r="BB24" s="17">
        <v>0.5</v>
      </c>
      <c r="BC24" s="17">
        <v>2.1</v>
      </c>
      <c r="BD24" s="17">
        <v>-7.3</v>
      </c>
      <c r="BE24" s="17"/>
      <c r="BF24" s="17"/>
      <c r="BG24" s="17">
        <v>0</v>
      </c>
      <c r="BH24" s="17"/>
      <c r="BI24" s="17"/>
      <c r="BJ24" s="17">
        <v>-0.7</v>
      </c>
      <c r="BK24" s="17"/>
      <c r="BL24" s="17"/>
      <c r="BM24" s="17"/>
      <c r="BN24" s="17">
        <v>-1.4</v>
      </c>
      <c r="BO24" s="17">
        <v>-48.8</v>
      </c>
      <c r="BP24" s="17">
        <v>-49.7</v>
      </c>
      <c r="BQ24" s="17">
        <v>-32.799999999999997</v>
      </c>
      <c r="BR24" s="17">
        <v>-26.1</v>
      </c>
      <c r="BS24" s="17">
        <v>-12.5</v>
      </c>
      <c r="BT24" s="17">
        <v>1.1000000000000001</v>
      </c>
      <c r="BU24" s="17"/>
      <c r="BV24" s="17"/>
      <c r="BW24" s="17"/>
      <c r="BX24" s="17"/>
      <c r="BY24" s="17"/>
      <c r="BZ24" s="17"/>
      <c r="CA24" s="17">
        <v>-0.4</v>
      </c>
      <c r="CB24" s="17">
        <v>31.481999999999999</v>
      </c>
      <c r="CC24" s="17">
        <v>19.873000000000001</v>
      </c>
      <c r="CD24" s="17">
        <v>-1.2589999999999999</v>
      </c>
      <c r="CE24" s="17">
        <v>2.2130000000000001</v>
      </c>
      <c r="CF24" s="17">
        <v>-0.84599999999999997</v>
      </c>
      <c r="CG24" s="17"/>
      <c r="CH24" s="17"/>
      <c r="CI24" s="17"/>
      <c r="CJ24" s="17">
        <v>2.2999999999999998</v>
      </c>
      <c r="CK24" s="17">
        <v>5.7</v>
      </c>
      <c r="CL24" s="17">
        <v>-28</v>
      </c>
      <c r="CM24" s="17"/>
      <c r="CN24" s="17"/>
      <c r="CO24" s="17"/>
      <c r="CP24" s="17"/>
      <c r="CQ24" s="17"/>
      <c r="CR24" s="17"/>
      <c r="CS24" s="17"/>
      <c r="CT24" s="17">
        <v>-1.3</v>
      </c>
      <c r="CU24" s="17">
        <v>0</v>
      </c>
      <c r="CV24" s="17">
        <v>1.4</v>
      </c>
      <c r="CW24" s="17"/>
      <c r="CX24" s="17">
        <v>-18.5</v>
      </c>
      <c r="CY24" s="17">
        <v>4.0999999999999996</v>
      </c>
      <c r="CZ24" s="17">
        <v>-5</v>
      </c>
      <c r="DA24" s="17"/>
      <c r="DB24" s="17">
        <v>0.1</v>
      </c>
      <c r="DC24" s="17">
        <v>0</v>
      </c>
      <c r="DD24" s="17">
        <v>-0.8</v>
      </c>
      <c r="DE24" s="17">
        <v>7.7</v>
      </c>
      <c r="DF24" s="17"/>
      <c r="DG24" s="17">
        <v>0.2</v>
      </c>
      <c r="DH24" s="17">
        <v>1.1000000000000001</v>
      </c>
      <c r="DI24" s="17">
        <v>0.2</v>
      </c>
      <c r="DJ24" s="17">
        <v>-1</v>
      </c>
      <c r="DK24" s="17">
        <v>0.2</v>
      </c>
      <c r="DL24" s="17">
        <v>0.6</v>
      </c>
      <c r="DM24" s="17"/>
      <c r="DN24" s="17">
        <v>-0.6</v>
      </c>
      <c r="DO24" s="17">
        <v>-1.4</v>
      </c>
      <c r="DP24" s="17">
        <v>-8.3000000000000007</v>
      </c>
      <c r="DQ24" s="17">
        <v>-0.7</v>
      </c>
      <c r="DR24" s="17">
        <v>-1.9</v>
      </c>
      <c r="DS24" s="17">
        <v>0</v>
      </c>
      <c r="DT24" s="17">
        <v>0.1</v>
      </c>
      <c r="DU24" s="17">
        <v>5.28E-2</v>
      </c>
      <c r="DV24" s="17"/>
      <c r="DW24" s="17"/>
      <c r="DX24" s="17">
        <v>-4.7</v>
      </c>
      <c r="DY24" s="17">
        <v>0.6</v>
      </c>
      <c r="DZ24" s="17">
        <v>3.2</v>
      </c>
      <c r="EA24" s="17">
        <v>3</v>
      </c>
      <c r="EB24" s="17">
        <v>1.1000000000000001</v>
      </c>
      <c r="EC24" s="17"/>
      <c r="ED24" s="17"/>
      <c r="EE24" s="17">
        <v>0.7</v>
      </c>
      <c r="EF24" s="17">
        <v>-12.6</v>
      </c>
      <c r="EG24" s="17">
        <v>-12.4</v>
      </c>
      <c r="EH24" s="17">
        <v>-1.3</v>
      </c>
      <c r="EI24" s="17">
        <v>-1.1000000000000001</v>
      </c>
      <c r="EJ24" s="17">
        <v>1.1000000000000001</v>
      </c>
      <c r="EK24" s="17">
        <v>2.6762299999999999</v>
      </c>
      <c r="EL24" s="17">
        <v>-2.9739999999999999E-2</v>
      </c>
      <c r="EM24" s="17">
        <v>1.7</v>
      </c>
      <c r="EN24" s="17">
        <v>0.2</v>
      </c>
      <c r="EO24" s="17">
        <v>0.2</v>
      </c>
      <c r="EP24" s="17">
        <v>0.2</v>
      </c>
      <c r="EQ24" s="17">
        <v>-3.4</v>
      </c>
      <c r="ER24" s="17">
        <v>0.5</v>
      </c>
      <c r="ES24" s="17">
        <v>0</v>
      </c>
      <c r="ET24" s="17">
        <v>0.8</v>
      </c>
      <c r="EU24" s="17">
        <v>-0.14499999999999999</v>
      </c>
      <c r="EV24" s="17">
        <v>-17.8</v>
      </c>
      <c r="EW24" s="17">
        <v>0.2</v>
      </c>
      <c r="EX24" s="17">
        <v>-1.5</v>
      </c>
      <c r="EY24" s="17">
        <v>1.8</v>
      </c>
      <c r="EZ24" s="17">
        <v>0.7</v>
      </c>
      <c r="FA24" s="17">
        <v>0.5</v>
      </c>
      <c r="FB24" s="17">
        <v>0.5</v>
      </c>
      <c r="FC24" s="17">
        <v>0</v>
      </c>
      <c r="FD24" s="17">
        <v>0.2</v>
      </c>
      <c r="FE24" s="17">
        <v>1.4</v>
      </c>
      <c r="FF24" s="17">
        <v>2</v>
      </c>
      <c r="FG24" s="17">
        <v>1.2</v>
      </c>
      <c r="FH24" s="17">
        <v>0.4</v>
      </c>
      <c r="FI24" s="17">
        <v>1.8</v>
      </c>
      <c r="FJ24" s="17">
        <v>2.6</v>
      </c>
      <c r="FK24" s="17">
        <v>2.0099999999999998</v>
      </c>
      <c r="FL24" s="17">
        <v>4.28</v>
      </c>
      <c r="FM24" s="17">
        <v>9.9700000000000006</v>
      </c>
      <c r="FN24" s="17">
        <v>-298.46668</v>
      </c>
      <c r="FO24" s="15"/>
      <c r="FP24" s="17">
        <v>1.57931</v>
      </c>
      <c r="FQ24" s="17">
        <v>7.8E-2</v>
      </c>
      <c r="FR24" s="17">
        <v>1.2735000000000001</v>
      </c>
      <c r="FS24" s="17">
        <v>2</v>
      </c>
      <c r="FT24" s="17">
        <v>0.32696999999999998</v>
      </c>
      <c r="FU24" s="17">
        <v>0.34272999999999998</v>
      </c>
      <c r="FV24" s="17">
        <v>-0.2</v>
      </c>
      <c r="FW24" s="17">
        <v>0.3</v>
      </c>
      <c r="FX24" s="17">
        <v>5.7005100000000004</v>
      </c>
    </row>
    <row r="25" spans="1:180" ht="24" customHeight="1" x14ac:dyDescent="0.3">
      <c r="A25" s="16" t="s">
        <v>48</v>
      </c>
      <c r="B25" s="16" t="s">
        <v>771</v>
      </c>
      <c r="C25" s="17">
        <v>45.4</v>
      </c>
      <c r="D25" s="17">
        <v>-36.200000000000003</v>
      </c>
      <c r="E25" s="17">
        <v>5.9</v>
      </c>
      <c r="F25" s="17"/>
      <c r="G25" s="17"/>
      <c r="H25" s="17">
        <v>-1.3</v>
      </c>
      <c r="I25" s="17">
        <v>15.7</v>
      </c>
      <c r="J25" s="17"/>
      <c r="K25" s="17"/>
      <c r="L25" s="17"/>
      <c r="M25" s="17">
        <v>0</v>
      </c>
      <c r="N25" s="17">
        <v>0</v>
      </c>
      <c r="O25" s="17"/>
      <c r="P25" s="17">
        <v>0</v>
      </c>
      <c r="Q25" s="17"/>
      <c r="R25" s="17">
        <v>-0.9</v>
      </c>
      <c r="S25" s="17">
        <v>0.2</v>
      </c>
      <c r="T25" s="17"/>
      <c r="U25" s="17"/>
      <c r="V25" s="17"/>
      <c r="W25" s="17"/>
      <c r="X25" s="17">
        <v>0.2</v>
      </c>
      <c r="Y25" s="17">
        <v>1.637</v>
      </c>
      <c r="Z25" s="17">
        <v>1.0569999999999999</v>
      </c>
      <c r="AA25" s="17">
        <v>0</v>
      </c>
      <c r="AB25" s="17">
        <v>-3.3</v>
      </c>
      <c r="AC25" s="17">
        <v>3.2</v>
      </c>
      <c r="AD25" s="17">
        <v>10.1</v>
      </c>
      <c r="AE25" s="17"/>
      <c r="AF25" s="17"/>
      <c r="AG25" s="17"/>
      <c r="AH25" s="17"/>
      <c r="AI25" s="17">
        <v>-1.5</v>
      </c>
      <c r="AJ25" s="17">
        <v>-24.8</v>
      </c>
      <c r="AK25" s="17"/>
      <c r="AL25" s="17"/>
      <c r="AM25" s="17"/>
      <c r="AN25" s="17">
        <v>-0.8</v>
      </c>
      <c r="AO25" s="17">
        <v>-24</v>
      </c>
      <c r="AP25" s="17">
        <v>7</v>
      </c>
      <c r="AQ25" s="17">
        <v>5.4421400000000002</v>
      </c>
      <c r="AR25" s="17">
        <v>-4.0329999999999998E-2</v>
      </c>
      <c r="AS25" s="17">
        <v>-1.5</v>
      </c>
      <c r="AT25" s="17">
        <v>2.6</v>
      </c>
      <c r="AU25" s="17">
        <v>2.5</v>
      </c>
      <c r="AV25" s="17">
        <v>11.582890000000001</v>
      </c>
      <c r="AW25" s="17">
        <v>-8.6308699999999998</v>
      </c>
      <c r="AX25" s="17">
        <v>-38.56082</v>
      </c>
      <c r="AY25" s="17">
        <v>1.4</v>
      </c>
      <c r="AZ25" s="17">
        <v>5.5</v>
      </c>
      <c r="BA25" s="17">
        <v>2.7</v>
      </c>
      <c r="BB25" s="17">
        <v>0.5</v>
      </c>
      <c r="BC25" s="17">
        <v>2</v>
      </c>
      <c r="BD25" s="17">
        <v>-4.4000000000000004</v>
      </c>
      <c r="BE25" s="17"/>
      <c r="BF25" s="17"/>
      <c r="BG25" s="17">
        <v>0</v>
      </c>
      <c r="BH25" s="17"/>
      <c r="BI25" s="17"/>
      <c r="BJ25" s="17">
        <v>2.8</v>
      </c>
      <c r="BK25" s="17"/>
      <c r="BL25" s="17"/>
      <c r="BM25" s="17"/>
      <c r="BN25" s="17">
        <v>7.7</v>
      </c>
      <c r="BO25" s="17">
        <v>-39.6</v>
      </c>
      <c r="BP25" s="17">
        <v>-40.6</v>
      </c>
      <c r="BQ25" s="17">
        <v>-23.7</v>
      </c>
      <c r="BR25" s="17">
        <v>-14.9</v>
      </c>
      <c r="BS25" s="17">
        <v>-9.4</v>
      </c>
      <c r="BT25" s="17">
        <v>2.7</v>
      </c>
      <c r="BU25" s="17"/>
      <c r="BV25" s="17"/>
      <c r="BW25" s="17"/>
      <c r="BX25" s="17"/>
      <c r="BY25" s="17"/>
      <c r="BZ25" s="17"/>
      <c r="CA25" s="17">
        <v>-0.4</v>
      </c>
      <c r="CB25" s="17">
        <v>29.762</v>
      </c>
      <c r="CC25" s="17">
        <v>22.434999999999999</v>
      </c>
      <c r="CD25" s="17">
        <v>0.39700000000000002</v>
      </c>
      <c r="CE25" s="17">
        <v>2.0859999999999999</v>
      </c>
      <c r="CF25" s="17">
        <v>-0.42599999999999999</v>
      </c>
      <c r="CG25" s="17"/>
      <c r="CH25" s="17"/>
      <c r="CI25" s="17"/>
      <c r="CJ25" s="17">
        <v>14.5</v>
      </c>
      <c r="CK25" s="17">
        <v>18</v>
      </c>
      <c r="CL25" s="17">
        <v>-10.6</v>
      </c>
      <c r="CM25" s="17"/>
      <c r="CN25" s="17"/>
      <c r="CO25" s="17"/>
      <c r="CP25" s="17"/>
      <c r="CQ25" s="17"/>
      <c r="CR25" s="17"/>
      <c r="CS25" s="17"/>
      <c r="CT25" s="17">
        <v>-1.3</v>
      </c>
      <c r="CU25" s="17">
        <v>0.1</v>
      </c>
      <c r="CV25" s="17">
        <v>1.4</v>
      </c>
      <c r="CW25" s="17"/>
      <c r="CX25" s="17">
        <v>-17.5</v>
      </c>
      <c r="CY25" s="17">
        <v>7</v>
      </c>
      <c r="CZ25" s="17">
        <v>-4.5999999999999996</v>
      </c>
      <c r="DA25" s="17"/>
      <c r="DB25" s="17">
        <v>0.1</v>
      </c>
      <c r="DC25" s="17">
        <v>0</v>
      </c>
      <c r="DD25" s="17">
        <v>-0.9</v>
      </c>
      <c r="DE25" s="17">
        <v>18</v>
      </c>
      <c r="DF25" s="17"/>
      <c r="DG25" s="17">
        <v>0.2</v>
      </c>
      <c r="DH25" s="17">
        <v>1.2</v>
      </c>
      <c r="DI25" s="17">
        <v>0.2</v>
      </c>
      <c r="DJ25" s="17">
        <v>-0.1</v>
      </c>
      <c r="DK25" s="17">
        <v>0.2</v>
      </c>
      <c r="DL25" s="17">
        <v>0.6</v>
      </c>
      <c r="DM25" s="17"/>
      <c r="DN25" s="17">
        <v>-0.7</v>
      </c>
      <c r="DO25" s="17">
        <v>-1.6</v>
      </c>
      <c r="DP25" s="17">
        <v>-8.3000000000000007</v>
      </c>
      <c r="DQ25" s="17">
        <v>-0.1</v>
      </c>
      <c r="DR25" s="17">
        <v>-2.6</v>
      </c>
      <c r="DS25" s="17">
        <v>0.1</v>
      </c>
      <c r="DT25" s="17">
        <v>0.3</v>
      </c>
      <c r="DU25" s="17">
        <v>1.6E-2</v>
      </c>
      <c r="DV25" s="17"/>
      <c r="DW25" s="17"/>
      <c r="DX25" s="17">
        <v>-4.7</v>
      </c>
      <c r="DY25" s="17">
        <v>0.8</v>
      </c>
      <c r="DZ25" s="17">
        <v>3.2</v>
      </c>
      <c r="EA25" s="17">
        <v>3</v>
      </c>
      <c r="EB25" s="17">
        <v>1.5</v>
      </c>
      <c r="EC25" s="17"/>
      <c r="ED25" s="17"/>
      <c r="EE25" s="17">
        <v>1.3</v>
      </c>
      <c r="EF25" s="17">
        <v>-12.2</v>
      </c>
      <c r="EG25" s="17">
        <v>-12.6</v>
      </c>
      <c r="EH25" s="17">
        <v>-1.2</v>
      </c>
      <c r="EI25" s="17">
        <v>-1.1000000000000001</v>
      </c>
      <c r="EJ25" s="17">
        <v>-0.2</v>
      </c>
      <c r="EK25" s="17">
        <v>2.6613799999999999</v>
      </c>
      <c r="EL25" s="17">
        <v>-5.0360000000000002E-2</v>
      </c>
      <c r="EM25" s="17">
        <v>1.9</v>
      </c>
      <c r="EN25" s="17">
        <v>0.2</v>
      </c>
      <c r="EO25" s="17">
        <v>0.2</v>
      </c>
      <c r="EP25" s="17">
        <v>0.2</v>
      </c>
      <c r="EQ25" s="17">
        <v>-4</v>
      </c>
      <c r="ER25" s="17">
        <v>1.1000000000000001</v>
      </c>
      <c r="ES25" s="17">
        <v>0</v>
      </c>
      <c r="ET25" s="17">
        <v>-1.6</v>
      </c>
      <c r="EU25" s="17">
        <v>-0.123</v>
      </c>
      <c r="EV25" s="17">
        <v>-15.9</v>
      </c>
      <c r="EW25" s="17">
        <v>-1</v>
      </c>
      <c r="EX25" s="17">
        <v>4.0999999999999996</v>
      </c>
      <c r="EY25" s="17">
        <v>1.8</v>
      </c>
      <c r="EZ25" s="17">
        <v>0.7</v>
      </c>
      <c r="FA25" s="17">
        <v>0.5</v>
      </c>
      <c r="FB25" s="17">
        <v>0.5</v>
      </c>
      <c r="FC25" s="17">
        <v>0</v>
      </c>
      <c r="FD25" s="17">
        <v>0.2</v>
      </c>
      <c r="FE25" s="17">
        <v>1.8</v>
      </c>
      <c r="FF25" s="17">
        <v>1.9</v>
      </c>
      <c r="FG25" s="17">
        <v>2.4</v>
      </c>
      <c r="FH25" s="17">
        <v>0.1</v>
      </c>
      <c r="FI25" s="17">
        <v>4.2</v>
      </c>
      <c r="FJ25" s="17">
        <v>2.9</v>
      </c>
      <c r="FK25" s="17">
        <v>2.83</v>
      </c>
      <c r="FL25" s="17">
        <v>3.8</v>
      </c>
      <c r="FM25" s="17">
        <v>11.16</v>
      </c>
      <c r="FN25" s="17">
        <v>-68.564970000000002</v>
      </c>
      <c r="FO25" s="15"/>
      <c r="FP25" s="17">
        <v>1.9421299999999999</v>
      </c>
      <c r="FQ25" s="17">
        <v>-0.33300000000000002</v>
      </c>
      <c r="FR25" s="17">
        <v>1.8035000000000001</v>
      </c>
      <c r="FS25" s="17">
        <v>1.9</v>
      </c>
      <c r="FT25" s="17">
        <v>0.32696999999999998</v>
      </c>
      <c r="FU25" s="17">
        <v>0.33271000000000001</v>
      </c>
      <c r="FV25" s="17">
        <v>0.3</v>
      </c>
      <c r="FW25" s="17">
        <v>0.3</v>
      </c>
      <c r="FX25" s="17">
        <v>6.5723099999999999</v>
      </c>
    </row>
    <row r="26" spans="1:180" ht="24" customHeight="1" x14ac:dyDescent="0.3">
      <c r="A26" s="18" t="s">
        <v>48</v>
      </c>
      <c r="B26" s="18" t="s">
        <v>772</v>
      </c>
      <c r="C26" s="19">
        <v>43.1</v>
      </c>
      <c r="D26" s="19">
        <v>-3.6</v>
      </c>
      <c r="E26" s="19">
        <v>15.8</v>
      </c>
      <c r="F26" s="19"/>
      <c r="G26" s="19"/>
      <c r="H26" s="19">
        <v>-7.3</v>
      </c>
      <c r="I26" s="19">
        <v>4.9000000000000004</v>
      </c>
      <c r="J26" s="19"/>
      <c r="K26" s="19"/>
      <c r="L26" s="19"/>
      <c r="M26" s="19">
        <v>0</v>
      </c>
      <c r="N26" s="19">
        <v>0</v>
      </c>
      <c r="O26" s="19"/>
      <c r="P26" s="19">
        <v>0</v>
      </c>
      <c r="Q26" s="19"/>
      <c r="R26" s="19">
        <v>1.7</v>
      </c>
      <c r="S26" s="19">
        <v>-0.1</v>
      </c>
      <c r="T26" s="19"/>
      <c r="U26" s="19"/>
      <c r="V26" s="19"/>
      <c r="W26" s="19"/>
      <c r="X26" s="19">
        <v>-4.3</v>
      </c>
      <c r="Y26" s="19">
        <v>1.1319999999999999</v>
      </c>
      <c r="Z26" s="19">
        <v>1.03</v>
      </c>
      <c r="AA26" s="19">
        <v>0</v>
      </c>
      <c r="AB26" s="19">
        <v>-3.4</v>
      </c>
      <c r="AC26" s="19">
        <v>3.3</v>
      </c>
      <c r="AD26" s="19">
        <v>12.7</v>
      </c>
      <c r="AE26" s="19"/>
      <c r="AF26" s="19"/>
      <c r="AG26" s="19"/>
      <c r="AH26" s="19"/>
      <c r="AI26" s="19">
        <v>-2.2000000000000002</v>
      </c>
      <c r="AJ26" s="19">
        <v>-20.6</v>
      </c>
      <c r="AK26" s="19"/>
      <c r="AL26" s="19"/>
      <c r="AM26" s="19"/>
      <c r="AN26" s="19">
        <v>-1</v>
      </c>
      <c r="AO26" s="19">
        <v>-10.7</v>
      </c>
      <c r="AP26" s="19">
        <v>8.1999999999999993</v>
      </c>
      <c r="AQ26" s="19">
        <v>5.6683700000000004</v>
      </c>
      <c r="AR26" s="19">
        <v>4.897E-2</v>
      </c>
      <c r="AS26" s="19">
        <v>-1.2</v>
      </c>
      <c r="AT26" s="19">
        <v>2.6</v>
      </c>
      <c r="AU26" s="19">
        <v>0.7</v>
      </c>
      <c r="AV26" s="19">
        <v>24.55509</v>
      </c>
      <c r="AW26" s="19">
        <v>4.2620800000000001</v>
      </c>
      <c r="AX26" s="19">
        <v>-25.448869999999999</v>
      </c>
      <c r="AY26" s="19">
        <v>0.3</v>
      </c>
      <c r="AZ26" s="19">
        <v>2.7</v>
      </c>
      <c r="BA26" s="19">
        <v>-5.0999999999999996</v>
      </c>
      <c r="BB26" s="19">
        <v>0.5</v>
      </c>
      <c r="BC26" s="19">
        <v>2.1</v>
      </c>
      <c r="BD26" s="19">
        <v>-11.9</v>
      </c>
      <c r="BE26" s="19"/>
      <c r="BF26" s="19"/>
      <c r="BG26" s="19">
        <v>0</v>
      </c>
      <c r="BH26" s="19"/>
      <c r="BI26" s="19"/>
      <c r="BJ26" s="19">
        <v>-1.1000000000000001</v>
      </c>
      <c r="BK26" s="19"/>
      <c r="BL26" s="19"/>
      <c r="BM26" s="19"/>
      <c r="BN26" s="19">
        <v>13.1</v>
      </c>
      <c r="BO26" s="19">
        <v>-30.4</v>
      </c>
      <c r="BP26" s="19">
        <v>-31.5</v>
      </c>
      <c r="BQ26" s="19">
        <v>-13.8</v>
      </c>
      <c r="BR26" s="19">
        <v>-5.2</v>
      </c>
      <c r="BS26" s="19">
        <v>-4.8</v>
      </c>
      <c r="BT26" s="19">
        <v>4.5</v>
      </c>
      <c r="BU26" s="19"/>
      <c r="BV26" s="19"/>
      <c r="BW26" s="19"/>
      <c r="BX26" s="19"/>
      <c r="BY26" s="19"/>
      <c r="BZ26" s="19"/>
      <c r="CA26" s="19">
        <v>-0.4</v>
      </c>
      <c r="CB26" s="19">
        <v>31.173999999999999</v>
      </c>
      <c r="CC26" s="19">
        <v>23.971</v>
      </c>
      <c r="CD26" s="19">
        <v>7.2080000000000002</v>
      </c>
      <c r="CE26" s="19">
        <v>2.0579999999999998</v>
      </c>
      <c r="CF26" s="19">
        <v>0.27</v>
      </c>
      <c r="CG26" s="19"/>
      <c r="CH26" s="19"/>
      <c r="CI26" s="19"/>
      <c r="CJ26" s="19">
        <v>22.1</v>
      </c>
      <c r="CK26" s="19">
        <v>25.7</v>
      </c>
      <c r="CL26" s="19">
        <v>1.3</v>
      </c>
      <c r="CM26" s="19"/>
      <c r="CN26" s="19"/>
      <c r="CO26" s="19"/>
      <c r="CP26" s="19"/>
      <c r="CQ26" s="19"/>
      <c r="CR26" s="19"/>
      <c r="CS26" s="19"/>
      <c r="CT26" s="19">
        <v>-1.1000000000000001</v>
      </c>
      <c r="CU26" s="19">
        <v>0.2</v>
      </c>
      <c r="CV26" s="19">
        <v>1.4</v>
      </c>
      <c r="CW26" s="19"/>
      <c r="CX26" s="19">
        <v>-16</v>
      </c>
      <c r="CY26" s="19">
        <v>8</v>
      </c>
      <c r="CZ26" s="19">
        <v>-3.1</v>
      </c>
      <c r="DA26" s="19"/>
      <c r="DB26" s="19">
        <v>0.1</v>
      </c>
      <c r="DC26" s="19">
        <v>0</v>
      </c>
      <c r="DD26" s="19">
        <v>-1</v>
      </c>
      <c r="DE26" s="19">
        <v>21.4</v>
      </c>
      <c r="DF26" s="19"/>
      <c r="DG26" s="19">
        <v>0.2</v>
      </c>
      <c r="DH26" s="19">
        <v>1.4</v>
      </c>
      <c r="DI26" s="19">
        <v>0.2</v>
      </c>
      <c r="DJ26" s="19">
        <v>-0.1</v>
      </c>
      <c r="DK26" s="19">
        <v>0.1</v>
      </c>
      <c r="DL26" s="19">
        <v>0.6</v>
      </c>
      <c r="DM26" s="19"/>
      <c r="DN26" s="19">
        <v>-0.7</v>
      </c>
      <c r="DO26" s="19">
        <v>-1.8</v>
      </c>
      <c r="DP26" s="19">
        <v>-7.8</v>
      </c>
      <c r="DQ26" s="19">
        <v>0.8</v>
      </c>
      <c r="DR26" s="19">
        <v>-3</v>
      </c>
      <c r="DS26" s="19">
        <v>0.1</v>
      </c>
      <c r="DT26" s="19">
        <v>0.3</v>
      </c>
      <c r="DU26" s="19">
        <v>6.4799999999999996E-2</v>
      </c>
      <c r="DV26" s="19"/>
      <c r="DW26" s="19"/>
      <c r="DX26" s="19">
        <v>-4.7</v>
      </c>
      <c r="DY26" s="19">
        <v>0.5</v>
      </c>
      <c r="DZ26" s="19">
        <v>3.2</v>
      </c>
      <c r="EA26" s="19">
        <v>3</v>
      </c>
      <c r="EB26" s="19">
        <v>1.7</v>
      </c>
      <c r="EC26" s="19"/>
      <c r="ED26" s="19"/>
      <c r="EE26" s="19">
        <v>1.5</v>
      </c>
      <c r="EF26" s="19">
        <v>-10.199999999999999</v>
      </c>
      <c r="EG26" s="19">
        <v>-10.3</v>
      </c>
      <c r="EH26" s="19">
        <v>-0.9</v>
      </c>
      <c r="EI26" s="19">
        <v>-0.8</v>
      </c>
      <c r="EJ26" s="19">
        <v>-1.1000000000000001</v>
      </c>
      <c r="EK26" s="19">
        <v>2.56751</v>
      </c>
      <c r="EL26" s="19">
        <v>-0.2049</v>
      </c>
      <c r="EM26" s="19">
        <v>2.1</v>
      </c>
      <c r="EN26" s="19">
        <v>0.2</v>
      </c>
      <c r="EO26" s="19">
        <v>0.2</v>
      </c>
      <c r="EP26" s="19">
        <v>0.2</v>
      </c>
      <c r="EQ26" s="19">
        <v>-1.7</v>
      </c>
      <c r="ER26" s="19">
        <v>1.3</v>
      </c>
      <c r="ES26" s="19">
        <v>0.3</v>
      </c>
      <c r="ET26" s="19">
        <v>-3.3</v>
      </c>
      <c r="EU26" s="19">
        <v>-0.123</v>
      </c>
      <c r="EV26" s="19">
        <v>-14.4</v>
      </c>
      <c r="EW26" s="19">
        <v>-1.7</v>
      </c>
      <c r="EX26" s="19">
        <v>13</v>
      </c>
      <c r="EY26" s="19">
        <v>1.8</v>
      </c>
      <c r="EZ26" s="19">
        <v>0.7</v>
      </c>
      <c r="FA26" s="19">
        <v>0.5</v>
      </c>
      <c r="FB26" s="19">
        <v>0.5</v>
      </c>
      <c r="FC26" s="19">
        <v>0.1</v>
      </c>
      <c r="FD26" s="19">
        <v>1.2</v>
      </c>
      <c r="FE26" s="19">
        <v>2</v>
      </c>
      <c r="FF26" s="19">
        <v>1.9</v>
      </c>
      <c r="FG26" s="19">
        <v>2.2999999999999998</v>
      </c>
      <c r="FH26" s="19">
        <v>0</v>
      </c>
      <c r="FI26" s="19">
        <v>3.8</v>
      </c>
      <c r="FJ26" s="19">
        <v>3.8</v>
      </c>
      <c r="FK26" s="19">
        <v>2.5099999999999998</v>
      </c>
      <c r="FL26" s="19">
        <v>3.85</v>
      </c>
      <c r="FM26" s="19">
        <v>10.63</v>
      </c>
      <c r="FN26" s="19">
        <v>98.823049999999995</v>
      </c>
      <c r="FO26" s="15"/>
      <c r="FP26" s="19">
        <v>2.2655099999999999</v>
      </c>
      <c r="FQ26" s="19">
        <v>0.13500000000000001</v>
      </c>
      <c r="FR26" s="19">
        <v>2.3374999999999999</v>
      </c>
      <c r="FS26" s="19">
        <v>1.9</v>
      </c>
      <c r="FT26" s="19">
        <v>0.32024999999999998</v>
      </c>
      <c r="FU26" s="19">
        <v>0.34139999999999998</v>
      </c>
      <c r="FV26" s="19">
        <v>-0.3</v>
      </c>
      <c r="FW26" s="19">
        <v>0.3</v>
      </c>
      <c r="FX26" s="19">
        <v>7.2996600000000003</v>
      </c>
    </row>
    <row r="27" spans="1:180" ht="24" customHeight="1" x14ac:dyDescent="0.3">
      <c r="A27" s="13" t="s">
        <v>48</v>
      </c>
      <c r="B27" s="13" t="s">
        <v>773</v>
      </c>
      <c r="C27" s="14">
        <v>45.6</v>
      </c>
      <c r="D27" s="14">
        <v>-6.2</v>
      </c>
      <c r="E27" s="14">
        <v>16</v>
      </c>
      <c r="F27" s="14"/>
      <c r="G27" s="14"/>
      <c r="H27" s="14">
        <v>-8.8000000000000007</v>
      </c>
      <c r="I27" s="14">
        <v>12.9</v>
      </c>
      <c r="J27" s="14"/>
      <c r="K27" s="14"/>
      <c r="L27" s="14"/>
      <c r="M27" s="14">
        <v>0</v>
      </c>
      <c r="N27" s="14">
        <v>0</v>
      </c>
      <c r="O27" s="14"/>
      <c r="P27" s="14">
        <v>0</v>
      </c>
      <c r="Q27" s="14"/>
      <c r="R27" s="14">
        <v>2.4</v>
      </c>
      <c r="S27" s="14">
        <v>-0.2</v>
      </c>
      <c r="T27" s="14"/>
      <c r="U27" s="14"/>
      <c r="V27" s="14"/>
      <c r="W27" s="14"/>
      <c r="X27" s="14">
        <v>-1.9</v>
      </c>
      <c r="Y27" s="14">
        <v>1.1819999999999999</v>
      </c>
      <c r="Z27" s="14">
        <v>1.2669999999999999</v>
      </c>
      <c r="AA27" s="14">
        <v>0</v>
      </c>
      <c r="AB27" s="14">
        <v>-3.4</v>
      </c>
      <c r="AC27" s="14">
        <v>2.8</v>
      </c>
      <c r="AD27" s="14">
        <v>14.7</v>
      </c>
      <c r="AE27" s="14"/>
      <c r="AF27" s="14"/>
      <c r="AG27" s="14"/>
      <c r="AH27" s="14"/>
      <c r="AI27" s="14">
        <v>-1.5</v>
      </c>
      <c r="AJ27" s="14">
        <v>10</v>
      </c>
      <c r="AK27" s="14"/>
      <c r="AL27" s="14"/>
      <c r="AM27" s="14"/>
      <c r="AN27" s="14">
        <v>-1.1000000000000001</v>
      </c>
      <c r="AO27" s="14">
        <v>-6.8</v>
      </c>
      <c r="AP27" s="14">
        <v>8.8000000000000007</v>
      </c>
      <c r="AQ27" s="14">
        <v>19.551490000000001</v>
      </c>
      <c r="AR27" s="14">
        <v>6.1427800000000001</v>
      </c>
      <c r="AS27" s="14">
        <v>-0.4</v>
      </c>
      <c r="AT27" s="14">
        <v>2.6</v>
      </c>
      <c r="AU27" s="14">
        <v>1.8</v>
      </c>
      <c r="AV27" s="14">
        <v>26.495270000000001</v>
      </c>
      <c r="AW27" s="14">
        <v>6.2074400000000001</v>
      </c>
      <c r="AX27" s="14">
        <v>-43.100549999999998</v>
      </c>
      <c r="AY27" s="14">
        <v>4</v>
      </c>
      <c r="AZ27" s="14">
        <v>2.4</v>
      </c>
      <c r="BA27" s="14">
        <v>-6.4</v>
      </c>
      <c r="BB27" s="14">
        <v>0.4</v>
      </c>
      <c r="BC27" s="14">
        <v>2.1</v>
      </c>
      <c r="BD27" s="14">
        <v>-8.6999999999999993</v>
      </c>
      <c r="BE27" s="14"/>
      <c r="BF27" s="14"/>
      <c r="BG27" s="14">
        <v>0</v>
      </c>
      <c r="BH27" s="14"/>
      <c r="BI27" s="14"/>
      <c r="BJ27" s="14">
        <v>-0.4</v>
      </c>
      <c r="BK27" s="14"/>
      <c r="BL27" s="14"/>
      <c r="BM27" s="14"/>
      <c r="BN27" s="14">
        <v>13.2</v>
      </c>
      <c r="BO27" s="14">
        <v>24.9</v>
      </c>
      <c r="BP27" s="14">
        <v>23.8</v>
      </c>
      <c r="BQ27" s="14">
        <v>-11.5</v>
      </c>
      <c r="BR27" s="14">
        <v>36.200000000000003</v>
      </c>
      <c r="BS27" s="14">
        <v>-15.4</v>
      </c>
      <c r="BT27" s="14">
        <v>-0.6</v>
      </c>
      <c r="BU27" s="14"/>
      <c r="BV27" s="14"/>
      <c r="BW27" s="14"/>
      <c r="BX27" s="14"/>
      <c r="BY27" s="14"/>
      <c r="BZ27" s="14"/>
      <c r="CA27" s="14">
        <v>-0.4</v>
      </c>
      <c r="CB27" s="14">
        <v>45.347999999999999</v>
      </c>
      <c r="CC27" s="14">
        <v>30.34</v>
      </c>
      <c r="CD27" s="14">
        <v>15.077</v>
      </c>
      <c r="CE27" s="14">
        <v>4.7729999999999997</v>
      </c>
      <c r="CF27" s="14">
        <v>6.0030000000000001</v>
      </c>
      <c r="CG27" s="14"/>
      <c r="CH27" s="14"/>
      <c r="CI27" s="14"/>
      <c r="CJ27" s="14">
        <v>57.5</v>
      </c>
      <c r="CK27" s="14">
        <v>61.3</v>
      </c>
      <c r="CL27" s="14">
        <v>-17.3</v>
      </c>
      <c r="CM27" s="14"/>
      <c r="CN27" s="14"/>
      <c r="CO27" s="14"/>
      <c r="CP27" s="14"/>
      <c r="CQ27" s="14"/>
      <c r="CR27" s="14"/>
      <c r="CS27" s="14"/>
      <c r="CT27" s="14">
        <v>-1.3</v>
      </c>
      <c r="CU27" s="14">
        <v>0.1</v>
      </c>
      <c r="CV27" s="14">
        <v>1.4</v>
      </c>
      <c r="CW27" s="14"/>
      <c r="CX27" s="14">
        <v>-15.8</v>
      </c>
      <c r="CY27" s="14">
        <v>8.6</v>
      </c>
      <c r="CZ27" s="14">
        <v>-3.1</v>
      </c>
      <c r="DA27" s="14"/>
      <c r="DB27" s="14">
        <v>0</v>
      </c>
      <c r="DC27" s="14">
        <v>0</v>
      </c>
      <c r="DD27" s="14">
        <v>-1</v>
      </c>
      <c r="DE27" s="14">
        <v>24.1</v>
      </c>
      <c r="DF27" s="14"/>
      <c r="DG27" s="14">
        <v>0.2</v>
      </c>
      <c r="DH27" s="14">
        <v>1.4</v>
      </c>
      <c r="DI27" s="14">
        <v>0.2</v>
      </c>
      <c r="DJ27" s="14">
        <v>-0.6</v>
      </c>
      <c r="DK27" s="14">
        <v>0.1</v>
      </c>
      <c r="DL27" s="14">
        <v>0.5</v>
      </c>
      <c r="DM27" s="14"/>
      <c r="DN27" s="14">
        <v>-0.7</v>
      </c>
      <c r="DO27" s="14">
        <v>-2</v>
      </c>
      <c r="DP27" s="14">
        <v>-7.9</v>
      </c>
      <c r="DQ27" s="14">
        <v>1</v>
      </c>
      <c r="DR27" s="14">
        <v>-3.2</v>
      </c>
      <c r="DS27" s="14">
        <v>0</v>
      </c>
      <c r="DT27" s="14">
        <v>0.3</v>
      </c>
      <c r="DU27" s="14">
        <v>3.2399999999999998E-2</v>
      </c>
      <c r="DV27" s="14"/>
      <c r="DW27" s="14"/>
      <c r="DX27" s="14">
        <v>-4.5999999999999996</v>
      </c>
      <c r="DY27" s="14">
        <v>0.6</v>
      </c>
      <c r="DZ27" s="14">
        <v>3.2</v>
      </c>
      <c r="EA27" s="14">
        <v>3</v>
      </c>
      <c r="EB27" s="14">
        <v>1.5</v>
      </c>
      <c r="EC27" s="14"/>
      <c r="ED27" s="14"/>
      <c r="EE27" s="14">
        <v>2.9</v>
      </c>
      <c r="EF27" s="14">
        <v>-9.1999999999999993</v>
      </c>
      <c r="EG27" s="14">
        <v>-9.5</v>
      </c>
      <c r="EH27" s="14">
        <v>-1.1000000000000001</v>
      </c>
      <c r="EI27" s="14">
        <v>-0.9</v>
      </c>
      <c r="EJ27" s="14">
        <v>-1.5</v>
      </c>
      <c r="EK27" s="14">
        <v>2.63862</v>
      </c>
      <c r="EL27" s="14">
        <v>-2.5069999999999999E-2</v>
      </c>
      <c r="EM27" s="14">
        <v>2.2000000000000002</v>
      </c>
      <c r="EN27" s="14">
        <v>0.2</v>
      </c>
      <c r="EO27" s="14">
        <v>0.2</v>
      </c>
      <c r="EP27" s="14">
        <v>0.2</v>
      </c>
      <c r="EQ27" s="14">
        <v>-1.9</v>
      </c>
      <c r="ER27" s="14">
        <v>1.3</v>
      </c>
      <c r="ES27" s="14">
        <v>0.7</v>
      </c>
      <c r="ET27" s="14">
        <v>-3.7</v>
      </c>
      <c r="EU27" s="14">
        <v>-0.154</v>
      </c>
      <c r="EV27" s="14">
        <v>-14.7</v>
      </c>
      <c r="EW27" s="14">
        <v>-1.3</v>
      </c>
      <c r="EX27" s="14">
        <v>12</v>
      </c>
      <c r="EY27" s="14">
        <v>1.8</v>
      </c>
      <c r="EZ27" s="14">
        <v>0</v>
      </c>
      <c r="FA27" s="14">
        <v>0.5</v>
      </c>
      <c r="FB27" s="14">
        <v>0.5</v>
      </c>
      <c r="FC27" s="14">
        <v>0.4</v>
      </c>
      <c r="FD27" s="14">
        <v>1.2</v>
      </c>
      <c r="FE27" s="14">
        <v>1.8</v>
      </c>
      <c r="FF27" s="14">
        <v>2.1</v>
      </c>
      <c r="FG27" s="14">
        <v>5.4</v>
      </c>
      <c r="FH27" s="14">
        <v>0</v>
      </c>
      <c r="FI27" s="14">
        <v>1.9</v>
      </c>
      <c r="FJ27" s="14">
        <v>3.9</v>
      </c>
      <c r="FK27" s="14">
        <v>2.95</v>
      </c>
      <c r="FL27" s="14">
        <v>4.24</v>
      </c>
      <c r="FM27" s="14">
        <v>10.55</v>
      </c>
      <c r="FN27" s="14">
        <v>393.31837999999999</v>
      </c>
      <c r="FO27" s="15"/>
      <c r="FP27" s="14">
        <v>2.46088</v>
      </c>
      <c r="FQ27" s="14">
        <v>-0.34</v>
      </c>
      <c r="FR27" s="14">
        <v>2.4664999999999999</v>
      </c>
      <c r="FS27" s="14">
        <v>1.9</v>
      </c>
      <c r="FT27" s="14">
        <v>0.31899</v>
      </c>
      <c r="FU27" s="14">
        <v>0.35436000000000001</v>
      </c>
      <c r="FV27" s="14">
        <v>0</v>
      </c>
      <c r="FW27" s="14">
        <v>0.4</v>
      </c>
      <c r="FX27" s="14">
        <v>7.5607300000000004</v>
      </c>
    </row>
    <row r="28" spans="1:180" ht="24" customHeight="1" x14ac:dyDescent="0.3">
      <c r="A28" s="16" t="s">
        <v>48</v>
      </c>
      <c r="B28" s="16" t="s">
        <v>774</v>
      </c>
      <c r="C28" s="17">
        <v>43.9</v>
      </c>
      <c r="D28" s="17">
        <v>18.600000000000001</v>
      </c>
      <c r="E28" s="17">
        <v>20.8</v>
      </c>
      <c r="F28" s="17"/>
      <c r="G28" s="17"/>
      <c r="H28" s="17">
        <v>-4.7</v>
      </c>
      <c r="I28" s="17">
        <v>19.899999999999999</v>
      </c>
      <c r="J28" s="17"/>
      <c r="K28" s="17"/>
      <c r="L28" s="17"/>
      <c r="M28" s="17">
        <v>0</v>
      </c>
      <c r="N28" s="17">
        <v>0</v>
      </c>
      <c r="O28" s="17"/>
      <c r="P28" s="17">
        <v>0</v>
      </c>
      <c r="Q28" s="17"/>
      <c r="R28" s="17">
        <v>17.8</v>
      </c>
      <c r="S28" s="17">
        <v>-0.1</v>
      </c>
      <c r="T28" s="17"/>
      <c r="U28" s="17"/>
      <c r="V28" s="17"/>
      <c r="W28" s="17"/>
      <c r="X28" s="17">
        <v>-3.4</v>
      </c>
      <c r="Y28" s="17">
        <v>0.96099999999999997</v>
      </c>
      <c r="Z28" s="17">
        <v>1.1100000000000001</v>
      </c>
      <c r="AA28" s="17">
        <v>0</v>
      </c>
      <c r="AB28" s="17">
        <v>-3.4</v>
      </c>
      <c r="AC28" s="17">
        <v>2.8</v>
      </c>
      <c r="AD28" s="17">
        <v>10.4</v>
      </c>
      <c r="AE28" s="17"/>
      <c r="AF28" s="17"/>
      <c r="AG28" s="17"/>
      <c r="AH28" s="17"/>
      <c r="AI28" s="17">
        <v>-0.5</v>
      </c>
      <c r="AJ28" s="17">
        <v>14.3</v>
      </c>
      <c r="AK28" s="17"/>
      <c r="AL28" s="17"/>
      <c r="AM28" s="17"/>
      <c r="AN28" s="17">
        <v>-0.9</v>
      </c>
      <c r="AO28" s="17">
        <v>-3.1</v>
      </c>
      <c r="AP28" s="17">
        <v>7.7</v>
      </c>
      <c r="AQ28" s="17">
        <v>22.267050000000001</v>
      </c>
      <c r="AR28" s="17">
        <v>6.1067400000000003</v>
      </c>
      <c r="AS28" s="17">
        <v>-0.2</v>
      </c>
      <c r="AT28" s="17">
        <v>2.6</v>
      </c>
      <c r="AU28" s="17">
        <v>1.3</v>
      </c>
      <c r="AV28" s="17">
        <v>36.684010000000001</v>
      </c>
      <c r="AW28" s="17">
        <v>16.360690000000002</v>
      </c>
      <c r="AX28" s="17">
        <v>-33.154420000000002</v>
      </c>
      <c r="AY28" s="17">
        <v>4.0999999999999996</v>
      </c>
      <c r="AZ28" s="17">
        <v>3.2</v>
      </c>
      <c r="BA28" s="17">
        <v>-5.2</v>
      </c>
      <c r="BB28" s="17">
        <v>0.5</v>
      </c>
      <c r="BC28" s="17">
        <v>2.2000000000000002</v>
      </c>
      <c r="BD28" s="17">
        <v>-8.4</v>
      </c>
      <c r="BE28" s="17"/>
      <c r="BF28" s="17"/>
      <c r="BG28" s="17">
        <v>0</v>
      </c>
      <c r="BH28" s="17"/>
      <c r="BI28" s="17"/>
      <c r="BJ28" s="17">
        <v>0.8</v>
      </c>
      <c r="BK28" s="17"/>
      <c r="BL28" s="17"/>
      <c r="BM28" s="17"/>
      <c r="BN28" s="17">
        <v>18.5</v>
      </c>
      <c r="BO28" s="17">
        <v>33.200000000000003</v>
      </c>
      <c r="BP28" s="17">
        <v>32.200000000000003</v>
      </c>
      <c r="BQ28" s="17">
        <v>-3</v>
      </c>
      <c r="BR28" s="17">
        <v>44.8</v>
      </c>
      <c r="BS28" s="17">
        <v>-12.2</v>
      </c>
      <c r="BT28" s="17">
        <v>1.1000000000000001</v>
      </c>
      <c r="BU28" s="17"/>
      <c r="BV28" s="17"/>
      <c r="BW28" s="17"/>
      <c r="BX28" s="17"/>
      <c r="BY28" s="17"/>
      <c r="BZ28" s="17"/>
      <c r="CA28" s="17">
        <v>-0.4</v>
      </c>
      <c r="CB28" s="17">
        <v>45.92</v>
      </c>
      <c r="CC28" s="17">
        <v>31.7</v>
      </c>
      <c r="CD28" s="17">
        <v>14.868</v>
      </c>
      <c r="CE28" s="17">
        <v>6.44</v>
      </c>
      <c r="CF28" s="17">
        <v>6.04</v>
      </c>
      <c r="CG28" s="17"/>
      <c r="CH28" s="17"/>
      <c r="CI28" s="17"/>
      <c r="CJ28" s="17">
        <v>69.7</v>
      </c>
      <c r="CK28" s="17">
        <v>73.400000000000006</v>
      </c>
      <c r="CL28" s="17">
        <v>0</v>
      </c>
      <c r="CM28" s="17"/>
      <c r="CN28" s="17"/>
      <c r="CO28" s="17"/>
      <c r="CP28" s="17"/>
      <c r="CQ28" s="17"/>
      <c r="CR28" s="17"/>
      <c r="CS28" s="17"/>
      <c r="CT28" s="17">
        <v>-1.1000000000000001</v>
      </c>
      <c r="CU28" s="17">
        <v>0.1</v>
      </c>
      <c r="CV28" s="17">
        <v>1.4</v>
      </c>
      <c r="CW28" s="17"/>
      <c r="CX28" s="17">
        <v>-14.9</v>
      </c>
      <c r="CY28" s="17">
        <v>8.9</v>
      </c>
      <c r="CZ28" s="17">
        <v>-4.0999999999999996</v>
      </c>
      <c r="DA28" s="17"/>
      <c r="DB28" s="17">
        <v>0</v>
      </c>
      <c r="DC28" s="17">
        <v>-0.1</v>
      </c>
      <c r="DD28" s="17">
        <v>-1</v>
      </c>
      <c r="DE28" s="17">
        <v>26.3</v>
      </c>
      <c r="DF28" s="17"/>
      <c r="DG28" s="17">
        <v>0.2</v>
      </c>
      <c r="DH28" s="17">
        <v>1.4</v>
      </c>
      <c r="DI28" s="17">
        <v>0.3</v>
      </c>
      <c r="DJ28" s="17">
        <v>-0.3</v>
      </c>
      <c r="DK28" s="17">
        <v>0.1</v>
      </c>
      <c r="DL28" s="17">
        <v>0.6</v>
      </c>
      <c r="DM28" s="17"/>
      <c r="DN28" s="17">
        <v>-0.7</v>
      </c>
      <c r="DO28" s="17">
        <v>-2.1</v>
      </c>
      <c r="DP28" s="17">
        <v>-7.4</v>
      </c>
      <c r="DQ28" s="17">
        <v>2.7</v>
      </c>
      <c r="DR28" s="17">
        <v>-3.5</v>
      </c>
      <c r="DS28" s="17">
        <v>0.1</v>
      </c>
      <c r="DT28" s="17">
        <v>0.4</v>
      </c>
      <c r="DU28" s="17">
        <v>3.6400000000000002E-2</v>
      </c>
      <c r="DV28" s="17"/>
      <c r="DW28" s="17"/>
      <c r="DX28" s="17">
        <v>-4.8</v>
      </c>
      <c r="DY28" s="17">
        <v>0.4</v>
      </c>
      <c r="DZ28" s="17">
        <v>3.2</v>
      </c>
      <c r="EA28" s="17">
        <v>3</v>
      </c>
      <c r="EB28" s="17">
        <v>1.3</v>
      </c>
      <c r="EC28" s="17"/>
      <c r="ED28" s="17"/>
      <c r="EE28" s="17">
        <v>3.1</v>
      </c>
      <c r="EF28" s="17">
        <v>-2.5</v>
      </c>
      <c r="EG28" s="17">
        <v>0</v>
      </c>
      <c r="EH28" s="17">
        <v>-0.1</v>
      </c>
      <c r="EI28" s="17">
        <v>0.3</v>
      </c>
      <c r="EJ28" s="17">
        <v>-3.2</v>
      </c>
      <c r="EK28" s="17">
        <v>2.6288800000000001</v>
      </c>
      <c r="EL28" s="17">
        <v>-2.0389999999999998E-2</v>
      </c>
      <c r="EM28" s="17">
        <v>1.7</v>
      </c>
      <c r="EN28" s="17">
        <v>0.2</v>
      </c>
      <c r="EO28" s="17">
        <v>0.2</v>
      </c>
      <c r="EP28" s="17">
        <v>0.2</v>
      </c>
      <c r="EQ28" s="17">
        <v>-3.4</v>
      </c>
      <c r="ER28" s="17">
        <v>1.7</v>
      </c>
      <c r="ES28" s="17">
        <v>1</v>
      </c>
      <c r="ET28" s="17">
        <v>-4.0999999999999996</v>
      </c>
      <c r="EU28" s="17">
        <v>-0.14599999999999999</v>
      </c>
      <c r="EV28" s="17">
        <v>-13.2</v>
      </c>
      <c r="EW28" s="17">
        <v>-0.7</v>
      </c>
      <c r="EX28" s="17">
        <v>11.2</v>
      </c>
      <c r="EY28" s="17">
        <v>1.8</v>
      </c>
      <c r="EZ28" s="17">
        <v>0</v>
      </c>
      <c r="FA28" s="17">
        <v>0.5</v>
      </c>
      <c r="FB28" s="17">
        <v>0.5</v>
      </c>
      <c r="FC28" s="17">
        <v>0.8</v>
      </c>
      <c r="FD28" s="17">
        <v>1.2</v>
      </c>
      <c r="FE28" s="17">
        <v>1.4</v>
      </c>
      <c r="FF28" s="17">
        <v>2.1</v>
      </c>
      <c r="FG28" s="17">
        <v>0</v>
      </c>
      <c r="FH28" s="17">
        <v>0</v>
      </c>
      <c r="FI28" s="17">
        <v>3.2</v>
      </c>
      <c r="FJ28" s="17">
        <v>4.8</v>
      </c>
      <c r="FK28" s="17">
        <v>2.99</v>
      </c>
      <c r="FL28" s="17">
        <v>3.71</v>
      </c>
      <c r="FM28" s="17">
        <v>11.13</v>
      </c>
      <c r="FN28" s="17">
        <v>593.03196000000003</v>
      </c>
      <c r="FO28" s="15"/>
      <c r="FP28" s="17">
        <v>2.4026900000000002</v>
      </c>
      <c r="FQ28" s="17">
        <v>-0.47899999999999998</v>
      </c>
      <c r="FR28" s="17">
        <v>2.7894999999999999</v>
      </c>
      <c r="FS28" s="17">
        <v>1.9</v>
      </c>
      <c r="FT28" s="17">
        <v>0.32116</v>
      </c>
      <c r="FU28" s="17">
        <v>0.35160000000000002</v>
      </c>
      <c r="FV28" s="17">
        <v>0.8</v>
      </c>
      <c r="FW28" s="17">
        <v>0.2</v>
      </c>
      <c r="FX28" s="17">
        <v>8.2859499999999997</v>
      </c>
    </row>
    <row r="29" spans="1:180" ht="24" customHeight="1" x14ac:dyDescent="0.3">
      <c r="A29" s="16" t="s">
        <v>48</v>
      </c>
      <c r="B29" s="16" t="s">
        <v>775</v>
      </c>
      <c r="C29" s="17">
        <v>48.2</v>
      </c>
      <c r="D29" s="17">
        <v>40.1</v>
      </c>
      <c r="E29" s="17">
        <v>25</v>
      </c>
      <c r="F29" s="17"/>
      <c r="G29" s="17"/>
      <c r="H29" s="17">
        <v>-2.8</v>
      </c>
      <c r="I29" s="17">
        <v>17</v>
      </c>
      <c r="J29" s="17"/>
      <c r="K29" s="17"/>
      <c r="L29" s="17"/>
      <c r="M29" s="17">
        <v>0</v>
      </c>
      <c r="N29" s="17">
        <v>0</v>
      </c>
      <c r="O29" s="17"/>
      <c r="P29" s="17">
        <v>0</v>
      </c>
      <c r="Q29" s="17"/>
      <c r="R29" s="17">
        <v>24.6</v>
      </c>
      <c r="S29" s="17">
        <v>0.1</v>
      </c>
      <c r="T29" s="17"/>
      <c r="U29" s="17"/>
      <c r="V29" s="17"/>
      <c r="W29" s="17"/>
      <c r="X29" s="17">
        <v>-3.6</v>
      </c>
      <c r="Y29" s="17">
        <v>0.64200000000000002</v>
      </c>
      <c r="Z29" s="17">
        <v>0.84</v>
      </c>
      <c r="AA29" s="17">
        <v>0</v>
      </c>
      <c r="AB29" s="17">
        <v>-3.4</v>
      </c>
      <c r="AC29" s="17">
        <v>3.2</v>
      </c>
      <c r="AD29" s="17">
        <v>11.2</v>
      </c>
      <c r="AE29" s="17"/>
      <c r="AF29" s="17"/>
      <c r="AG29" s="17"/>
      <c r="AH29" s="17"/>
      <c r="AI29" s="17">
        <v>0.1</v>
      </c>
      <c r="AJ29" s="17">
        <v>18.600000000000001</v>
      </c>
      <c r="AK29" s="17"/>
      <c r="AL29" s="17"/>
      <c r="AM29" s="17"/>
      <c r="AN29" s="17">
        <v>-0.6</v>
      </c>
      <c r="AO29" s="17">
        <v>33.1</v>
      </c>
      <c r="AP29" s="17">
        <v>7.6</v>
      </c>
      <c r="AQ29" s="17">
        <v>20.501480000000001</v>
      </c>
      <c r="AR29" s="17">
        <v>6.6392899999999999</v>
      </c>
      <c r="AS29" s="17">
        <v>-0.4</v>
      </c>
      <c r="AT29" s="17">
        <v>2.6</v>
      </c>
      <c r="AU29" s="17">
        <v>1.7</v>
      </c>
      <c r="AV29" s="17">
        <v>37.85821</v>
      </c>
      <c r="AW29" s="17">
        <v>17.428260000000002</v>
      </c>
      <c r="AX29" s="17">
        <v>-31.888400000000001</v>
      </c>
      <c r="AY29" s="17">
        <v>7.2</v>
      </c>
      <c r="AZ29" s="17">
        <v>0</v>
      </c>
      <c r="BA29" s="17">
        <v>-4.4000000000000004</v>
      </c>
      <c r="BB29" s="17">
        <v>0.4</v>
      </c>
      <c r="BC29" s="17">
        <v>2</v>
      </c>
      <c r="BD29" s="17">
        <v>-3.1</v>
      </c>
      <c r="BE29" s="17"/>
      <c r="BF29" s="17"/>
      <c r="BG29" s="17">
        <v>0</v>
      </c>
      <c r="BH29" s="17"/>
      <c r="BI29" s="17"/>
      <c r="BJ29" s="17">
        <v>1.6</v>
      </c>
      <c r="BK29" s="17"/>
      <c r="BL29" s="17"/>
      <c r="BM29" s="17"/>
      <c r="BN29" s="17">
        <v>10.199999999999999</v>
      </c>
      <c r="BO29" s="17">
        <v>36.6</v>
      </c>
      <c r="BP29" s="17">
        <v>35.5</v>
      </c>
      <c r="BQ29" s="17">
        <v>0.9</v>
      </c>
      <c r="BR29" s="17">
        <v>48.6</v>
      </c>
      <c r="BS29" s="17">
        <v>-10.7</v>
      </c>
      <c r="BT29" s="17">
        <v>1.8</v>
      </c>
      <c r="BU29" s="17"/>
      <c r="BV29" s="17"/>
      <c r="BW29" s="17"/>
      <c r="BX29" s="17"/>
      <c r="BY29" s="17"/>
      <c r="BZ29" s="17"/>
      <c r="CA29" s="17">
        <v>-0.3</v>
      </c>
      <c r="CB29" s="17">
        <v>61.692999999999998</v>
      </c>
      <c r="CC29" s="17">
        <v>31.876999999999999</v>
      </c>
      <c r="CD29" s="17">
        <v>14.329000000000001</v>
      </c>
      <c r="CE29" s="17">
        <v>4.9669999999999996</v>
      </c>
      <c r="CF29" s="17">
        <v>6.4429999999999996</v>
      </c>
      <c r="CG29" s="17"/>
      <c r="CH29" s="17"/>
      <c r="CI29" s="17"/>
      <c r="CJ29" s="17">
        <v>76.900000000000006</v>
      </c>
      <c r="CK29" s="17">
        <v>82.2</v>
      </c>
      <c r="CL29" s="17">
        <v>10.7</v>
      </c>
      <c r="CM29" s="17"/>
      <c r="CN29" s="17"/>
      <c r="CO29" s="17"/>
      <c r="CP29" s="17"/>
      <c r="CQ29" s="17"/>
      <c r="CR29" s="17"/>
      <c r="CS29" s="17"/>
      <c r="CT29" s="17">
        <v>-0.7</v>
      </c>
      <c r="CU29" s="17">
        <v>0.2</v>
      </c>
      <c r="CV29" s="17">
        <v>1.4</v>
      </c>
      <c r="CW29" s="17"/>
      <c r="CX29" s="17">
        <v>-13.8</v>
      </c>
      <c r="CY29" s="17">
        <v>8</v>
      </c>
      <c r="CZ29" s="17">
        <v>-4.9000000000000004</v>
      </c>
      <c r="DA29" s="17"/>
      <c r="DB29" s="17">
        <v>0</v>
      </c>
      <c r="DC29" s="17">
        <v>0</v>
      </c>
      <c r="DD29" s="17">
        <v>-1</v>
      </c>
      <c r="DE29" s="17">
        <v>27.7</v>
      </c>
      <c r="DF29" s="17"/>
      <c r="DG29" s="17">
        <v>0.2</v>
      </c>
      <c r="DH29" s="17">
        <v>1.6</v>
      </c>
      <c r="DI29" s="17">
        <v>0.3</v>
      </c>
      <c r="DJ29" s="17">
        <v>0.1</v>
      </c>
      <c r="DK29" s="17">
        <v>0.1</v>
      </c>
      <c r="DL29" s="17">
        <v>0.5</v>
      </c>
      <c r="DM29" s="17"/>
      <c r="DN29" s="17">
        <v>-0.7</v>
      </c>
      <c r="DO29" s="17">
        <v>-2.1</v>
      </c>
      <c r="DP29" s="17">
        <v>-7.1</v>
      </c>
      <c r="DQ29" s="17">
        <v>3.1</v>
      </c>
      <c r="DR29" s="17">
        <v>-3.7</v>
      </c>
      <c r="DS29" s="17">
        <v>0.1</v>
      </c>
      <c r="DT29" s="17">
        <v>0.4</v>
      </c>
      <c r="DU29" s="17">
        <v>4.0399999999999998E-2</v>
      </c>
      <c r="DV29" s="17"/>
      <c r="DW29" s="17"/>
      <c r="DX29" s="17">
        <v>-4.7</v>
      </c>
      <c r="DY29" s="17">
        <v>0.3</v>
      </c>
      <c r="DZ29" s="17">
        <v>3.4</v>
      </c>
      <c r="EA29" s="17">
        <v>3</v>
      </c>
      <c r="EB29" s="17">
        <v>1.7</v>
      </c>
      <c r="EC29" s="17"/>
      <c r="ED29" s="17"/>
      <c r="EE29" s="17">
        <v>1.7</v>
      </c>
      <c r="EF29" s="17">
        <v>-1.8</v>
      </c>
      <c r="EG29" s="17">
        <v>-1.6</v>
      </c>
      <c r="EH29" s="17">
        <v>0.3</v>
      </c>
      <c r="EI29" s="17">
        <v>0.1</v>
      </c>
      <c r="EJ29" s="17">
        <v>-3.4</v>
      </c>
      <c r="EK29" s="17">
        <v>2.5647099999999998</v>
      </c>
      <c r="EL29" s="17">
        <v>-0.11912</v>
      </c>
      <c r="EM29" s="17">
        <v>1.9</v>
      </c>
      <c r="EN29" s="17">
        <v>0.2</v>
      </c>
      <c r="EO29" s="17">
        <v>0.2</v>
      </c>
      <c r="EP29" s="17">
        <v>0.2</v>
      </c>
      <c r="EQ29" s="17">
        <v>-5.7</v>
      </c>
      <c r="ER29" s="17">
        <v>1.3</v>
      </c>
      <c r="ES29" s="17">
        <v>1.5</v>
      </c>
      <c r="ET29" s="17">
        <v>-4.2</v>
      </c>
      <c r="EU29" s="17">
        <v>-0.129</v>
      </c>
      <c r="EV29" s="17">
        <v>-12.3</v>
      </c>
      <c r="EW29" s="17">
        <v>-0.4</v>
      </c>
      <c r="EX29" s="17">
        <v>10.9</v>
      </c>
      <c r="EY29" s="17">
        <v>1.8</v>
      </c>
      <c r="EZ29" s="17">
        <v>0</v>
      </c>
      <c r="FA29" s="17">
        <v>0.5</v>
      </c>
      <c r="FB29" s="17">
        <v>0.5</v>
      </c>
      <c r="FC29" s="17">
        <v>1.3</v>
      </c>
      <c r="FD29" s="17">
        <v>1.2</v>
      </c>
      <c r="FE29" s="17">
        <v>2</v>
      </c>
      <c r="FF29" s="17">
        <v>2.1</v>
      </c>
      <c r="FG29" s="17">
        <v>0</v>
      </c>
      <c r="FH29" s="17">
        <v>0</v>
      </c>
      <c r="FI29" s="17">
        <v>2.9</v>
      </c>
      <c r="FJ29" s="17">
        <v>4.7</v>
      </c>
      <c r="FK29" s="17">
        <v>3.71</v>
      </c>
      <c r="FL29" s="17">
        <v>3.84</v>
      </c>
      <c r="FM29" s="17">
        <v>11.24</v>
      </c>
      <c r="FN29" s="17">
        <v>730.17683</v>
      </c>
      <c r="FO29" s="15"/>
      <c r="FP29" s="17">
        <v>2.7937699999999999</v>
      </c>
      <c r="FQ29" s="17">
        <v>-3.0000000000000001E-3</v>
      </c>
      <c r="FR29" s="17">
        <v>2.9849999999999999</v>
      </c>
      <c r="FS29" s="17">
        <v>1.8</v>
      </c>
      <c r="FT29" s="17">
        <v>0.31836999999999999</v>
      </c>
      <c r="FU29" s="17">
        <v>0.35559000000000002</v>
      </c>
      <c r="FV29" s="17">
        <v>0.9</v>
      </c>
      <c r="FW29" s="17">
        <v>1.1000000000000001</v>
      </c>
      <c r="FX29" s="17">
        <v>10.24973</v>
      </c>
    </row>
    <row r="30" spans="1:180" ht="24" customHeight="1" x14ac:dyDescent="0.3">
      <c r="A30" s="16" t="s">
        <v>48</v>
      </c>
      <c r="B30" s="16" t="s">
        <v>776</v>
      </c>
      <c r="C30" s="17">
        <v>45.1</v>
      </c>
      <c r="D30" s="17">
        <v>107.3</v>
      </c>
      <c r="E30" s="17">
        <v>33.799999999999997</v>
      </c>
      <c r="F30" s="17"/>
      <c r="G30" s="17"/>
      <c r="H30" s="17">
        <v>-0.2</v>
      </c>
      <c r="I30" s="17">
        <v>16.7</v>
      </c>
      <c r="J30" s="17"/>
      <c r="K30" s="17"/>
      <c r="L30" s="17"/>
      <c r="M30" s="17">
        <v>0</v>
      </c>
      <c r="N30" s="17">
        <v>0</v>
      </c>
      <c r="O30" s="17"/>
      <c r="P30" s="17">
        <v>0</v>
      </c>
      <c r="Q30" s="17"/>
      <c r="R30" s="17">
        <v>11.6</v>
      </c>
      <c r="S30" s="17">
        <v>-0.1</v>
      </c>
      <c r="T30" s="17"/>
      <c r="U30" s="17"/>
      <c r="V30" s="17"/>
      <c r="W30" s="17"/>
      <c r="X30" s="17">
        <v>-4.8</v>
      </c>
      <c r="Y30" s="17">
        <v>0.83699999999999997</v>
      </c>
      <c r="Z30" s="17">
        <v>0.95399999999999996</v>
      </c>
      <c r="AA30" s="17">
        <v>0</v>
      </c>
      <c r="AB30" s="17">
        <v>-3.5</v>
      </c>
      <c r="AC30" s="17">
        <v>6.8</v>
      </c>
      <c r="AD30" s="17">
        <v>11.6</v>
      </c>
      <c r="AE30" s="17"/>
      <c r="AF30" s="17"/>
      <c r="AG30" s="17"/>
      <c r="AH30" s="17"/>
      <c r="AI30" s="17">
        <v>1</v>
      </c>
      <c r="AJ30" s="17">
        <v>24.5</v>
      </c>
      <c r="AK30" s="17"/>
      <c r="AL30" s="17"/>
      <c r="AM30" s="17"/>
      <c r="AN30" s="17">
        <v>-0.8</v>
      </c>
      <c r="AO30" s="17">
        <v>58</v>
      </c>
      <c r="AP30" s="17">
        <v>12.9</v>
      </c>
      <c r="AQ30" s="17">
        <v>20.701059999999998</v>
      </c>
      <c r="AR30" s="17">
        <v>8.0859799999999993</v>
      </c>
      <c r="AS30" s="17">
        <v>0.1</v>
      </c>
      <c r="AT30" s="17">
        <v>2.6</v>
      </c>
      <c r="AU30" s="17">
        <v>0.5</v>
      </c>
      <c r="AV30" s="17">
        <v>42.753459999999997</v>
      </c>
      <c r="AW30" s="17">
        <v>22.119689999999999</v>
      </c>
      <c r="AX30" s="17">
        <v>-27.506049999999998</v>
      </c>
      <c r="AY30" s="17">
        <v>10.1</v>
      </c>
      <c r="AZ30" s="17">
        <v>0</v>
      </c>
      <c r="BA30" s="17">
        <v>-4.5</v>
      </c>
      <c r="BB30" s="17">
        <v>0.5</v>
      </c>
      <c r="BC30" s="17">
        <v>2.1</v>
      </c>
      <c r="BD30" s="17">
        <v>-4.5999999999999996</v>
      </c>
      <c r="BE30" s="17"/>
      <c r="BF30" s="17"/>
      <c r="BG30" s="17">
        <v>-0.4</v>
      </c>
      <c r="BH30" s="17"/>
      <c r="BI30" s="17"/>
      <c r="BJ30" s="17">
        <v>2.2000000000000002</v>
      </c>
      <c r="BK30" s="17"/>
      <c r="BL30" s="17"/>
      <c r="BM30" s="17"/>
      <c r="BN30" s="17">
        <v>17.3</v>
      </c>
      <c r="BO30" s="17">
        <v>36.700000000000003</v>
      </c>
      <c r="BP30" s="17">
        <v>35.799999999999997</v>
      </c>
      <c r="BQ30" s="17">
        <v>1.6</v>
      </c>
      <c r="BR30" s="17">
        <v>48.7</v>
      </c>
      <c r="BS30" s="17">
        <v>-10.199999999999999</v>
      </c>
      <c r="BT30" s="17">
        <v>1.9</v>
      </c>
      <c r="BU30" s="17"/>
      <c r="BV30" s="17"/>
      <c r="BW30" s="17"/>
      <c r="BX30" s="17"/>
      <c r="BY30" s="17"/>
      <c r="BZ30" s="17"/>
      <c r="CA30" s="17">
        <v>-0.3</v>
      </c>
      <c r="CB30" s="17">
        <v>80.195999999999998</v>
      </c>
      <c r="CC30" s="17">
        <v>41.594999999999999</v>
      </c>
      <c r="CD30" s="17">
        <v>14.888999999999999</v>
      </c>
      <c r="CE30" s="17">
        <v>11.295</v>
      </c>
      <c r="CF30" s="17">
        <v>6.141</v>
      </c>
      <c r="CG30" s="17"/>
      <c r="CH30" s="17"/>
      <c r="CI30" s="17"/>
      <c r="CJ30" s="17">
        <v>75.5</v>
      </c>
      <c r="CK30" s="17">
        <v>79.5</v>
      </c>
      <c r="CL30" s="17">
        <v>8.5</v>
      </c>
      <c r="CM30" s="17"/>
      <c r="CN30" s="17"/>
      <c r="CO30" s="17"/>
      <c r="CP30" s="17"/>
      <c r="CQ30" s="17"/>
      <c r="CR30" s="17"/>
      <c r="CS30" s="17"/>
      <c r="CT30" s="17">
        <v>-0.7</v>
      </c>
      <c r="CU30" s="17">
        <v>0.2</v>
      </c>
      <c r="CV30" s="17">
        <v>1.4</v>
      </c>
      <c r="CW30" s="17"/>
      <c r="CX30" s="17">
        <v>-13.1</v>
      </c>
      <c r="CY30" s="17">
        <v>8.9</v>
      </c>
      <c r="CZ30" s="17">
        <v>-4.9000000000000004</v>
      </c>
      <c r="DA30" s="17"/>
      <c r="DB30" s="17">
        <v>0.1</v>
      </c>
      <c r="DC30" s="17">
        <v>-0.1</v>
      </c>
      <c r="DD30" s="17">
        <v>-0.8</v>
      </c>
      <c r="DE30" s="17">
        <v>29.2</v>
      </c>
      <c r="DF30" s="17"/>
      <c r="DG30" s="17">
        <v>0.2</v>
      </c>
      <c r="DH30" s="17">
        <v>1.8</v>
      </c>
      <c r="DI30" s="17">
        <v>0.1</v>
      </c>
      <c r="DJ30" s="17">
        <v>0.3</v>
      </c>
      <c r="DK30" s="17">
        <v>0.1</v>
      </c>
      <c r="DL30" s="17">
        <v>0.6</v>
      </c>
      <c r="DM30" s="17"/>
      <c r="DN30" s="17">
        <v>-0.7</v>
      </c>
      <c r="DO30" s="17">
        <v>-2.1</v>
      </c>
      <c r="DP30" s="17">
        <v>-7.2</v>
      </c>
      <c r="DQ30" s="17">
        <v>3.1</v>
      </c>
      <c r="DR30" s="17">
        <v>-3.9</v>
      </c>
      <c r="DS30" s="17">
        <v>0.1</v>
      </c>
      <c r="DT30" s="17">
        <v>0.4</v>
      </c>
      <c r="DU30" s="17">
        <v>3.2399999999999998E-2</v>
      </c>
      <c r="DV30" s="17"/>
      <c r="DW30" s="17"/>
      <c r="DX30" s="17">
        <v>-4.5999999999999996</v>
      </c>
      <c r="DY30" s="17">
        <v>0.2</v>
      </c>
      <c r="DZ30" s="17">
        <v>3.2</v>
      </c>
      <c r="EA30" s="17">
        <v>3</v>
      </c>
      <c r="EB30" s="17">
        <v>1.7</v>
      </c>
      <c r="EC30" s="17"/>
      <c r="ED30" s="17"/>
      <c r="EE30" s="17">
        <v>2.2000000000000002</v>
      </c>
      <c r="EF30" s="17">
        <v>-1.1000000000000001</v>
      </c>
      <c r="EG30" s="17">
        <v>-0.8</v>
      </c>
      <c r="EH30" s="17">
        <v>0.1</v>
      </c>
      <c r="EI30" s="17">
        <v>0.1</v>
      </c>
      <c r="EJ30" s="17">
        <v>-1.5</v>
      </c>
      <c r="EK30" s="17">
        <v>2.5792999999999999</v>
      </c>
      <c r="EL30" s="17">
        <v>-5.8770000000000003E-2</v>
      </c>
      <c r="EM30" s="17">
        <v>1.9</v>
      </c>
      <c r="EN30" s="17">
        <v>0.2</v>
      </c>
      <c r="EO30" s="17">
        <v>0.2</v>
      </c>
      <c r="EP30" s="17">
        <v>0.2</v>
      </c>
      <c r="EQ30" s="17">
        <v>-5.5</v>
      </c>
      <c r="ER30" s="17">
        <v>1.7</v>
      </c>
      <c r="ES30" s="17">
        <v>1.9</v>
      </c>
      <c r="ET30" s="17">
        <v>-4.4000000000000004</v>
      </c>
      <c r="EU30" s="17">
        <v>-0.13400000000000001</v>
      </c>
      <c r="EV30" s="17">
        <v>-12.1</v>
      </c>
      <c r="EW30" s="17">
        <v>0</v>
      </c>
      <c r="EX30" s="17">
        <v>14</v>
      </c>
      <c r="EY30" s="17">
        <v>1.8</v>
      </c>
      <c r="EZ30" s="17">
        <v>0</v>
      </c>
      <c r="FA30" s="17">
        <v>0.5</v>
      </c>
      <c r="FB30" s="17">
        <v>0.5</v>
      </c>
      <c r="FC30" s="17">
        <v>1.7</v>
      </c>
      <c r="FD30" s="17">
        <v>1.2</v>
      </c>
      <c r="FE30" s="17">
        <v>2</v>
      </c>
      <c r="FF30" s="17">
        <v>2.1</v>
      </c>
      <c r="FG30" s="17">
        <v>0</v>
      </c>
      <c r="FH30" s="17">
        <v>0</v>
      </c>
      <c r="FI30" s="17">
        <v>2.9</v>
      </c>
      <c r="FJ30" s="17">
        <v>5.0999999999999996</v>
      </c>
      <c r="FK30" s="17">
        <v>3.74</v>
      </c>
      <c r="FL30" s="17">
        <v>4.2</v>
      </c>
      <c r="FM30" s="17">
        <v>12.04</v>
      </c>
      <c r="FN30" s="17">
        <v>899.36006999999995</v>
      </c>
      <c r="FO30" s="15"/>
      <c r="FP30" s="17">
        <v>3.3094299999999999</v>
      </c>
      <c r="FQ30" s="17">
        <v>-0.52</v>
      </c>
      <c r="FR30" s="17">
        <v>2.3795000000000002</v>
      </c>
      <c r="FS30" s="17">
        <v>1.7</v>
      </c>
      <c r="FT30" s="17">
        <v>0.30775000000000002</v>
      </c>
      <c r="FU30" s="17">
        <v>0.36653999999999998</v>
      </c>
      <c r="FV30" s="17">
        <v>1</v>
      </c>
      <c r="FW30" s="17">
        <v>1.1000000000000001</v>
      </c>
      <c r="FX30" s="17">
        <v>9.6432199999999995</v>
      </c>
    </row>
    <row r="31" spans="1:180" ht="24" customHeight="1" x14ac:dyDescent="0.3">
      <c r="A31" s="16" t="s">
        <v>48</v>
      </c>
      <c r="B31" s="16" t="s">
        <v>777</v>
      </c>
      <c r="C31" s="17">
        <v>47.1</v>
      </c>
      <c r="D31" s="17">
        <v>109.4</v>
      </c>
      <c r="E31" s="17">
        <v>33.9</v>
      </c>
      <c r="F31" s="17"/>
      <c r="G31" s="17"/>
      <c r="H31" s="17">
        <v>-1.5</v>
      </c>
      <c r="I31" s="17">
        <v>7.5</v>
      </c>
      <c r="J31" s="17"/>
      <c r="K31" s="17"/>
      <c r="L31" s="17"/>
      <c r="M31" s="17">
        <v>0</v>
      </c>
      <c r="N31" s="17">
        <v>0</v>
      </c>
      <c r="O31" s="17"/>
      <c r="P31" s="17">
        <v>0</v>
      </c>
      <c r="Q31" s="17"/>
      <c r="R31" s="17">
        <v>25.7</v>
      </c>
      <c r="S31" s="17">
        <v>0</v>
      </c>
      <c r="T31" s="17"/>
      <c r="U31" s="17"/>
      <c r="V31" s="17"/>
      <c r="W31" s="17"/>
      <c r="X31" s="17">
        <v>-5.3</v>
      </c>
      <c r="Y31" s="17">
        <v>0.97599999999999998</v>
      </c>
      <c r="Z31" s="17">
        <v>0.9</v>
      </c>
      <c r="AA31" s="17">
        <v>0</v>
      </c>
      <c r="AB31" s="17">
        <v>-3.4</v>
      </c>
      <c r="AC31" s="17">
        <v>6.7</v>
      </c>
      <c r="AD31" s="17">
        <v>13</v>
      </c>
      <c r="AE31" s="17"/>
      <c r="AF31" s="17"/>
      <c r="AG31" s="17"/>
      <c r="AH31" s="17"/>
      <c r="AI31" s="17">
        <v>1.9</v>
      </c>
      <c r="AJ31" s="17">
        <v>27</v>
      </c>
      <c r="AK31" s="17"/>
      <c r="AL31" s="17"/>
      <c r="AM31" s="17"/>
      <c r="AN31" s="17">
        <v>-1</v>
      </c>
      <c r="AO31" s="17">
        <v>69.3</v>
      </c>
      <c r="AP31" s="17">
        <v>10.9</v>
      </c>
      <c r="AQ31" s="17">
        <v>21.39751</v>
      </c>
      <c r="AR31" s="17">
        <v>8.0153800000000004</v>
      </c>
      <c r="AS31" s="17">
        <v>0.3</v>
      </c>
      <c r="AT31" s="17">
        <v>2.6</v>
      </c>
      <c r="AU31" s="17">
        <v>1.6</v>
      </c>
      <c r="AV31" s="17">
        <v>41.54081</v>
      </c>
      <c r="AW31" s="17">
        <v>20.908339999999999</v>
      </c>
      <c r="AX31" s="17">
        <v>-27.83371</v>
      </c>
      <c r="AY31" s="17">
        <v>9.5</v>
      </c>
      <c r="AZ31" s="17">
        <v>0</v>
      </c>
      <c r="BA31" s="17">
        <v>-4.4000000000000004</v>
      </c>
      <c r="BB31" s="17">
        <v>0.5</v>
      </c>
      <c r="BC31" s="17">
        <v>2.1</v>
      </c>
      <c r="BD31" s="17">
        <v>-5.6</v>
      </c>
      <c r="BE31" s="17"/>
      <c r="BF31" s="17"/>
      <c r="BG31" s="17">
        <v>0</v>
      </c>
      <c r="BH31" s="17"/>
      <c r="BI31" s="17"/>
      <c r="BJ31" s="17">
        <v>-0.8</v>
      </c>
      <c r="BK31" s="17"/>
      <c r="BL31" s="17"/>
      <c r="BM31" s="17"/>
      <c r="BN31" s="17">
        <v>16.7</v>
      </c>
      <c r="BO31" s="17">
        <v>36.5</v>
      </c>
      <c r="BP31" s="17">
        <v>35.299999999999997</v>
      </c>
      <c r="BQ31" s="17">
        <v>0.2</v>
      </c>
      <c r="BR31" s="17">
        <v>48.4</v>
      </c>
      <c r="BS31" s="17">
        <v>-10.3</v>
      </c>
      <c r="BT31" s="17">
        <v>1.8</v>
      </c>
      <c r="BU31" s="17"/>
      <c r="BV31" s="17"/>
      <c r="BW31" s="17"/>
      <c r="BX31" s="17"/>
      <c r="BY31" s="17"/>
      <c r="BZ31" s="17"/>
      <c r="CA31" s="17">
        <v>-0.3</v>
      </c>
      <c r="CB31" s="17">
        <v>80.781000000000006</v>
      </c>
      <c r="CC31" s="17">
        <v>42.581000000000003</v>
      </c>
      <c r="CD31" s="17">
        <v>14.949</v>
      </c>
      <c r="CE31" s="17">
        <v>11.28</v>
      </c>
      <c r="CF31" s="17">
        <v>6.0759999999999996</v>
      </c>
      <c r="CG31" s="17"/>
      <c r="CH31" s="17"/>
      <c r="CI31" s="17"/>
      <c r="CJ31" s="17">
        <v>77</v>
      </c>
      <c r="CK31" s="17">
        <v>81.2</v>
      </c>
      <c r="CL31" s="17">
        <v>10.3</v>
      </c>
      <c r="CM31" s="17"/>
      <c r="CN31" s="17"/>
      <c r="CO31" s="17"/>
      <c r="CP31" s="17"/>
      <c r="CQ31" s="17"/>
      <c r="CR31" s="17"/>
      <c r="CS31" s="17"/>
      <c r="CT31" s="17">
        <v>-1</v>
      </c>
      <c r="CU31" s="17">
        <v>0.2</v>
      </c>
      <c r="CV31" s="17">
        <v>1.2</v>
      </c>
      <c r="CW31" s="17"/>
      <c r="CX31" s="17">
        <v>-13.3</v>
      </c>
      <c r="CY31" s="17">
        <v>9.4</v>
      </c>
      <c r="CZ31" s="17">
        <v>-4.9000000000000004</v>
      </c>
      <c r="DA31" s="17"/>
      <c r="DB31" s="17">
        <v>0</v>
      </c>
      <c r="DC31" s="17">
        <v>0</v>
      </c>
      <c r="DD31" s="17">
        <v>-0.9</v>
      </c>
      <c r="DE31" s="17">
        <v>30</v>
      </c>
      <c r="DF31" s="17"/>
      <c r="DG31" s="17">
        <v>0.2</v>
      </c>
      <c r="DH31" s="17">
        <v>1.6</v>
      </c>
      <c r="DI31" s="17">
        <v>0.2</v>
      </c>
      <c r="DJ31" s="17">
        <v>0.6</v>
      </c>
      <c r="DK31" s="17">
        <v>0.1</v>
      </c>
      <c r="DL31" s="17">
        <v>0.6</v>
      </c>
      <c r="DM31" s="17"/>
      <c r="DN31" s="17">
        <v>-0.7</v>
      </c>
      <c r="DO31" s="17">
        <v>-2.1</v>
      </c>
      <c r="DP31" s="17">
        <v>-7</v>
      </c>
      <c r="DQ31" s="17">
        <v>3.2</v>
      </c>
      <c r="DR31" s="17">
        <v>-3.9</v>
      </c>
      <c r="DS31" s="17">
        <v>0.1</v>
      </c>
      <c r="DT31" s="17">
        <v>0.5</v>
      </c>
      <c r="DU31" s="17">
        <v>3.6400000000000002E-2</v>
      </c>
      <c r="DV31" s="17"/>
      <c r="DW31" s="17"/>
      <c r="DX31" s="17">
        <v>-4.5999999999999996</v>
      </c>
      <c r="DY31" s="17">
        <v>0.2</v>
      </c>
      <c r="DZ31" s="17">
        <v>3.3</v>
      </c>
      <c r="EA31" s="17">
        <v>3</v>
      </c>
      <c r="EB31" s="17">
        <v>1.9</v>
      </c>
      <c r="EC31" s="17"/>
      <c r="ED31" s="17"/>
      <c r="EE31" s="17">
        <v>2.8</v>
      </c>
      <c r="EF31" s="17">
        <v>-2.4</v>
      </c>
      <c r="EG31" s="17">
        <v>-2.1</v>
      </c>
      <c r="EH31" s="17">
        <v>-0.5</v>
      </c>
      <c r="EI31" s="17">
        <v>0.2</v>
      </c>
      <c r="EJ31" s="17">
        <v>-3.1</v>
      </c>
      <c r="EK31" s="17">
        <v>2.57802</v>
      </c>
      <c r="EL31" s="17">
        <v>-7.1779999999999997E-2</v>
      </c>
      <c r="EM31" s="17">
        <v>2</v>
      </c>
      <c r="EN31" s="17">
        <v>0.2</v>
      </c>
      <c r="EO31" s="17">
        <v>0.2</v>
      </c>
      <c r="EP31" s="17">
        <v>0.2</v>
      </c>
      <c r="EQ31" s="17">
        <v>-5.5</v>
      </c>
      <c r="ER31" s="17">
        <v>1.9</v>
      </c>
      <c r="ES31" s="17">
        <v>2.2999999999999998</v>
      </c>
      <c r="ET31" s="17">
        <v>-4.5</v>
      </c>
      <c r="EU31" s="17">
        <v>-0.13400000000000001</v>
      </c>
      <c r="EV31" s="17">
        <v>-11.3</v>
      </c>
      <c r="EW31" s="17">
        <v>-0.5</v>
      </c>
      <c r="EX31" s="17">
        <v>15.9</v>
      </c>
      <c r="EY31" s="17">
        <v>1.8</v>
      </c>
      <c r="EZ31" s="17">
        <v>0</v>
      </c>
      <c r="FA31" s="17">
        <v>0.5</v>
      </c>
      <c r="FB31" s="17">
        <v>0.5</v>
      </c>
      <c r="FC31" s="17">
        <v>2.2999999999999998</v>
      </c>
      <c r="FD31" s="17">
        <v>1.2</v>
      </c>
      <c r="FE31" s="17">
        <v>2.2000000000000002</v>
      </c>
      <c r="FF31" s="17">
        <v>2.1</v>
      </c>
      <c r="FG31" s="17">
        <v>1.7</v>
      </c>
      <c r="FH31" s="17">
        <v>0</v>
      </c>
      <c r="FI31" s="17">
        <v>3.5</v>
      </c>
      <c r="FJ31" s="17">
        <v>3.8</v>
      </c>
      <c r="FK31" s="17">
        <v>3.71</v>
      </c>
      <c r="FL31" s="17">
        <v>4.22</v>
      </c>
      <c r="FM31" s="17">
        <v>11.57</v>
      </c>
      <c r="FN31" s="17">
        <v>920.57997</v>
      </c>
      <c r="FO31" s="15"/>
      <c r="FP31" s="17">
        <v>3.0734400000000002</v>
      </c>
      <c r="FQ31" s="17">
        <v>-0.44</v>
      </c>
      <c r="FR31" s="17">
        <v>2.5630000000000002</v>
      </c>
      <c r="FS31" s="17">
        <v>1.8</v>
      </c>
      <c r="FT31" s="17">
        <v>0.29049999999999998</v>
      </c>
      <c r="FU31" s="17">
        <v>0.38296000000000002</v>
      </c>
      <c r="FV31" s="17">
        <v>0.6</v>
      </c>
      <c r="FW31" s="17">
        <v>0.9</v>
      </c>
      <c r="FX31" s="17">
        <v>9.1699000000000002</v>
      </c>
    </row>
    <row r="32" spans="1:180" ht="24" customHeight="1" x14ac:dyDescent="0.3">
      <c r="A32" s="16" t="s">
        <v>48</v>
      </c>
      <c r="B32" s="16" t="s">
        <v>778</v>
      </c>
      <c r="C32" s="17">
        <v>46</v>
      </c>
      <c r="D32" s="17">
        <v>109.5</v>
      </c>
      <c r="E32" s="17">
        <v>34.1</v>
      </c>
      <c r="F32" s="17"/>
      <c r="G32" s="17"/>
      <c r="H32" s="17">
        <v>0.7</v>
      </c>
      <c r="I32" s="17">
        <v>16.2</v>
      </c>
      <c r="J32" s="17"/>
      <c r="K32" s="17"/>
      <c r="L32" s="17"/>
      <c r="M32" s="17">
        <v>0</v>
      </c>
      <c r="N32" s="17">
        <v>0</v>
      </c>
      <c r="O32" s="17"/>
      <c r="P32" s="17">
        <v>0</v>
      </c>
      <c r="Q32" s="17"/>
      <c r="R32" s="17">
        <v>39</v>
      </c>
      <c r="S32" s="17">
        <v>0.1</v>
      </c>
      <c r="T32" s="17"/>
      <c r="U32" s="17"/>
      <c r="V32" s="17"/>
      <c r="W32" s="17"/>
      <c r="X32" s="17">
        <v>-4.4000000000000004</v>
      </c>
      <c r="Y32" s="17">
        <v>1.054</v>
      </c>
      <c r="Z32" s="17">
        <v>1.0229999999999999</v>
      </c>
      <c r="AA32" s="17">
        <v>0</v>
      </c>
      <c r="AB32" s="17">
        <v>-3.4</v>
      </c>
      <c r="AC32" s="17">
        <v>6.5</v>
      </c>
      <c r="AD32" s="17">
        <v>13.1</v>
      </c>
      <c r="AE32" s="17"/>
      <c r="AF32" s="17"/>
      <c r="AG32" s="17"/>
      <c r="AH32" s="17"/>
      <c r="AI32" s="17">
        <v>2.2000000000000002</v>
      </c>
      <c r="AJ32" s="17">
        <v>25</v>
      </c>
      <c r="AK32" s="17"/>
      <c r="AL32" s="17"/>
      <c r="AM32" s="17"/>
      <c r="AN32" s="17">
        <v>-1.1000000000000001</v>
      </c>
      <c r="AO32" s="17">
        <v>67.900000000000006</v>
      </c>
      <c r="AP32" s="17">
        <v>10.199999999999999</v>
      </c>
      <c r="AQ32" s="17">
        <v>21.810220000000001</v>
      </c>
      <c r="AR32" s="17">
        <v>7.95268</v>
      </c>
      <c r="AS32" s="17">
        <v>0.1</v>
      </c>
      <c r="AT32" s="17">
        <v>2.6</v>
      </c>
      <c r="AU32" s="17">
        <v>1.4</v>
      </c>
      <c r="AV32" s="17">
        <v>35.736649999999997</v>
      </c>
      <c r="AW32" s="17">
        <v>15.09942</v>
      </c>
      <c r="AX32" s="17">
        <v>-32.903480000000002</v>
      </c>
      <c r="AY32" s="17">
        <v>9.8000000000000007</v>
      </c>
      <c r="AZ32" s="17">
        <v>0</v>
      </c>
      <c r="BA32" s="17">
        <v>-3.8</v>
      </c>
      <c r="BB32" s="17">
        <v>0.5</v>
      </c>
      <c r="BC32" s="17">
        <v>2</v>
      </c>
      <c r="BD32" s="17">
        <v>-5.2</v>
      </c>
      <c r="BE32" s="17"/>
      <c r="BF32" s="17"/>
      <c r="BG32" s="17">
        <v>4</v>
      </c>
      <c r="BH32" s="17"/>
      <c r="BI32" s="17"/>
      <c r="BJ32" s="17">
        <v>-1.5</v>
      </c>
      <c r="BK32" s="17"/>
      <c r="BL32" s="17"/>
      <c r="BM32" s="17"/>
      <c r="BN32" s="17">
        <v>15</v>
      </c>
      <c r="BO32" s="17">
        <v>34.299999999999997</v>
      </c>
      <c r="BP32" s="17">
        <v>33.1</v>
      </c>
      <c r="BQ32" s="17">
        <v>-1.8</v>
      </c>
      <c r="BR32" s="17">
        <v>45.7</v>
      </c>
      <c r="BS32" s="17">
        <v>-11.4</v>
      </c>
      <c r="BT32" s="17">
        <v>1.3</v>
      </c>
      <c r="BU32" s="17"/>
      <c r="BV32" s="17"/>
      <c r="BW32" s="17"/>
      <c r="BX32" s="17"/>
      <c r="BY32" s="17"/>
      <c r="BZ32" s="17"/>
      <c r="CA32" s="17">
        <v>-0.4</v>
      </c>
      <c r="CB32" s="17">
        <v>80.546000000000006</v>
      </c>
      <c r="CC32" s="17">
        <v>51.985999999999997</v>
      </c>
      <c r="CD32" s="17">
        <v>19.812999999999999</v>
      </c>
      <c r="CE32" s="17">
        <v>11.23</v>
      </c>
      <c r="CF32" s="17">
        <v>6.0650000000000004</v>
      </c>
      <c r="CG32" s="17"/>
      <c r="CH32" s="17"/>
      <c r="CI32" s="17"/>
      <c r="CJ32" s="17">
        <v>74.8</v>
      </c>
      <c r="CK32" s="17">
        <v>78.900000000000006</v>
      </c>
      <c r="CL32" s="17">
        <v>7.1</v>
      </c>
      <c r="CM32" s="17"/>
      <c r="CN32" s="17"/>
      <c r="CO32" s="17"/>
      <c r="CP32" s="17"/>
      <c r="CQ32" s="17"/>
      <c r="CR32" s="17"/>
      <c r="CS32" s="17"/>
      <c r="CT32" s="17">
        <v>-1</v>
      </c>
      <c r="CU32" s="17">
        <v>0.2</v>
      </c>
      <c r="CV32" s="17">
        <v>1.2</v>
      </c>
      <c r="CW32" s="17"/>
      <c r="CX32" s="17">
        <v>-12.3</v>
      </c>
      <c r="CY32" s="17">
        <v>9.6999999999999993</v>
      </c>
      <c r="CZ32" s="17">
        <v>-4.8</v>
      </c>
      <c r="DA32" s="17"/>
      <c r="DB32" s="17">
        <v>0</v>
      </c>
      <c r="DC32" s="17">
        <v>-0.1</v>
      </c>
      <c r="DD32" s="17">
        <v>-0.8</v>
      </c>
      <c r="DE32" s="17">
        <v>31.9</v>
      </c>
      <c r="DF32" s="17"/>
      <c r="DG32" s="17">
        <v>0.2</v>
      </c>
      <c r="DH32" s="17">
        <v>1.6</v>
      </c>
      <c r="DI32" s="17">
        <v>0.2</v>
      </c>
      <c r="DJ32" s="17">
        <v>0.9</v>
      </c>
      <c r="DK32" s="17">
        <v>0.1</v>
      </c>
      <c r="DL32" s="17">
        <v>0.6</v>
      </c>
      <c r="DM32" s="17"/>
      <c r="DN32" s="17">
        <v>-0.7</v>
      </c>
      <c r="DO32" s="17">
        <v>-2.1</v>
      </c>
      <c r="DP32" s="17">
        <v>-7</v>
      </c>
      <c r="DQ32" s="17">
        <v>2.7</v>
      </c>
      <c r="DR32" s="17">
        <v>-4</v>
      </c>
      <c r="DS32" s="17">
        <v>0.1</v>
      </c>
      <c r="DT32" s="17">
        <v>0.4</v>
      </c>
      <c r="DU32" s="17">
        <v>2.4E-2</v>
      </c>
      <c r="DV32" s="17"/>
      <c r="DW32" s="17"/>
      <c r="DX32" s="17">
        <v>-4.5999999999999996</v>
      </c>
      <c r="DY32" s="17">
        <v>0.5</v>
      </c>
      <c r="DZ32" s="17">
        <v>3.2</v>
      </c>
      <c r="EA32" s="17">
        <v>3</v>
      </c>
      <c r="EB32" s="17">
        <v>1.7</v>
      </c>
      <c r="EC32" s="17"/>
      <c r="ED32" s="17"/>
      <c r="EE32" s="17">
        <v>2.6</v>
      </c>
      <c r="EF32" s="17">
        <v>-3.5</v>
      </c>
      <c r="EG32" s="17">
        <v>-3.5</v>
      </c>
      <c r="EH32" s="17">
        <v>-0.6</v>
      </c>
      <c r="EI32" s="17">
        <v>-0.1</v>
      </c>
      <c r="EJ32" s="17">
        <v>-2.5</v>
      </c>
      <c r="EK32" s="17">
        <v>2.5890900000000001</v>
      </c>
      <c r="EL32" s="17">
        <v>-3.5319999999999997E-2</v>
      </c>
      <c r="EM32" s="17">
        <v>2</v>
      </c>
      <c r="EN32" s="17">
        <v>0.2</v>
      </c>
      <c r="EO32" s="17">
        <v>0.2</v>
      </c>
      <c r="EP32" s="17">
        <v>0.2</v>
      </c>
      <c r="EQ32" s="17">
        <v>-5.4</v>
      </c>
      <c r="ER32" s="17">
        <v>1.5</v>
      </c>
      <c r="ES32" s="17">
        <v>2.2999999999999998</v>
      </c>
      <c r="ET32" s="17">
        <v>-4.5</v>
      </c>
      <c r="EU32" s="17">
        <v>-0.13200000000000001</v>
      </c>
      <c r="EV32" s="17">
        <v>-11.4</v>
      </c>
      <c r="EW32" s="17">
        <v>-3.1</v>
      </c>
      <c r="EX32" s="17">
        <v>15.9</v>
      </c>
      <c r="EY32" s="17">
        <v>1.8</v>
      </c>
      <c r="EZ32" s="17">
        <v>0</v>
      </c>
      <c r="FA32" s="17">
        <v>0.5</v>
      </c>
      <c r="FB32" s="17">
        <v>0.5</v>
      </c>
      <c r="FC32" s="17">
        <v>2.5</v>
      </c>
      <c r="FD32" s="17">
        <v>1.2</v>
      </c>
      <c r="FE32" s="17">
        <v>2</v>
      </c>
      <c r="FF32" s="17">
        <v>2.1</v>
      </c>
      <c r="FG32" s="17">
        <v>6.6</v>
      </c>
      <c r="FH32" s="17">
        <v>0</v>
      </c>
      <c r="FI32" s="17">
        <v>2.4</v>
      </c>
      <c r="FJ32" s="17">
        <v>3</v>
      </c>
      <c r="FK32" s="17">
        <v>3.53</v>
      </c>
      <c r="FL32" s="17">
        <v>4.2300000000000004</v>
      </c>
      <c r="FM32" s="17">
        <v>12.2</v>
      </c>
      <c r="FN32" s="17">
        <v>923.61825999999996</v>
      </c>
      <c r="FO32" s="15"/>
      <c r="FP32" s="17">
        <v>2.8425799999999999</v>
      </c>
      <c r="FQ32" s="17">
        <v>-0.13900000000000001</v>
      </c>
      <c r="FR32" s="17">
        <v>2.5225</v>
      </c>
      <c r="FS32" s="17">
        <v>1.8</v>
      </c>
      <c r="FT32" s="17">
        <v>0.29002</v>
      </c>
      <c r="FU32" s="17">
        <v>0.39162999999999998</v>
      </c>
      <c r="FV32" s="17">
        <v>0.6</v>
      </c>
      <c r="FW32" s="17">
        <v>0.9</v>
      </c>
      <c r="FX32" s="17">
        <v>9.2077299999999997</v>
      </c>
    </row>
    <row r="33" spans="1:180" ht="24" customHeight="1" x14ac:dyDescent="0.3">
      <c r="A33" s="16" t="s">
        <v>48</v>
      </c>
      <c r="B33" s="16" t="s">
        <v>779</v>
      </c>
      <c r="C33" s="17">
        <v>44</v>
      </c>
      <c r="D33" s="17">
        <v>109</v>
      </c>
      <c r="E33" s="17">
        <v>34.5</v>
      </c>
      <c r="F33" s="17"/>
      <c r="G33" s="17"/>
      <c r="H33" s="17">
        <v>1.7</v>
      </c>
      <c r="I33" s="17">
        <v>15.4</v>
      </c>
      <c r="J33" s="17"/>
      <c r="K33" s="17"/>
      <c r="L33" s="17"/>
      <c r="M33" s="17">
        <v>0</v>
      </c>
      <c r="N33" s="17">
        <v>13.1</v>
      </c>
      <c r="O33" s="17"/>
      <c r="P33" s="17">
        <v>0</v>
      </c>
      <c r="Q33" s="17"/>
      <c r="R33" s="17">
        <v>30.9</v>
      </c>
      <c r="S33" s="17">
        <v>0.1</v>
      </c>
      <c r="T33" s="17"/>
      <c r="U33" s="17"/>
      <c r="V33" s="17"/>
      <c r="W33" s="17"/>
      <c r="X33" s="17">
        <v>-3.7</v>
      </c>
      <c r="Y33" s="17">
        <v>0.85099999999999998</v>
      </c>
      <c r="Z33" s="17">
        <v>0.99399999999999999</v>
      </c>
      <c r="AA33" s="17">
        <v>0</v>
      </c>
      <c r="AB33" s="17">
        <v>-3.4</v>
      </c>
      <c r="AC33" s="17">
        <v>6.6</v>
      </c>
      <c r="AD33" s="17">
        <v>13.1</v>
      </c>
      <c r="AE33" s="17"/>
      <c r="AF33" s="17"/>
      <c r="AG33" s="17"/>
      <c r="AH33" s="17"/>
      <c r="AI33" s="17">
        <v>1.9</v>
      </c>
      <c r="AJ33" s="17">
        <v>25.9</v>
      </c>
      <c r="AK33" s="17"/>
      <c r="AL33" s="17"/>
      <c r="AM33" s="17"/>
      <c r="AN33" s="17">
        <v>-1</v>
      </c>
      <c r="AO33" s="17">
        <v>68.2</v>
      </c>
      <c r="AP33" s="17">
        <v>11.7</v>
      </c>
      <c r="AQ33" s="17">
        <v>20.889240000000001</v>
      </c>
      <c r="AR33" s="17">
        <v>7.9351000000000003</v>
      </c>
      <c r="AS33" s="17">
        <v>0</v>
      </c>
      <c r="AT33" s="17">
        <v>2.6</v>
      </c>
      <c r="AU33" s="17">
        <v>0.8</v>
      </c>
      <c r="AV33" s="17">
        <v>36.91377</v>
      </c>
      <c r="AW33" s="17">
        <v>16.164079999999998</v>
      </c>
      <c r="AX33" s="17">
        <v>-32.278370000000002</v>
      </c>
      <c r="AY33" s="17">
        <v>10.9</v>
      </c>
      <c r="AZ33" s="17">
        <v>0</v>
      </c>
      <c r="BA33" s="17">
        <v>-3.5</v>
      </c>
      <c r="BB33" s="17">
        <v>0.4</v>
      </c>
      <c r="BC33" s="17">
        <v>2</v>
      </c>
      <c r="BD33" s="17">
        <v>-5.5</v>
      </c>
      <c r="BE33" s="17"/>
      <c r="BF33" s="17"/>
      <c r="BG33" s="17">
        <v>2.9</v>
      </c>
      <c r="BH33" s="17"/>
      <c r="BI33" s="17"/>
      <c r="BJ33" s="17">
        <v>-1.6</v>
      </c>
      <c r="BK33" s="17"/>
      <c r="BL33" s="17"/>
      <c r="BM33" s="17"/>
      <c r="BN33" s="17">
        <v>14.9</v>
      </c>
      <c r="BO33" s="17">
        <v>33.799999999999997</v>
      </c>
      <c r="BP33" s="17">
        <v>32.700000000000003</v>
      </c>
      <c r="BQ33" s="17">
        <v>-2.4</v>
      </c>
      <c r="BR33" s="17">
        <v>44.9</v>
      </c>
      <c r="BS33" s="17">
        <v>-11.7</v>
      </c>
      <c r="BT33" s="17">
        <v>1.3</v>
      </c>
      <c r="BU33" s="17"/>
      <c r="BV33" s="17"/>
      <c r="BW33" s="17"/>
      <c r="BX33" s="17"/>
      <c r="BY33" s="17"/>
      <c r="BZ33" s="17"/>
      <c r="CA33" s="17">
        <v>-0.4</v>
      </c>
      <c r="CB33" s="17">
        <v>80.322000000000003</v>
      </c>
      <c r="CC33" s="17">
        <v>51.871000000000002</v>
      </c>
      <c r="CD33" s="17">
        <v>19.568000000000001</v>
      </c>
      <c r="CE33" s="17">
        <v>11.244999999999999</v>
      </c>
      <c r="CF33" s="17">
        <v>6.0940000000000003</v>
      </c>
      <c r="CG33" s="17"/>
      <c r="CH33" s="17"/>
      <c r="CI33" s="17"/>
      <c r="CJ33" s="17">
        <v>72.7</v>
      </c>
      <c r="CK33" s="17">
        <v>76.900000000000006</v>
      </c>
      <c r="CL33" s="17">
        <v>4.4000000000000004</v>
      </c>
      <c r="CM33" s="17"/>
      <c r="CN33" s="17"/>
      <c r="CO33" s="17"/>
      <c r="CP33" s="17"/>
      <c r="CQ33" s="17"/>
      <c r="CR33" s="17"/>
      <c r="CS33" s="17"/>
      <c r="CT33" s="17">
        <v>-0.7</v>
      </c>
      <c r="CU33" s="17">
        <v>0.3</v>
      </c>
      <c r="CV33" s="17">
        <v>1.4</v>
      </c>
      <c r="CW33" s="17"/>
      <c r="CX33" s="17">
        <v>-11.4</v>
      </c>
      <c r="CY33" s="17">
        <v>9.5</v>
      </c>
      <c r="CZ33" s="17">
        <v>-4.9000000000000004</v>
      </c>
      <c r="DA33" s="17"/>
      <c r="DB33" s="17">
        <v>0</v>
      </c>
      <c r="DC33" s="17">
        <v>0</v>
      </c>
      <c r="DD33" s="17">
        <v>-0.9</v>
      </c>
      <c r="DE33" s="17">
        <v>30.7</v>
      </c>
      <c r="DF33" s="17"/>
      <c r="DG33" s="17">
        <v>0.2</v>
      </c>
      <c r="DH33" s="17">
        <v>1.8</v>
      </c>
      <c r="DI33" s="17">
        <v>0.1</v>
      </c>
      <c r="DJ33" s="17">
        <v>0.9</v>
      </c>
      <c r="DK33" s="17">
        <v>0.1</v>
      </c>
      <c r="DL33" s="17">
        <v>0.6</v>
      </c>
      <c r="DM33" s="17"/>
      <c r="DN33" s="17">
        <v>-0.7</v>
      </c>
      <c r="DO33" s="17">
        <v>-2.1</v>
      </c>
      <c r="DP33" s="17">
        <v>-6.8</v>
      </c>
      <c r="DQ33" s="17">
        <v>3.4</v>
      </c>
      <c r="DR33" s="17">
        <v>-4</v>
      </c>
      <c r="DS33" s="17">
        <v>0.1</v>
      </c>
      <c r="DT33" s="17">
        <v>0.5</v>
      </c>
      <c r="DU33" s="17">
        <v>2.4E-2</v>
      </c>
      <c r="DV33" s="17"/>
      <c r="DW33" s="17"/>
      <c r="DX33" s="17">
        <v>-4.5999999999999996</v>
      </c>
      <c r="DY33" s="17">
        <v>0.3</v>
      </c>
      <c r="DZ33" s="17">
        <v>3.2</v>
      </c>
      <c r="EA33" s="17">
        <v>2.9</v>
      </c>
      <c r="EB33" s="17">
        <v>1.9</v>
      </c>
      <c r="EC33" s="17"/>
      <c r="ED33" s="17"/>
      <c r="EE33" s="17">
        <v>3.4</v>
      </c>
      <c r="EF33" s="17">
        <v>-0.8</v>
      </c>
      <c r="EG33" s="17">
        <v>0.3</v>
      </c>
      <c r="EH33" s="17">
        <v>0.1</v>
      </c>
      <c r="EI33" s="17">
        <v>0.3</v>
      </c>
      <c r="EJ33" s="17">
        <v>-1.3</v>
      </c>
      <c r="EK33" s="17">
        <v>2.5926399999999998</v>
      </c>
      <c r="EL33" s="17">
        <v>-2.3349999999999999E-2</v>
      </c>
      <c r="EM33" s="17">
        <v>2</v>
      </c>
      <c r="EN33" s="17">
        <v>0.2</v>
      </c>
      <c r="EO33" s="17">
        <v>0.2</v>
      </c>
      <c r="EP33" s="17">
        <v>0.2</v>
      </c>
      <c r="EQ33" s="17">
        <v>-5.4</v>
      </c>
      <c r="ER33" s="17">
        <v>1.7</v>
      </c>
      <c r="ES33" s="17">
        <v>3</v>
      </c>
      <c r="ET33" s="17">
        <v>-4</v>
      </c>
      <c r="EU33" s="17">
        <v>-0.13300000000000001</v>
      </c>
      <c r="EV33" s="17">
        <v>-7.7</v>
      </c>
      <c r="EW33" s="17">
        <v>-7.4</v>
      </c>
      <c r="EX33" s="17">
        <v>14.5</v>
      </c>
      <c r="EY33" s="17">
        <v>1.6</v>
      </c>
      <c r="EZ33" s="17">
        <v>0</v>
      </c>
      <c r="FA33" s="17">
        <v>0.5</v>
      </c>
      <c r="FB33" s="17">
        <v>0.5</v>
      </c>
      <c r="FC33" s="17">
        <v>2.1</v>
      </c>
      <c r="FD33" s="17">
        <v>1.6</v>
      </c>
      <c r="FE33" s="17">
        <v>2.2000000000000002</v>
      </c>
      <c r="FF33" s="17">
        <v>2</v>
      </c>
      <c r="FG33" s="17">
        <v>6.6</v>
      </c>
      <c r="FH33" s="17">
        <v>0</v>
      </c>
      <c r="FI33" s="17">
        <v>1.5</v>
      </c>
      <c r="FJ33" s="17">
        <v>3.4</v>
      </c>
      <c r="FK33" s="17">
        <v>3.24</v>
      </c>
      <c r="FL33" s="17">
        <v>3.62</v>
      </c>
      <c r="FM33" s="17">
        <v>12.31</v>
      </c>
      <c r="FN33" s="17">
        <v>929.39910999999995</v>
      </c>
      <c r="FO33" s="15"/>
      <c r="FP33" s="17">
        <v>3.1430600000000002</v>
      </c>
      <c r="FQ33" s="17">
        <v>-1.1719999999999999</v>
      </c>
      <c r="FR33" s="17">
        <v>2.698</v>
      </c>
      <c r="FS33" s="17">
        <v>1.8</v>
      </c>
      <c r="FT33" s="17">
        <v>0.28039999999999998</v>
      </c>
      <c r="FU33" s="17">
        <v>0.38662999999999997</v>
      </c>
      <c r="FV33" s="17">
        <v>0.5</v>
      </c>
      <c r="FW33" s="17">
        <v>0.9</v>
      </c>
      <c r="FX33" s="17">
        <v>8.5360899999999997</v>
      </c>
    </row>
    <row r="34" spans="1:180" ht="24" customHeight="1" x14ac:dyDescent="0.3">
      <c r="A34" s="18" t="s">
        <v>48</v>
      </c>
      <c r="B34" s="18" t="s">
        <v>780</v>
      </c>
      <c r="C34" s="19">
        <v>44.4</v>
      </c>
      <c r="D34" s="19">
        <v>83.3</v>
      </c>
      <c r="E34" s="19">
        <v>29.7</v>
      </c>
      <c r="F34" s="19"/>
      <c r="G34" s="19"/>
      <c r="H34" s="19">
        <v>-0.8</v>
      </c>
      <c r="I34" s="19">
        <v>5.7</v>
      </c>
      <c r="J34" s="19"/>
      <c r="K34" s="19"/>
      <c r="L34" s="19"/>
      <c r="M34" s="19">
        <v>0</v>
      </c>
      <c r="N34" s="19">
        <v>28.8</v>
      </c>
      <c r="O34" s="19"/>
      <c r="P34" s="19">
        <v>0</v>
      </c>
      <c r="Q34" s="19"/>
      <c r="R34" s="19">
        <v>-0.7</v>
      </c>
      <c r="S34" s="19">
        <v>0</v>
      </c>
      <c r="T34" s="19"/>
      <c r="U34" s="19"/>
      <c r="V34" s="19"/>
      <c r="W34" s="19"/>
      <c r="X34" s="19">
        <v>-5.3</v>
      </c>
      <c r="Y34" s="19">
        <v>0.91500000000000004</v>
      </c>
      <c r="Z34" s="19">
        <v>0.95899999999999996</v>
      </c>
      <c r="AA34" s="19">
        <v>0</v>
      </c>
      <c r="AB34" s="19">
        <v>-3.5</v>
      </c>
      <c r="AC34" s="19">
        <v>6.5</v>
      </c>
      <c r="AD34" s="19">
        <v>13.2</v>
      </c>
      <c r="AE34" s="19"/>
      <c r="AF34" s="19"/>
      <c r="AG34" s="19"/>
      <c r="AH34" s="19"/>
      <c r="AI34" s="19">
        <v>1.5</v>
      </c>
      <c r="AJ34" s="19">
        <v>23.2</v>
      </c>
      <c r="AK34" s="19"/>
      <c r="AL34" s="19"/>
      <c r="AM34" s="19"/>
      <c r="AN34" s="19">
        <v>-1</v>
      </c>
      <c r="AO34" s="19">
        <v>65.099999999999994</v>
      </c>
      <c r="AP34" s="19">
        <v>10.5</v>
      </c>
      <c r="AQ34" s="19">
        <v>22.22776</v>
      </c>
      <c r="AR34" s="19">
        <v>7.9180000000000001</v>
      </c>
      <c r="AS34" s="19">
        <v>0.4</v>
      </c>
      <c r="AT34" s="19">
        <v>2.6</v>
      </c>
      <c r="AU34" s="19">
        <v>1.9</v>
      </c>
      <c r="AV34" s="19">
        <v>34.756770000000003</v>
      </c>
      <c r="AW34" s="19">
        <v>14.140689999999999</v>
      </c>
      <c r="AX34" s="19">
        <v>-34.228470000000002</v>
      </c>
      <c r="AY34" s="19">
        <v>7.7</v>
      </c>
      <c r="AZ34" s="19">
        <v>0</v>
      </c>
      <c r="BA34" s="19">
        <v>-6.5</v>
      </c>
      <c r="BB34" s="19">
        <v>0.5</v>
      </c>
      <c r="BC34" s="19">
        <v>2.2000000000000002</v>
      </c>
      <c r="BD34" s="19">
        <v>-5.6</v>
      </c>
      <c r="BE34" s="19"/>
      <c r="BF34" s="19"/>
      <c r="BG34" s="19">
        <v>1.8</v>
      </c>
      <c r="BH34" s="19"/>
      <c r="BI34" s="19"/>
      <c r="BJ34" s="19">
        <v>-1.4</v>
      </c>
      <c r="BK34" s="19"/>
      <c r="BL34" s="19"/>
      <c r="BM34" s="19"/>
      <c r="BN34" s="19">
        <v>11.3</v>
      </c>
      <c r="BO34" s="19">
        <v>31</v>
      </c>
      <c r="BP34" s="19">
        <v>30</v>
      </c>
      <c r="BQ34" s="19">
        <v>-5.5</v>
      </c>
      <c r="BR34" s="19">
        <v>42.7</v>
      </c>
      <c r="BS34" s="19">
        <v>-12.8</v>
      </c>
      <c r="BT34" s="19">
        <v>0.7</v>
      </c>
      <c r="BU34" s="19"/>
      <c r="BV34" s="19"/>
      <c r="BW34" s="19"/>
      <c r="BX34" s="19"/>
      <c r="BY34" s="19"/>
      <c r="BZ34" s="19"/>
      <c r="CA34" s="19">
        <v>-0.4</v>
      </c>
      <c r="CB34" s="19">
        <v>80.995000000000005</v>
      </c>
      <c r="CC34" s="19">
        <v>53.457000000000001</v>
      </c>
      <c r="CD34" s="19">
        <v>14.446</v>
      </c>
      <c r="CE34" s="19">
        <v>11.249000000000001</v>
      </c>
      <c r="CF34" s="19">
        <v>6.1609999999999996</v>
      </c>
      <c r="CG34" s="19"/>
      <c r="CH34" s="19"/>
      <c r="CI34" s="19"/>
      <c r="CJ34" s="19">
        <v>69.599999999999994</v>
      </c>
      <c r="CK34" s="19">
        <v>73.900000000000006</v>
      </c>
      <c r="CL34" s="19">
        <v>-0.2</v>
      </c>
      <c r="CM34" s="19"/>
      <c r="CN34" s="19"/>
      <c r="CO34" s="19"/>
      <c r="CP34" s="19"/>
      <c r="CQ34" s="19"/>
      <c r="CR34" s="19"/>
      <c r="CS34" s="19"/>
      <c r="CT34" s="19">
        <v>-1.4</v>
      </c>
      <c r="CU34" s="19">
        <v>0</v>
      </c>
      <c r="CV34" s="19">
        <v>1.4</v>
      </c>
      <c r="CW34" s="19"/>
      <c r="CX34" s="19">
        <v>-12.4</v>
      </c>
      <c r="CY34" s="19">
        <v>9.5</v>
      </c>
      <c r="CZ34" s="19">
        <v>-4.7</v>
      </c>
      <c r="DA34" s="19"/>
      <c r="DB34" s="19">
        <v>0</v>
      </c>
      <c r="DC34" s="19">
        <v>-0.1</v>
      </c>
      <c r="DD34" s="19">
        <v>-0.9</v>
      </c>
      <c r="DE34" s="19">
        <v>31.3</v>
      </c>
      <c r="DF34" s="19"/>
      <c r="DG34" s="19">
        <v>0.2</v>
      </c>
      <c r="DH34" s="19">
        <v>1.7</v>
      </c>
      <c r="DI34" s="19">
        <v>0.1</v>
      </c>
      <c r="DJ34" s="19">
        <v>0.7</v>
      </c>
      <c r="DK34" s="19">
        <v>0.1</v>
      </c>
      <c r="DL34" s="19">
        <v>0.6</v>
      </c>
      <c r="DM34" s="19"/>
      <c r="DN34" s="19">
        <v>-0.7</v>
      </c>
      <c r="DO34" s="19">
        <v>-2</v>
      </c>
      <c r="DP34" s="19">
        <v>-6.5</v>
      </c>
      <c r="DQ34" s="19">
        <v>3.7</v>
      </c>
      <c r="DR34" s="19">
        <v>-4</v>
      </c>
      <c r="DS34" s="19">
        <v>0.1</v>
      </c>
      <c r="DT34" s="19">
        <v>0.5</v>
      </c>
      <c r="DU34" s="19">
        <v>2.8000000000000001E-2</v>
      </c>
      <c r="DV34" s="19"/>
      <c r="DW34" s="19"/>
      <c r="DX34" s="19">
        <v>-4.4000000000000004</v>
      </c>
      <c r="DY34" s="19">
        <v>0</v>
      </c>
      <c r="DZ34" s="19">
        <v>3.1</v>
      </c>
      <c r="EA34" s="19">
        <v>2.9</v>
      </c>
      <c r="EB34" s="19">
        <v>1.6</v>
      </c>
      <c r="EC34" s="19"/>
      <c r="ED34" s="19"/>
      <c r="EE34" s="19">
        <v>1.8</v>
      </c>
      <c r="EF34" s="19">
        <v>-4.7</v>
      </c>
      <c r="EG34" s="19">
        <v>0.3</v>
      </c>
      <c r="EH34" s="19">
        <v>-0.5</v>
      </c>
      <c r="EI34" s="19">
        <v>0.1</v>
      </c>
      <c r="EJ34" s="19">
        <v>-2.1</v>
      </c>
      <c r="EK34" s="19">
        <v>2.5743900000000002</v>
      </c>
      <c r="EL34" s="19">
        <v>-6.5619999999999998E-2</v>
      </c>
      <c r="EM34" s="19">
        <v>1.9</v>
      </c>
      <c r="EN34" s="19">
        <v>0.2</v>
      </c>
      <c r="EO34" s="19">
        <v>0.2</v>
      </c>
      <c r="EP34" s="19">
        <v>0.2</v>
      </c>
      <c r="EQ34" s="19">
        <v>-5.3</v>
      </c>
      <c r="ER34" s="19">
        <v>1.4</v>
      </c>
      <c r="ES34" s="19">
        <v>3</v>
      </c>
      <c r="ET34" s="19">
        <v>-4.9000000000000004</v>
      </c>
      <c r="EU34" s="19">
        <v>-0.152</v>
      </c>
      <c r="EV34" s="19">
        <v>-2.9</v>
      </c>
      <c r="EW34" s="19">
        <v>-6</v>
      </c>
      <c r="EX34" s="19">
        <v>15.6</v>
      </c>
      <c r="EY34" s="19">
        <v>1.6</v>
      </c>
      <c r="EZ34" s="19">
        <v>0</v>
      </c>
      <c r="FA34" s="19">
        <v>0.5</v>
      </c>
      <c r="FB34" s="19">
        <v>0.5</v>
      </c>
      <c r="FC34" s="19">
        <v>1.3</v>
      </c>
      <c r="FD34" s="19">
        <v>1.6</v>
      </c>
      <c r="FE34" s="19">
        <v>2</v>
      </c>
      <c r="FF34" s="19">
        <v>2</v>
      </c>
      <c r="FG34" s="19">
        <v>6.4</v>
      </c>
      <c r="FH34" s="19">
        <v>0</v>
      </c>
      <c r="FI34" s="19">
        <v>1.4</v>
      </c>
      <c r="FJ34" s="19">
        <v>3.2</v>
      </c>
      <c r="FK34" s="19">
        <v>3.31</v>
      </c>
      <c r="FL34" s="19">
        <v>3.68</v>
      </c>
      <c r="FM34" s="19">
        <v>11.05</v>
      </c>
      <c r="FN34" s="19">
        <v>817.12152000000003</v>
      </c>
      <c r="FO34" s="15"/>
      <c r="FP34" s="19">
        <v>2.6120800000000002</v>
      </c>
      <c r="FQ34" s="19">
        <v>-1.0329999999999999</v>
      </c>
      <c r="FR34" s="19">
        <v>2.2709999999999999</v>
      </c>
      <c r="FS34" s="19">
        <v>1.8</v>
      </c>
      <c r="FT34" s="19">
        <v>0.28436</v>
      </c>
      <c r="FU34" s="19">
        <v>0.36914999999999998</v>
      </c>
      <c r="FV34" s="19">
        <v>0.8</v>
      </c>
      <c r="FW34" s="19">
        <v>1</v>
      </c>
      <c r="FX34" s="19">
        <v>8.1035900000000005</v>
      </c>
    </row>
    <row r="35" spans="1:180" ht="24" customHeight="1" x14ac:dyDescent="0.3">
      <c r="A35" s="13" t="s">
        <v>48</v>
      </c>
      <c r="B35" s="13" t="s">
        <v>781</v>
      </c>
      <c r="C35" s="14">
        <v>48.2</v>
      </c>
      <c r="D35" s="14">
        <v>89.6</v>
      </c>
      <c r="E35" s="14">
        <v>30.2</v>
      </c>
      <c r="F35" s="14"/>
      <c r="G35" s="14"/>
      <c r="H35" s="14">
        <v>-0.1</v>
      </c>
      <c r="I35" s="14">
        <v>15.1</v>
      </c>
      <c r="J35" s="14"/>
      <c r="K35" s="14"/>
      <c r="L35" s="14"/>
      <c r="M35" s="14">
        <v>0</v>
      </c>
      <c r="N35" s="14">
        <v>29.2</v>
      </c>
      <c r="O35" s="14"/>
      <c r="P35" s="14">
        <v>0</v>
      </c>
      <c r="Q35" s="14"/>
      <c r="R35" s="14">
        <v>-3</v>
      </c>
      <c r="S35" s="14">
        <v>0</v>
      </c>
      <c r="T35" s="14"/>
      <c r="U35" s="14"/>
      <c r="V35" s="14"/>
      <c r="W35" s="14"/>
      <c r="X35" s="14">
        <v>-2.6</v>
      </c>
      <c r="Y35" s="14">
        <v>0.629</v>
      </c>
      <c r="Z35" s="14">
        <v>0.84599999999999997</v>
      </c>
      <c r="AA35" s="14">
        <v>0</v>
      </c>
      <c r="AB35" s="14">
        <v>-3.6</v>
      </c>
      <c r="AC35" s="14">
        <v>6.3</v>
      </c>
      <c r="AD35" s="14">
        <v>11.8</v>
      </c>
      <c r="AE35" s="14"/>
      <c r="AF35" s="14"/>
      <c r="AG35" s="14"/>
      <c r="AH35" s="14"/>
      <c r="AI35" s="14">
        <v>1.9</v>
      </c>
      <c r="AJ35" s="14">
        <v>20.100000000000001</v>
      </c>
      <c r="AK35" s="14"/>
      <c r="AL35" s="14"/>
      <c r="AM35" s="14"/>
      <c r="AN35" s="14">
        <v>-1.3</v>
      </c>
      <c r="AO35" s="14">
        <v>56.8</v>
      </c>
      <c r="AP35" s="14">
        <v>9.1</v>
      </c>
      <c r="AQ35" s="14">
        <v>22.68318</v>
      </c>
      <c r="AR35" s="14">
        <v>7.9110199999999997</v>
      </c>
      <c r="AS35" s="14">
        <v>-0.7</v>
      </c>
      <c r="AT35" s="14">
        <v>2.6</v>
      </c>
      <c r="AU35" s="14">
        <v>1.3</v>
      </c>
      <c r="AV35" s="14">
        <v>39.38082</v>
      </c>
      <c r="AW35" s="14">
        <v>18.806090000000001</v>
      </c>
      <c r="AX35" s="14">
        <v>-36.128070000000001</v>
      </c>
      <c r="AY35" s="14">
        <v>10</v>
      </c>
      <c r="AZ35" s="14">
        <v>0</v>
      </c>
      <c r="BA35" s="14">
        <v>-7.4</v>
      </c>
      <c r="BB35" s="14">
        <v>0.5</v>
      </c>
      <c r="BC35" s="14">
        <v>2.2000000000000002</v>
      </c>
      <c r="BD35" s="14">
        <v>-7.7</v>
      </c>
      <c r="BE35" s="14"/>
      <c r="BF35" s="14"/>
      <c r="BG35" s="14">
        <v>1.4</v>
      </c>
      <c r="BH35" s="14"/>
      <c r="BI35" s="14"/>
      <c r="BJ35" s="14">
        <v>-0.9</v>
      </c>
      <c r="BK35" s="14"/>
      <c r="BL35" s="14"/>
      <c r="BM35" s="14"/>
      <c r="BN35" s="14">
        <v>10.6</v>
      </c>
      <c r="BO35" s="14">
        <v>30.9</v>
      </c>
      <c r="BP35" s="14">
        <v>30.1</v>
      </c>
      <c r="BQ35" s="14">
        <v>-5.7</v>
      </c>
      <c r="BR35" s="14">
        <v>42.8</v>
      </c>
      <c r="BS35" s="14">
        <v>-12.3</v>
      </c>
      <c r="BT35" s="14">
        <v>0.8</v>
      </c>
      <c r="BU35" s="14"/>
      <c r="BV35" s="14"/>
      <c r="BW35" s="14"/>
      <c r="BX35" s="14"/>
      <c r="BY35" s="14"/>
      <c r="BZ35" s="14"/>
      <c r="CA35" s="14">
        <v>-0.3</v>
      </c>
      <c r="CB35" s="14">
        <v>79.953999999999994</v>
      </c>
      <c r="CC35" s="14">
        <v>52.92</v>
      </c>
      <c r="CD35" s="14">
        <v>14.348000000000001</v>
      </c>
      <c r="CE35" s="14">
        <v>11.224</v>
      </c>
      <c r="CF35" s="14">
        <v>5.6870000000000003</v>
      </c>
      <c r="CG35" s="14"/>
      <c r="CH35" s="14"/>
      <c r="CI35" s="14"/>
      <c r="CJ35" s="14">
        <v>67.7</v>
      </c>
      <c r="CK35" s="14">
        <v>72</v>
      </c>
      <c r="CL35" s="14">
        <v>-3.5</v>
      </c>
      <c r="CM35" s="14"/>
      <c r="CN35" s="14"/>
      <c r="CO35" s="14"/>
      <c r="CP35" s="14"/>
      <c r="CQ35" s="14"/>
      <c r="CR35" s="14"/>
      <c r="CS35" s="14"/>
      <c r="CT35" s="14">
        <v>-1.6</v>
      </c>
      <c r="CU35" s="14">
        <v>0</v>
      </c>
      <c r="CV35" s="14">
        <v>1.4</v>
      </c>
      <c r="CW35" s="14"/>
      <c r="CX35" s="14">
        <v>-12.4</v>
      </c>
      <c r="CY35" s="14">
        <v>9.6</v>
      </c>
      <c r="CZ35" s="14">
        <v>-4.9000000000000004</v>
      </c>
      <c r="DA35" s="14"/>
      <c r="DB35" s="14">
        <v>0</v>
      </c>
      <c r="DC35" s="14">
        <v>0</v>
      </c>
      <c r="DD35" s="14">
        <v>-0.9</v>
      </c>
      <c r="DE35" s="14">
        <v>33.799999999999997</v>
      </c>
      <c r="DF35" s="14"/>
      <c r="DG35" s="14">
        <v>0</v>
      </c>
      <c r="DH35" s="14">
        <v>1.8</v>
      </c>
      <c r="DI35" s="14">
        <v>0.2</v>
      </c>
      <c r="DJ35" s="14">
        <v>0.7</v>
      </c>
      <c r="DK35" s="14">
        <v>0.1</v>
      </c>
      <c r="DL35" s="14">
        <v>0.6</v>
      </c>
      <c r="DM35" s="14"/>
      <c r="DN35" s="14">
        <v>-0.7</v>
      </c>
      <c r="DO35" s="14">
        <v>-2.1</v>
      </c>
      <c r="DP35" s="14">
        <v>-6.7</v>
      </c>
      <c r="DQ35" s="14">
        <v>3.5</v>
      </c>
      <c r="DR35" s="14">
        <v>-3.9</v>
      </c>
      <c r="DS35" s="14">
        <v>-0.2</v>
      </c>
      <c r="DT35" s="14">
        <v>0.4</v>
      </c>
      <c r="DU35" s="14">
        <v>3.2399999999999998E-2</v>
      </c>
      <c r="DV35" s="14"/>
      <c r="DW35" s="14"/>
      <c r="DX35" s="14">
        <v>-4.5</v>
      </c>
      <c r="DY35" s="14">
        <v>0</v>
      </c>
      <c r="DZ35" s="14">
        <v>3.2</v>
      </c>
      <c r="EA35" s="14">
        <v>3</v>
      </c>
      <c r="EB35" s="14">
        <v>1.3</v>
      </c>
      <c r="EC35" s="14"/>
      <c r="ED35" s="14"/>
      <c r="EE35" s="14">
        <v>1.8</v>
      </c>
      <c r="EF35" s="14">
        <v>-0.7</v>
      </c>
      <c r="EG35" s="14">
        <v>-0.8</v>
      </c>
      <c r="EH35" s="14">
        <v>0</v>
      </c>
      <c r="EI35" s="14">
        <v>0</v>
      </c>
      <c r="EJ35" s="14">
        <v>-1.6</v>
      </c>
      <c r="EK35" s="14">
        <v>2.5855899999999998</v>
      </c>
      <c r="EL35" s="14">
        <v>-3.8370000000000001E-2</v>
      </c>
      <c r="EM35" s="14">
        <v>1.7</v>
      </c>
      <c r="EN35" s="14">
        <v>0.2</v>
      </c>
      <c r="EO35" s="14">
        <v>0.2</v>
      </c>
      <c r="EP35" s="14">
        <v>0.2</v>
      </c>
      <c r="EQ35" s="14">
        <v>-5.4</v>
      </c>
      <c r="ER35" s="14">
        <v>2.2000000000000002</v>
      </c>
      <c r="ES35" s="14">
        <v>3.1</v>
      </c>
      <c r="ET35" s="14">
        <v>-4.5</v>
      </c>
      <c r="EU35" s="14">
        <v>-0.16</v>
      </c>
      <c r="EV35" s="14">
        <v>-4.0999999999999996</v>
      </c>
      <c r="EW35" s="14">
        <v>-5.0999999999999996</v>
      </c>
      <c r="EX35" s="14">
        <v>8.8000000000000007</v>
      </c>
      <c r="EY35" s="14">
        <v>1.6</v>
      </c>
      <c r="EZ35" s="14">
        <v>0</v>
      </c>
      <c r="FA35" s="14">
        <v>0.5</v>
      </c>
      <c r="FB35" s="14">
        <v>0.5</v>
      </c>
      <c r="FC35" s="14">
        <v>1.6</v>
      </c>
      <c r="FD35" s="14">
        <v>1.6</v>
      </c>
      <c r="FE35" s="14">
        <v>1.6</v>
      </c>
      <c r="FF35" s="14">
        <v>2.1</v>
      </c>
      <c r="FG35" s="14">
        <v>6.7</v>
      </c>
      <c r="FH35" s="14">
        <v>0</v>
      </c>
      <c r="FI35" s="14">
        <v>1.3</v>
      </c>
      <c r="FJ35" s="14">
        <v>2.8</v>
      </c>
      <c r="FK35" s="14">
        <v>2.48</v>
      </c>
      <c r="FL35" s="14">
        <v>4.21</v>
      </c>
      <c r="FM35" s="14">
        <v>12.15</v>
      </c>
      <c r="FN35" s="14">
        <v>819.62066000000004</v>
      </c>
      <c r="FO35" s="15"/>
      <c r="FP35" s="14">
        <v>2.36917</v>
      </c>
      <c r="FQ35" s="14">
        <v>-0.54100000000000004</v>
      </c>
      <c r="FR35" s="14">
        <v>2.09</v>
      </c>
      <c r="FS35" s="14">
        <v>1.7</v>
      </c>
      <c r="FT35" s="14">
        <v>0.28477000000000002</v>
      </c>
      <c r="FU35" s="14">
        <v>0.37475999999999998</v>
      </c>
      <c r="FV35" s="14">
        <v>0.9</v>
      </c>
      <c r="FW35" s="14">
        <v>1.5</v>
      </c>
      <c r="FX35" s="14">
        <v>8.6776999999999997</v>
      </c>
    </row>
    <row r="36" spans="1:180" ht="24" customHeight="1" x14ac:dyDescent="0.3">
      <c r="A36" s="16" t="s">
        <v>48</v>
      </c>
      <c r="B36" s="16" t="s">
        <v>782</v>
      </c>
      <c r="C36" s="17">
        <v>43.2</v>
      </c>
      <c r="D36" s="17">
        <v>90.3</v>
      </c>
      <c r="E36" s="17">
        <v>31</v>
      </c>
      <c r="F36" s="17"/>
      <c r="G36" s="17"/>
      <c r="H36" s="17">
        <v>-5.2</v>
      </c>
      <c r="I36" s="17">
        <v>2.9</v>
      </c>
      <c r="J36" s="17"/>
      <c r="K36" s="17"/>
      <c r="L36" s="17"/>
      <c r="M36" s="17">
        <v>0</v>
      </c>
      <c r="N36" s="17">
        <v>28.3</v>
      </c>
      <c r="O36" s="17"/>
      <c r="P36" s="17">
        <v>0</v>
      </c>
      <c r="Q36" s="17"/>
      <c r="R36" s="17">
        <v>6.1</v>
      </c>
      <c r="S36" s="17">
        <v>0.1</v>
      </c>
      <c r="T36" s="17"/>
      <c r="U36" s="17"/>
      <c r="V36" s="17"/>
      <c r="W36" s="17"/>
      <c r="X36" s="17">
        <v>-7.1</v>
      </c>
      <c r="Y36" s="17">
        <v>0.40600000000000003</v>
      </c>
      <c r="Z36" s="17">
        <v>0.59199999999999997</v>
      </c>
      <c r="AA36" s="17">
        <v>0</v>
      </c>
      <c r="AB36" s="17">
        <v>-3.6</v>
      </c>
      <c r="AC36" s="17">
        <v>6.3</v>
      </c>
      <c r="AD36" s="17">
        <v>10.8</v>
      </c>
      <c r="AE36" s="17"/>
      <c r="AF36" s="17"/>
      <c r="AG36" s="17"/>
      <c r="AH36" s="17"/>
      <c r="AI36" s="17">
        <v>-0.2</v>
      </c>
      <c r="AJ36" s="17">
        <v>20.9</v>
      </c>
      <c r="AK36" s="17"/>
      <c r="AL36" s="17"/>
      <c r="AM36" s="17"/>
      <c r="AN36" s="17">
        <v>-1.3</v>
      </c>
      <c r="AO36" s="17">
        <v>58.2</v>
      </c>
      <c r="AP36" s="17">
        <v>9</v>
      </c>
      <c r="AQ36" s="17">
        <v>22.026509999999998</v>
      </c>
      <c r="AR36" s="17">
        <v>8.09117</v>
      </c>
      <c r="AS36" s="17">
        <v>-0.8</v>
      </c>
      <c r="AT36" s="17">
        <v>2.6</v>
      </c>
      <c r="AU36" s="17">
        <v>1.3</v>
      </c>
      <c r="AV36" s="17">
        <v>35.580269999999999</v>
      </c>
      <c r="AW36" s="17">
        <v>15.06574</v>
      </c>
      <c r="AX36" s="17">
        <v>-38.990969999999997</v>
      </c>
      <c r="AY36" s="17">
        <v>7.2</v>
      </c>
      <c r="AZ36" s="17">
        <v>0</v>
      </c>
      <c r="BA36" s="17">
        <v>-7.3</v>
      </c>
      <c r="BB36" s="17">
        <v>0.5</v>
      </c>
      <c r="BC36" s="17">
        <v>2.1</v>
      </c>
      <c r="BD36" s="17">
        <v>-8.1999999999999993</v>
      </c>
      <c r="BE36" s="17"/>
      <c r="BF36" s="17"/>
      <c r="BG36" s="17">
        <v>0.4</v>
      </c>
      <c r="BH36" s="17"/>
      <c r="BI36" s="17"/>
      <c r="BJ36" s="17">
        <v>-2.1</v>
      </c>
      <c r="BK36" s="17"/>
      <c r="BL36" s="17"/>
      <c r="BM36" s="17"/>
      <c r="BN36" s="17">
        <v>8.1999999999999993</v>
      </c>
      <c r="BO36" s="17">
        <v>29.7</v>
      </c>
      <c r="BP36" s="17">
        <v>28.8</v>
      </c>
      <c r="BQ36" s="17">
        <v>-6.5</v>
      </c>
      <c r="BR36" s="17">
        <v>40.799999999999997</v>
      </c>
      <c r="BS36" s="17">
        <v>-13.2</v>
      </c>
      <c r="BT36" s="17">
        <v>0.5</v>
      </c>
      <c r="BU36" s="17"/>
      <c r="BV36" s="17"/>
      <c r="BW36" s="17"/>
      <c r="BX36" s="17"/>
      <c r="BY36" s="17"/>
      <c r="BZ36" s="17"/>
      <c r="CA36" s="17">
        <v>-0.4</v>
      </c>
      <c r="CB36" s="17">
        <v>80.251000000000005</v>
      </c>
      <c r="CC36" s="17">
        <v>52.7</v>
      </c>
      <c r="CD36" s="17">
        <v>13.784000000000001</v>
      </c>
      <c r="CE36" s="17">
        <v>11.356</v>
      </c>
      <c r="CF36" s="17">
        <v>5.8620000000000001</v>
      </c>
      <c r="CG36" s="17"/>
      <c r="CH36" s="17"/>
      <c r="CI36" s="17"/>
      <c r="CJ36" s="17">
        <v>64.099999999999994</v>
      </c>
      <c r="CK36" s="17">
        <v>68.8</v>
      </c>
      <c r="CL36" s="17">
        <v>-8.6</v>
      </c>
      <c r="CM36" s="17"/>
      <c r="CN36" s="17"/>
      <c r="CO36" s="17"/>
      <c r="CP36" s="17"/>
      <c r="CQ36" s="17"/>
      <c r="CR36" s="17"/>
      <c r="CS36" s="17"/>
      <c r="CT36" s="17">
        <v>-1.5</v>
      </c>
      <c r="CU36" s="17">
        <v>0</v>
      </c>
      <c r="CV36" s="17">
        <v>1.4</v>
      </c>
      <c r="CW36" s="17"/>
      <c r="CX36" s="17">
        <v>-12.6</v>
      </c>
      <c r="CY36" s="17">
        <v>8.9</v>
      </c>
      <c r="CZ36" s="17">
        <v>-5.4</v>
      </c>
      <c r="DA36" s="17"/>
      <c r="DB36" s="17">
        <v>0</v>
      </c>
      <c r="DC36" s="17">
        <v>-0.1</v>
      </c>
      <c r="DD36" s="17">
        <v>-0.8</v>
      </c>
      <c r="DE36" s="17">
        <v>18.100000000000001</v>
      </c>
      <c r="DF36" s="17"/>
      <c r="DG36" s="17">
        <v>0</v>
      </c>
      <c r="DH36" s="17">
        <v>1.6</v>
      </c>
      <c r="DI36" s="17">
        <v>0.2</v>
      </c>
      <c r="DJ36" s="17">
        <v>0.1</v>
      </c>
      <c r="DK36" s="17">
        <v>0.1</v>
      </c>
      <c r="DL36" s="17">
        <v>0.6</v>
      </c>
      <c r="DM36" s="17"/>
      <c r="DN36" s="17">
        <v>-0.7</v>
      </c>
      <c r="DO36" s="17">
        <v>-2</v>
      </c>
      <c r="DP36" s="17">
        <v>-6.8</v>
      </c>
      <c r="DQ36" s="17">
        <v>3</v>
      </c>
      <c r="DR36" s="17">
        <v>-3.9</v>
      </c>
      <c r="DS36" s="17">
        <v>-0.2</v>
      </c>
      <c r="DT36" s="17">
        <v>0.4</v>
      </c>
      <c r="DU36" s="17">
        <v>3.2399999999999998E-2</v>
      </c>
      <c r="DV36" s="17"/>
      <c r="DW36" s="17"/>
      <c r="DX36" s="17">
        <v>-4.5</v>
      </c>
      <c r="DY36" s="17">
        <v>0</v>
      </c>
      <c r="DZ36" s="17">
        <v>3.1</v>
      </c>
      <c r="EA36" s="17">
        <v>2.9</v>
      </c>
      <c r="EB36" s="17">
        <v>1.3</v>
      </c>
      <c r="EC36" s="17"/>
      <c r="ED36" s="17"/>
      <c r="EE36" s="17">
        <v>3.5</v>
      </c>
      <c r="EF36" s="17">
        <v>0.8</v>
      </c>
      <c r="EG36" s="17">
        <v>-1</v>
      </c>
      <c r="EH36" s="17">
        <v>0.3</v>
      </c>
      <c r="EI36" s="17">
        <v>0.1</v>
      </c>
      <c r="EJ36" s="17">
        <v>-1.1000000000000001</v>
      </c>
      <c r="EK36" s="17">
        <v>2.5666699999999998</v>
      </c>
      <c r="EL36" s="17">
        <v>-6.9150000000000003E-2</v>
      </c>
      <c r="EM36" s="17">
        <v>1.9</v>
      </c>
      <c r="EN36" s="17">
        <v>0.2</v>
      </c>
      <c r="EO36" s="17">
        <v>0.2</v>
      </c>
      <c r="EP36" s="17">
        <v>0.2</v>
      </c>
      <c r="EQ36" s="17">
        <v>-5.7</v>
      </c>
      <c r="ER36" s="17">
        <v>2.6</v>
      </c>
      <c r="ES36" s="17">
        <v>3</v>
      </c>
      <c r="ET36" s="17">
        <v>-4.4000000000000004</v>
      </c>
      <c r="EU36" s="17">
        <v>-0.157</v>
      </c>
      <c r="EV36" s="17">
        <v>0.3</v>
      </c>
      <c r="EW36" s="17">
        <v>-4.5</v>
      </c>
      <c r="EX36" s="17">
        <v>2.7</v>
      </c>
      <c r="EY36" s="17">
        <v>1.6</v>
      </c>
      <c r="EZ36" s="17">
        <v>0</v>
      </c>
      <c r="FA36" s="17">
        <v>0.5</v>
      </c>
      <c r="FB36" s="17">
        <v>0.5</v>
      </c>
      <c r="FC36" s="17">
        <v>1.3</v>
      </c>
      <c r="FD36" s="17">
        <v>1.6</v>
      </c>
      <c r="FE36" s="17">
        <v>1.6</v>
      </c>
      <c r="FF36" s="17">
        <v>2.2000000000000002</v>
      </c>
      <c r="FG36" s="17">
        <v>5.9</v>
      </c>
      <c r="FH36" s="17">
        <v>0</v>
      </c>
      <c r="FI36" s="17">
        <v>0.9</v>
      </c>
      <c r="FJ36" s="17">
        <v>2.9</v>
      </c>
      <c r="FK36" s="17">
        <v>2.1800000000000002</v>
      </c>
      <c r="FL36" s="17">
        <v>3.41</v>
      </c>
      <c r="FM36" s="17">
        <v>11.85</v>
      </c>
      <c r="FN36" s="17">
        <v>745.43664000000001</v>
      </c>
      <c r="FO36" s="15"/>
      <c r="FP36" s="17">
        <v>2.3534700000000002</v>
      </c>
      <c r="FQ36" s="17">
        <v>-0.19500000000000001</v>
      </c>
      <c r="FR36" s="17">
        <v>2.573</v>
      </c>
      <c r="FS36" s="17">
        <v>1.7</v>
      </c>
      <c r="FT36" s="17">
        <v>0.28170000000000001</v>
      </c>
      <c r="FU36" s="17">
        <v>0.39080999999999999</v>
      </c>
      <c r="FV36" s="17">
        <v>0.6</v>
      </c>
      <c r="FW36" s="17">
        <v>1.3</v>
      </c>
      <c r="FX36" s="17">
        <v>9.0039800000000003</v>
      </c>
    </row>
    <row r="37" spans="1:180" ht="24" customHeight="1" x14ac:dyDescent="0.3">
      <c r="A37" s="16" t="s">
        <v>48</v>
      </c>
      <c r="B37" s="16" t="s">
        <v>783</v>
      </c>
      <c r="C37" s="17">
        <v>46.2</v>
      </c>
      <c r="D37" s="17">
        <v>80.3</v>
      </c>
      <c r="E37" s="17">
        <v>29.2</v>
      </c>
      <c r="F37" s="17"/>
      <c r="G37" s="17"/>
      <c r="H37" s="17">
        <v>-8</v>
      </c>
      <c r="I37" s="17">
        <v>9.3000000000000007</v>
      </c>
      <c r="J37" s="17"/>
      <c r="K37" s="17"/>
      <c r="L37" s="17"/>
      <c r="M37" s="17">
        <v>0</v>
      </c>
      <c r="N37" s="17">
        <v>24.8</v>
      </c>
      <c r="O37" s="17"/>
      <c r="P37" s="17">
        <v>0</v>
      </c>
      <c r="Q37" s="17"/>
      <c r="R37" s="17">
        <v>-5.6</v>
      </c>
      <c r="S37" s="17">
        <v>-0.1</v>
      </c>
      <c r="T37" s="17"/>
      <c r="U37" s="17"/>
      <c r="V37" s="17"/>
      <c r="W37" s="17"/>
      <c r="X37" s="17">
        <v>-6.7</v>
      </c>
      <c r="Y37" s="17">
        <v>0.59199999999999997</v>
      </c>
      <c r="Z37" s="17">
        <v>0.505</v>
      </c>
      <c r="AA37" s="17">
        <v>0</v>
      </c>
      <c r="AB37" s="17">
        <v>-3.5</v>
      </c>
      <c r="AC37" s="17">
        <v>6.3</v>
      </c>
      <c r="AD37" s="17">
        <v>11.4</v>
      </c>
      <c r="AE37" s="17"/>
      <c r="AF37" s="17"/>
      <c r="AG37" s="17"/>
      <c r="AH37" s="17"/>
      <c r="AI37" s="17">
        <v>7.7</v>
      </c>
      <c r="AJ37" s="17">
        <v>19.3</v>
      </c>
      <c r="AK37" s="17"/>
      <c r="AL37" s="17"/>
      <c r="AM37" s="17"/>
      <c r="AN37" s="17">
        <v>-1.2</v>
      </c>
      <c r="AO37" s="17">
        <v>56.6</v>
      </c>
      <c r="AP37" s="17">
        <v>8.6999999999999993</v>
      </c>
      <c r="AQ37" s="17">
        <v>13.787979999999999</v>
      </c>
      <c r="AR37" s="17">
        <v>8.1216600000000003</v>
      </c>
      <c r="AS37" s="17">
        <v>-0.6</v>
      </c>
      <c r="AT37" s="17">
        <v>2.6</v>
      </c>
      <c r="AU37" s="17">
        <v>1.2</v>
      </c>
      <c r="AV37" s="17">
        <v>35.847760000000001</v>
      </c>
      <c r="AW37" s="17">
        <v>15.31542</v>
      </c>
      <c r="AX37" s="17">
        <v>-38.537750000000003</v>
      </c>
      <c r="AY37" s="17">
        <v>8.1</v>
      </c>
      <c r="AZ37" s="17">
        <v>0</v>
      </c>
      <c r="BA37" s="17">
        <v>-4.2</v>
      </c>
      <c r="BB37" s="17">
        <v>0.4</v>
      </c>
      <c r="BC37" s="17">
        <v>2.2000000000000002</v>
      </c>
      <c r="BD37" s="17">
        <v>-10.3</v>
      </c>
      <c r="BE37" s="17"/>
      <c r="BF37" s="17"/>
      <c r="BG37" s="17">
        <v>0</v>
      </c>
      <c r="BH37" s="17"/>
      <c r="BI37" s="17"/>
      <c r="BJ37" s="17">
        <v>-3.6</v>
      </c>
      <c r="BK37" s="17"/>
      <c r="BL37" s="17"/>
      <c r="BM37" s="17"/>
      <c r="BN37" s="17">
        <v>9.6999999999999993</v>
      </c>
      <c r="BO37" s="17">
        <v>29.5</v>
      </c>
      <c r="BP37" s="17">
        <v>28.9</v>
      </c>
      <c r="BQ37" s="17">
        <v>-7.4</v>
      </c>
      <c r="BR37" s="17">
        <v>40.1</v>
      </c>
      <c r="BS37" s="17">
        <v>-13.9</v>
      </c>
      <c r="BT37" s="17">
        <v>0.4</v>
      </c>
      <c r="BU37" s="17"/>
      <c r="BV37" s="17"/>
      <c r="BW37" s="17"/>
      <c r="BX37" s="17"/>
      <c r="BY37" s="17"/>
      <c r="BZ37" s="17"/>
      <c r="CA37" s="17">
        <v>-0.4</v>
      </c>
      <c r="CB37" s="17">
        <v>53.31</v>
      </c>
      <c r="CC37" s="17">
        <v>33.298000000000002</v>
      </c>
      <c r="CD37" s="17">
        <v>8.9160000000000004</v>
      </c>
      <c r="CE37" s="17">
        <v>4.1130000000000004</v>
      </c>
      <c r="CF37" s="17">
        <v>1.984</v>
      </c>
      <c r="CG37" s="17"/>
      <c r="CH37" s="17"/>
      <c r="CI37" s="17"/>
      <c r="CJ37" s="17">
        <v>64.5</v>
      </c>
      <c r="CK37" s="17">
        <v>68.900000000000006</v>
      </c>
      <c r="CL37" s="17">
        <v>-7.1</v>
      </c>
      <c r="CM37" s="17"/>
      <c r="CN37" s="17"/>
      <c r="CO37" s="17"/>
      <c r="CP37" s="17"/>
      <c r="CQ37" s="17"/>
      <c r="CR37" s="17"/>
      <c r="CS37" s="17"/>
      <c r="CT37" s="17">
        <v>-1.3</v>
      </c>
      <c r="CU37" s="17">
        <v>0.1</v>
      </c>
      <c r="CV37" s="17">
        <v>1.4</v>
      </c>
      <c r="CW37" s="17"/>
      <c r="CX37" s="17">
        <v>-12</v>
      </c>
      <c r="CY37" s="17">
        <v>4.5999999999999996</v>
      </c>
      <c r="CZ37" s="17">
        <v>-5.4</v>
      </c>
      <c r="DA37" s="17"/>
      <c r="DB37" s="17">
        <v>0.1</v>
      </c>
      <c r="DC37" s="17">
        <v>0</v>
      </c>
      <c r="DD37" s="17">
        <v>-1</v>
      </c>
      <c r="DE37" s="17">
        <v>21.5</v>
      </c>
      <c r="DF37" s="17"/>
      <c r="DG37" s="17">
        <v>0</v>
      </c>
      <c r="DH37" s="17">
        <v>1.6</v>
      </c>
      <c r="DI37" s="17">
        <v>0.2</v>
      </c>
      <c r="DJ37" s="17">
        <v>-0.3</v>
      </c>
      <c r="DK37" s="17">
        <v>0.1</v>
      </c>
      <c r="DL37" s="17">
        <v>0.6</v>
      </c>
      <c r="DM37" s="17"/>
      <c r="DN37" s="17">
        <v>-0.6</v>
      </c>
      <c r="DO37" s="17">
        <v>-2</v>
      </c>
      <c r="DP37" s="17">
        <v>-6.3</v>
      </c>
      <c r="DQ37" s="17">
        <v>4.0999999999999996</v>
      </c>
      <c r="DR37" s="17">
        <v>-3.9</v>
      </c>
      <c r="DS37" s="17">
        <v>0</v>
      </c>
      <c r="DT37" s="17">
        <v>0.4</v>
      </c>
      <c r="DU37" s="17">
        <v>2.4E-2</v>
      </c>
      <c r="DV37" s="17"/>
      <c r="DW37" s="17"/>
      <c r="DX37" s="17">
        <v>-4.7</v>
      </c>
      <c r="DY37" s="17">
        <v>0.2</v>
      </c>
      <c r="DZ37" s="17">
        <v>3.1</v>
      </c>
      <c r="EA37" s="17">
        <v>2.8</v>
      </c>
      <c r="EB37" s="17">
        <v>1.3</v>
      </c>
      <c r="EC37" s="17"/>
      <c r="ED37" s="17"/>
      <c r="EE37" s="17">
        <v>0.4</v>
      </c>
      <c r="EF37" s="17">
        <v>-2.2999999999999998</v>
      </c>
      <c r="EG37" s="17">
        <v>0.7</v>
      </c>
      <c r="EH37" s="17">
        <v>-0.2</v>
      </c>
      <c r="EI37" s="17">
        <v>0.1</v>
      </c>
      <c r="EJ37" s="17">
        <v>-0.7</v>
      </c>
      <c r="EK37" s="17">
        <v>2.58765</v>
      </c>
      <c r="EL37" s="17">
        <v>-5.1869999999999999E-2</v>
      </c>
      <c r="EM37" s="17">
        <v>2.1</v>
      </c>
      <c r="EN37" s="17">
        <v>0.2</v>
      </c>
      <c r="EO37" s="17">
        <v>0.2</v>
      </c>
      <c r="EP37" s="17">
        <v>0.2</v>
      </c>
      <c r="EQ37" s="17">
        <v>-6.1</v>
      </c>
      <c r="ER37" s="17">
        <v>4.2</v>
      </c>
      <c r="ES37" s="17">
        <v>3.1</v>
      </c>
      <c r="ET37" s="17">
        <v>-3.6</v>
      </c>
      <c r="EU37" s="17">
        <v>-0.13500000000000001</v>
      </c>
      <c r="EV37" s="17">
        <v>1.6</v>
      </c>
      <c r="EW37" s="17">
        <v>-2.2999999999999998</v>
      </c>
      <c r="EX37" s="17">
        <v>0.4</v>
      </c>
      <c r="EY37" s="17">
        <v>1.6</v>
      </c>
      <c r="EZ37" s="17">
        <v>0</v>
      </c>
      <c r="FA37" s="17">
        <v>0.5</v>
      </c>
      <c r="FB37" s="17">
        <v>0.5</v>
      </c>
      <c r="FC37" s="17">
        <v>1.5</v>
      </c>
      <c r="FD37" s="17">
        <v>1.6</v>
      </c>
      <c r="FE37" s="17">
        <v>1.7</v>
      </c>
      <c r="FF37" s="17">
        <v>2.1</v>
      </c>
      <c r="FG37" s="17">
        <v>5.6</v>
      </c>
      <c r="FH37" s="17">
        <v>0</v>
      </c>
      <c r="FI37" s="17">
        <v>1.6</v>
      </c>
      <c r="FJ37" s="17">
        <v>2.6</v>
      </c>
      <c r="FK37" s="17">
        <v>3</v>
      </c>
      <c r="FL37" s="17">
        <v>3.24</v>
      </c>
      <c r="FM37" s="17">
        <v>10.57</v>
      </c>
      <c r="FN37" s="17">
        <v>662.08785</v>
      </c>
      <c r="FO37" s="15"/>
      <c r="FP37" s="17">
        <v>2.4081700000000001</v>
      </c>
      <c r="FQ37" s="17">
        <v>0.26500000000000001</v>
      </c>
      <c r="FR37" s="17">
        <v>1.2195</v>
      </c>
      <c r="FS37" s="17">
        <v>1.8</v>
      </c>
      <c r="FT37" s="17">
        <v>0.28782000000000002</v>
      </c>
      <c r="FU37" s="17">
        <v>0.38183</v>
      </c>
      <c r="FV37" s="17">
        <v>0.3</v>
      </c>
      <c r="FW37" s="17">
        <v>1.3</v>
      </c>
      <c r="FX37" s="17">
        <v>7.9623200000000001</v>
      </c>
    </row>
    <row r="38" spans="1:180" ht="24" customHeight="1" x14ac:dyDescent="0.3">
      <c r="A38" s="16" t="s">
        <v>48</v>
      </c>
      <c r="B38" s="16" t="s">
        <v>784</v>
      </c>
      <c r="C38" s="17">
        <v>47.6</v>
      </c>
      <c r="D38" s="17">
        <v>94.8</v>
      </c>
      <c r="E38" s="17">
        <v>31.7</v>
      </c>
      <c r="F38" s="17"/>
      <c r="G38" s="17"/>
      <c r="H38" s="17">
        <v>-6.2</v>
      </c>
      <c r="I38" s="17">
        <v>12.2</v>
      </c>
      <c r="J38" s="17"/>
      <c r="K38" s="17"/>
      <c r="L38" s="17"/>
      <c r="M38" s="17">
        <v>0</v>
      </c>
      <c r="N38" s="17">
        <v>33.799999999999997</v>
      </c>
      <c r="O38" s="17"/>
      <c r="P38" s="17">
        <v>0</v>
      </c>
      <c r="Q38" s="17"/>
      <c r="R38" s="17">
        <v>1.3</v>
      </c>
      <c r="S38" s="17">
        <v>0</v>
      </c>
      <c r="T38" s="17"/>
      <c r="U38" s="17"/>
      <c r="V38" s="17"/>
      <c r="W38" s="17"/>
      <c r="X38" s="17">
        <v>-4.0999999999999996</v>
      </c>
      <c r="Y38" s="17">
        <v>0.48</v>
      </c>
      <c r="Z38" s="17">
        <v>0.58299999999999996</v>
      </c>
      <c r="AA38" s="17">
        <v>0</v>
      </c>
      <c r="AB38" s="17">
        <v>-3.4</v>
      </c>
      <c r="AC38" s="17">
        <v>6.5</v>
      </c>
      <c r="AD38" s="17">
        <v>12.9</v>
      </c>
      <c r="AE38" s="17"/>
      <c r="AF38" s="17"/>
      <c r="AG38" s="17"/>
      <c r="AH38" s="17"/>
      <c r="AI38" s="17">
        <v>8.1999999999999993</v>
      </c>
      <c r="AJ38" s="17">
        <v>22.7</v>
      </c>
      <c r="AK38" s="17"/>
      <c r="AL38" s="17"/>
      <c r="AM38" s="17"/>
      <c r="AN38" s="17">
        <v>-1.1000000000000001</v>
      </c>
      <c r="AO38" s="17">
        <v>61.6</v>
      </c>
      <c r="AP38" s="17">
        <v>9.9</v>
      </c>
      <c r="AQ38" s="17">
        <v>13.55893</v>
      </c>
      <c r="AR38" s="17">
        <v>8.0904500000000006</v>
      </c>
      <c r="AS38" s="17">
        <v>-0.6</v>
      </c>
      <c r="AT38" s="17">
        <v>2.6</v>
      </c>
      <c r="AU38" s="17">
        <v>1</v>
      </c>
      <c r="AV38" s="17">
        <v>39.516179999999999</v>
      </c>
      <c r="AW38" s="17">
        <v>18.979030000000002</v>
      </c>
      <c r="AX38" s="17">
        <v>-39.947710000000001</v>
      </c>
      <c r="AY38" s="17">
        <v>9.1999999999999993</v>
      </c>
      <c r="AZ38" s="17">
        <v>0</v>
      </c>
      <c r="BA38" s="17">
        <v>-3.1</v>
      </c>
      <c r="BB38" s="17">
        <v>0.5</v>
      </c>
      <c r="BC38" s="17">
        <v>2</v>
      </c>
      <c r="BD38" s="17">
        <v>-8.6999999999999993</v>
      </c>
      <c r="BE38" s="17"/>
      <c r="BF38" s="17"/>
      <c r="BG38" s="17">
        <v>0.4</v>
      </c>
      <c r="BH38" s="17"/>
      <c r="BI38" s="17"/>
      <c r="BJ38" s="17">
        <v>-3.3</v>
      </c>
      <c r="BK38" s="17"/>
      <c r="BL38" s="17"/>
      <c r="BM38" s="17"/>
      <c r="BN38" s="17">
        <v>13.2</v>
      </c>
      <c r="BO38" s="17">
        <v>32.799999999999997</v>
      </c>
      <c r="BP38" s="17">
        <v>31.8</v>
      </c>
      <c r="BQ38" s="17">
        <v>-3</v>
      </c>
      <c r="BR38" s="17">
        <v>44</v>
      </c>
      <c r="BS38" s="17">
        <v>-12.2</v>
      </c>
      <c r="BT38" s="17">
        <v>1</v>
      </c>
      <c r="BU38" s="17"/>
      <c r="BV38" s="17"/>
      <c r="BW38" s="17"/>
      <c r="BX38" s="17"/>
      <c r="BY38" s="17"/>
      <c r="BZ38" s="17"/>
      <c r="CA38" s="17">
        <v>-0.4</v>
      </c>
      <c r="CB38" s="17">
        <v>43.207000000000001</v>
      </c>
      <c r="CC38" s="17">
        <v>25.196000000000002</v>
      </c>
      <c r="CD38" s="17">
        <v>8.9169999999999998</v>
      </c>
      <c r="CE38" s="17">
        <v>4.1059999999999999</v>
      </c>
      <c r="CF38" s="17">
        <v>1.923</v>
      </c>
      <c r="CG38" s="17"/>
      <c r="CH38" s="17"/>
      <c r="CI38" s="17"/>
      <c r="CJ38" s="17">
        <v>69.3</v>
      </c>
      <c r="CK38" s="17">
        <v>73.599999999999994</v>
      </c>
      <c r="CL38" s="17">
        <v>-0.9</v>
      </c>
      <c r="CM38" s="17"/>
      <c r="CN38" s="17"/>
      <c r="CO38" s="17"/>
      <c r="CP38" s="17"/>
      <c r="CQ38" s="17"/>
      <c r="CR38" s="17"/>
      <c r="CS38" s="17"/>
      <c r="CT38" s="17">
        <v>-1.3</v>
      </c>
      <c r="CU38" s="17">
        <v>0</v>
      </c>
      <c r="CV38" s="17">
        <v>1.4</v>
      </c>
      <c r="CW38" s="17"/>
      <c r="CX38" s="17">
        <v>-11</v>
      </c>
      <c r="CY38" s="17">
        <v>8.8000000000000007</v>
      </c>
      <c r="CZ38" s="17">
        <v>-5.3</v>
      </c>
      <c r="DA38" s="17"/>
      <c r="DB38" s="17">
        <v>0.1</v>
      </c>
      <c r="DC38" s="17">
        <v>0</v>
      </c>
      <c r="DD38" s="17">
        <v>-1</v>
      </c>
      <c r="DE38" s="17">
        <v>13.9</v>
      </c>
      <c r="DF38" s="17"/>
      <c r="DG38" s="17">
        <v>0</v>
      </c>
      <c r="DH38" s="17">
        <v>1.6</v>
      </c>
      <c r="DI38" s="17">
        <v>0.2</v>
      </c>
      <c r="DJ38" s="17">
        <v>-0.2</v>
      </c>
      <c r="DK38" s="17">
        <v>0.1</v>
      </c>
      <c r="DL38" s="17">
        <v>0.6</v>
      </c>
      <c r="DM38" s="17"/>
      <c r="DN38" s="17">
        <v>-0.6</v>
      </c>
      <c r="DO38" s="17">
        <v>-1.7</v>
      </c>
      <c r="DP38" s="17">
        <v>-5.4</v>
      </c>
      <c r="DQ38" s="17">
        <v>7.8</v>
      </c>
      <c r="DR38" s="17">
        <v>-3.9</v>
      </c>
      <c r="DS38" s="17">
        <v>0.1</v>
      </c>
      <c r="DT38" s="17">
        <v>0.4</v>
      </c>
      <c r="DU38" s="17">
        <v>6.4799999999999996E-2</v>
      </c>
      <c r="DV38" s="17"/>
      <c r="DW38" s="17"/>
      <c r="DX38" s="17">
        <v>-4.5999999999999996</v>
      </c>
      <c r="DY38" s="17">
        <v>0.5</v>
      </c>
      <c r="DZ38" s="17">
        <v>3.1</v>
      </c>
      <c r="EA38" s="17">
        <v>3</v>
      </c>
      <c r="EB38" s="17">
        <v>1.5</v>
      </c>
      <c r="EC38" s="17"/>
      <c r="ED38" s="17"/>
      <c r="EE38" s="17">
        <v>0.1</v>
      </c>
      <c r="EF38" s="17">
        <v>-2</v>
      </c>
      <c r="EG38" s="17">
        <v>0.2</v>
      </c>
      <c r="EH38" s="17">
        <v>-0.3</v>
      </c>
      <c r="EI38" s="17">
        <v>0</v>
      </c>
      <c r="EJ38" s="17">
        <v>-5.3</v>
      </c>
      <c r="EK38" s="17">
        <v>2.5813700000000002</v>
      </c>
      <c r="EL38" s="17">
        <v>-9.1660000000000005E-2</v>
      </c>
      <c r="EM38" s="17">
        <v>2.1</v>
      </c>
      <c r="EN38" s="17">
        <v>0.2</v>
      </c>
      <c r="EO38" s="17">
        <v>0.2</v>
      </c>
      <c r="EP38" s="17">
        <v>0.2</v>
      </c>
      <c r="EQ38" s="17">
        <v>-5.9</v>
      </c>
      <c r="ER38" s="17">
        <v>1</v>
      </c>
      <c r="ES38" s="17">
        <v>2.2999999999999998</v>
      </c>
      <c r="ET38" s="17">
        <v>0.6</v>
      </c>
      <c r="EU38" s="17">
        <v>-0.13</v>
      </c>
      <c r="EV38" s="17">
        <v>0.5</v>
      </c>
      <c r="EW38" s="17">
        <v>-3</v>
      </c>
      <c r="EX38" s="17">
        <v>-2.2999999999999998</v>
      </c>
      <c r="EY38" s="17">
        <v>1.6</v>
      </c>
      <c r="EZ38" s="17">
        <v>0</v>
      </c>
      <c r="FA38" s="17">
        <v>0.5</v>
      </c>
      <c r="FB38" s="17">
        <v>0.5</v>
      </c>
      <c r="FC38" s="17">
        <v>1.2</v>
      </c>
      <c r="FD38" s="17">
        <v>1.6</v>
      </c>
      <c r="FE38" s="17">
        <v>1.8</v>
      </c>
      <c r="FF38" s="17">
        <v>2</v>
      </c>
      <c r="FG38" s="17">
        <v>5.4</v>
      </c>
      <c r="FH38" s="17">
        <v>0</v>
      </c>
      <c r="FI38" s="17">
        <v>1.1000000000000001</v>
      </c>
      <c r="FJ38" s="17">
        <v>2.2999999999999998</v>
      </c>
      <c r="FK38" s="17">
        <v>2.13</v>
      </c>
      <c r="FL38" s="17">
        <v>2.85</v>
      </c>
      <c r="FM38" s="17">
        <v>11.72</v>
      </c>
      <c r="FN38" s="17">
        <v>736.03339000000005</v>
      </c>
      <c r="FO38" s="15"/>
      <c r="FP38" s="17">
        <v>2.7005699999999999</v>
      </c>
      <c r="FQ38" s="17">
        <v>0.71299999999999997</v>
      </c>
      <c r="FR38" s="17">
        <v>2.0644999999999998</v>
      </c>
      <c r="FS38" s="17">
        <v>1.7</v>
      </c>
      <c r="FT38" s="17">
        <v>0.28088000000000002</v>
      </c>
      <c r="FU38" s="17">
        <v>0.40356999999999998</v>
      </c>
      <c r="FV38" s="17">
        <v>0.5</v>
      </c>
      <c r="FW38" s="17">
        <v>1.5</v>
      </c>
      <c r="FX38" s="17">
        <v>9.86252</v>
      </c>
    </row>
    <row r="39" spans="1:180" ht="24" customHeight="1" x14ac:dyDescent="0.3">
      <c r="A39" s="16" t="s">
        <v>48</v>
      </c>
      <c r="B39" s="16" t="s">
        <v>785</v>
      </c>
      <c r="C39" s="17">
        <v>48.4</v>
      </c>
      <c r="D39" s="17">
        <v>122.7</v>
      </c>
      <c r="E39" s="17">
        <v>36.299999999999997</v>
      </c>
      <c r="F39" s="17"/>
      <c r="G39" s="17"/>
      <c r="H39" s="17">
        <v>-2.1</v>
      </c>
      <c r="I39" s="17">
        <v>16.5</v>
      </c>
      <c r="J39" s="17"/>
      <c r="K39" s="17"/>
      <c r="L39" s="17"/>
      <c r="M39" s="17">
        <v>0</v>
      </c>
      <c r="N39" s="17">
        <v>42.1</v>
      </c>
      <c r="O39" s="17"/>
      <c r="P39" s="17">
        <v>0</v>
      </c>
      <c r="Q39" s="17"/>
      <c r="R39" s="17">
        <v>23.5</v>
      </c>
      <c r="S39" s="17">
        <v>0.1</v>
      </c>
      <c r="T39" s="17"/>
      <c r="U39" s="17"/>
      <c r="V39" s="17"/>
      <c r="W39" s="17"/>
      <c r="X39" s="17">
        <v>-0.1</v>
      </c>
      <c r="Y39" s="17">
        <v>0.56499999999999995</v>
      </c>
      <c r="Z39" s="17">
        <v>0.64100000000000001</v>
      </c>
      <c r="AA39" s="17">
        <v>1</v>
      </c>
      <c r="AB39" s="17">
        <v>-3.5</v>
      </c>
      <c r="AC39" s="17">
        <v>6.5</v>
      </c>
      <c r="AD39" s="17">
        <v>16</v>
      </c>
      <c r="AE39" s="17"/>
      <c r="AF39" s="17"/>
      <c r="AG39" s="17"/>
      <c r="AH39" s="17"/>
      <c r="AI39" s="17">
        <v>9.1</v>
      </c>
      <c r="AJ39" s="17">
        <v>25.9</v>
      </c>
      <c r="AK39" s="17"/>
      <c r="AL39" s="17"/>
      <c r="AM39" s="17"/>
      <c r="AN39" s="17">
        <v>-0.9</v>
      </c>
      <c r="AO39" s="17">
        <v>67.8</v>
      </c>
      <c r="AP39" s="17">
        <v>10.3</v>
      </c>
      <c r="AQ39" s="17">
        <v>26.326599999999999</v>
      </c>
      <c r="AR39" s="17">
        <v>9.9016300000000008</v>
      </c>
      <c r="AS39" s="17">
        <v>-1</v>
      </c>
      <c r="AT39" s="17">
        <v>2.6</v>
      </c>
      <c r="AU39" s="17">
        <v>1.5</v>
      </c>
      <c r="AV39" s="17">
        <v>46.406109999999998</v>
      </c>
      <c r="AW39" s="17">
        <v>25.833960000000001</v>
      </c>
      <c r="AX39" s="17">
        <v>-33.258589999999998</v>
      </c>
      <c r="AY39" s="17">
        <v>9.5</v>
      </c>
      <c r="AZ39" s="17">
        <v>3.2</v>
      </c>
      <c r="BA39" s="17">
        <v>-2</v>
      </c>
      <c r="BB39" s="17">
        <v>0.5</v>
      </c>
      <c r="BC39" s="17">
        <v>2.1</v>
      </c>
      <c r="BD39" s="17">
        <v>-5.3</v>
      </c>
      <c r="BE39" s="17"/>
      <c r="BF39" s="17"/>
      <c r="BG39" s="17">
        <v>4.0999999999999996</v>
      </c>
      <c r="BH39" s="17"/>
      <c r="BI39" s="17"/>
      <c r="BJ39" s="17">
        <v>-2.4</v>
      </c>
      <c r="BK39" s="17"/>
      <c r="BL39" s="17"/>
      <c r="BM39" s="17"/>
      <c r="BN39" s="17">
        <v>17.399999999999999</v>
      </c>
      <c r="BO39" s="17">
        <v>37.6</v>
      </c>
      <c r="BP39" s="17">
        <v>36.700000000000003</v>
      </c>
      <c r="BQ39" s="17">
        <v>1.2</v>
      </c>
      <c r="BR39" s="17">
        <v>47</v>
      </c>
      <c r="BS39" s="17">
        <v>-9.6999999999999993</v>
      </c>
      <c r="BT39" s="17">
        <v>2</v>
      </c>
      <c r="BU39" s="17"/>
      <c r="BV39" s="17"/>
      <c r="BW39" s="17"/>
      <c r="BX39" s="17"/>
      <c r="BY39" s="17"/>
      <c r="BZ39" s="17"/>
      <c r="CA39" s="17">
        <v>-0.4</v>
      </c>
      <c r="CB39" s="17">
        <v>42.070999999999998</v>
      </c>
      <c r="CC39" s="17">
        <v>25.943999999999999</v>
      </c>
      <c r="CD39" s="17">
        <v>14.93</v>
      </c>
      <c r="CE39" s="17">
        <v>8.6630000000000003</v>
      </c>
      <c r="CF39" s="17">
        <v>6.0430000000000001</v>
      </c>
      <c r="CG39" s="17"/>
      <c r="CH39" s="17"/>
      <c r="CI39" s="17"/>
      <c r="CJ39" s="17">
        <v>76.8</v>
      </c>
      <c r="CK39" s="17">
        <v>81</v>
      </c>
      <c r="CL39" s="17">
        <v>9.6</v>
      </c>
      <c r="CM39" s="17"/>
      <c r="CN39" s="17"/>
      <c r="CO39" s="17"/>
      <c r="CP39" s="17"/>
      <c r="CQ39" s="17"/>
      <c r="CR39" s="17"/>
      <c r="CS39" s="17"/>
      <c r="CT39" s="17">
        <v>-1.5</v>
      </c>
      <c r="CU39" s="17">
        <v>0.1</v>
      </c>
      <c r="CV39" s="17">
        <v>1.4</v>
      </c>
      <c r="CW39" s="17"/>
      <c r="CX39" s="17">
        <v>-11.1</v>
      </c>
      <c r="CY39" s="17">
        <v>9.5</v>
      </c>
      <c r="CZ39" s="17">
        <v>-5</v>
      </c>
      <c r="DA39" s="17"/>
      <c r="DB39" s="17">
        <v>0.1</v>
      </c>
      <c r="DC39" s="17">
        <v>0</v>
      </c>
      <c r="DD39" s="17">
        <v>-0.8</v>
      </c>
      <c r="DE39" s="17">
        <v>9.1999999999999993</v>
      </c>
      <c r="DF39" s="17"/>
      <c r="DG39" s="17">
        <v>0</v>
      </c>
      <c r="DH39" s="17">
        <v>1.8</v>
      </c>
      <c r="DI39" s="17">
        <v>0.1</v>
      </c>
      <c r="DJ39" s="17">
        <v>0.4</v>
      </c>
      <c r="DK39" s="17">
        <v>0.1</v>
      </c>
      <c r="DL39" s="17">
        <v>0.6</v>
      </c>
      <c r="DM39" s="17"/>
      <c r="DN39" s="17">
        <v>-0.6</v>
      </c>
      <c r="DO39" s="17">
        <v>-1.6</v>
      </c>
      <c r="DP39" s="17">
        <v>-4.8</v>
      </c>
      <c r="DQ39" s="17">
        <v>8.6999999999999993</v>
      </c>
      <c r="DR39" s="17">
        <v>-3.8</v>
      </c>
      <c r="DS39" s="17">
        <v>0.1</v>
      </c>
      <c r="DT39" s="17">
        <v>0.4</v>
      </c>
      <c r="DU39" s="17">
        <v>4.48E-2</v>
      </c>
      <c r="DV39" s="17"/>
      <c r="DW39" s="17"/>
      <c r="DX39" s="17">
        <v>-4.5999999999999996</v>
      </c>
      <c r="DY39" s="17">
        <v>0.9</v>
      </c>
      <c r="DZ39" s="17">
        <v>3.2</v>
      </c>
      <c r="EA39" s="17">
        <v>2.9</v>
      </c>
      <c r="EB39" s="17">
        <v>1.9</v>
      </c>
      <c r="EC39" s="17"/>
      <c r="ED39" s="17"/>
      <c r="EE39" s="17">
        <v>0.4</v>
      </c>
      <c r="EF39" s="17">
        <v>1.4</v>
      </c>
      <c r="EG39" s="17">
        <v>1.6</v>
      </c>
      <c r="EH39" s="17">
        <v>0.1</v>
      </c>
      <c r="EI39" s="17">
        <v>0.1</v>
      </c>
      <c r="EJ39" s="17">
        <v>1.1000000000000001</v>
      </c>
      <c r="EK39" s="17">
        <v>2.5980400000000001</v>
      </c>
      <c r="EL39" s="17">
        <v>-4.9180000000000001E-2</v>
      </c>
      <c r="EM39" s="17">
        <v>1.9</v>
      </c>
      <c r="EN39" s="17">
        <v>0.2</v>
      </c>
      <c r="EO39" s="17">
        <v>0.2</v>
      </c>
      <c r="EP39" s="17">
        <v>0.2</v>
      </c>
      <c r="EQ39" s="17">
        <v>-5.6</v>
      </c>
      <c r="ER39" s="17">
        <v>4.7</v>
      </c>
      <c r="ES39" s="17">
        <v>1.9</v>
      </c>
      <c r="ET39" s="17">
        <v>-2.9</v>
      </c>
      <c r="EU39" s="17">
        <v>-0.13600000000000001</v>
      </c>
      <c r="EV39" s="17">
        <v>3.2</v>
      </c>
      <c r="EW39" s="17">
        <v>-0.4</v>
      </c>
      <c r="EX39" s="17">
        <v>7.2</v>
      </c>
      <c r="EY39" s="17">
        <v>1.6</v>
      </c>
      <c r="EZ39" s="17">
        <v>0</v>
      </c>
      <c r="FA39" s="17">
        <v>0.5</v>
      </c>
      <c r="FB39" s="17">
        <v>0.4</v>
      </c>
      <c r="FC39" s="17">
        <v>0.2</v>
      </c>
      <c r="FD39" s="17">
        <v>1.6</v>
      </c>
      <c r="FE39" s="17">
        <v>2.2000000000000002</v>
      </c>
      <c r="FF39" s="17">
        <v>2</v>
      </c>
      <c r="FG39" s="17">
        <v>4.4000000000000004</v>
      </c>
      <c r="FH39" s="17">
        <v>0.8</v>
      </c>
      <c r="FI39" s="17">
        <v>2.5</v>
      </c>
      <c r="FJ39" s="17">
        <v>2.1</v>
      </c>
      <c r="FK39" s="17">
        <v>1.75</v>
      </c>
      <c r="FL39" s="17">
        <v>2.86</v>
      </c>
      <c r="FM39" s="17">
        <v>12.27</v>
      </c>
      <c r="FN39" s="17">
        <v>966.20437000000004</v>
      </c>
      <c r="FO39" s="15"/>
      <c r="FP39" s="17">
        <v>2.60486</v>
      </c>
      <c r="FQ39" s="17">
        <v>0.33600000000000002</v>
      </c>
      <c r="FR39" s="17">
        <v>2.4590000000000001</v>
      </c>
      <c r="FS39" s="17">
        <v>1.8</v>
      </c>
      <c r="FT39" s="17">
        <v>0.28159000000000001</v>
      </c>
      <c r="FU39" s="17">
        <v>0.39667000000000002</v>
      </c>
      <c r="FV39" s="17">
        <v>0.6</v>
      </c>
      <c r="FW39" s="17">
        <v>1.4</v>
      </c>
      <c r="FX39" s="17">
        <v>9.8781199999999991</v>
      </c>
    </row>
    <row r="40" spans="1:180" ht="24" customHeight="1" x14ac:dyDescent="0.3">
      <c r="A40" s="16" t="s">
        <v>48</v>
      </c>
      <c r="B40" s="16" t="s">
        <v>786</v>
      </c>
      <c r="C40" s="17">
        <v>50</v>
      </c>
      <c r="D40" s="17">
        <v>105.3</v>
      </c>
      <c r="E40" s="17">
        <v>33.6</v>
      </c>
      <c r="F40" s="17"/>
      <c r="G40" s="17"/>
      <c r="H40" s="17">
        <v>-2.9</v>
      </c>
      <c r="I40" s="17">
        <v>18.3</v>
      </c>
      <c r="J40" s="17"/>
      <c r="K40" s="17"/>
      <c r="L40" s="17"/>
      <c r="M40" s="17">
        <v>15</v>
      </c>
      <c r="N40" s="17">
        <v>35.700000000000003</v>
      </c>
      <c r="O40" s="17"/>
      <c r="P40" s="17">
        <v>0</v>
      </c>
      <c r="Q40" s="17"/>
      <c r="R40" s="17">
        <v>17.5</v>
      </c>
      <c r="S40" s="17">
        <v>0</v>
      </c>
      <c r="T40" s="17"/>
      <c r="U40" s="17"/>
      <c r="V40" s="17"/>
      <c r="W40" s="17"/>
      <c r="X40" s="17">
        <v>1.3</v>
      </c>
      <c r="Y40" s="17">
        <v>0.42399999999999999</v>
      </c>
      <c r="Z40" s="17">
        <v>0.59799999999999998</v>
      </c>
      <c r="AA40" s="17">
        <v>1.5</v>
      </c>
      <c r="AB40" s="17">
        <v>-3.4</v>
      </c>
      <c r="AC40" s="17">
        <v>6.5</v>
      </c>
      <c r="AD40" s="17">
        <v>16</v>
      </c>
      <c r="AE40" s="17"/>
      <c r="AF40" s="17"/>
      <c r="AG40" s="17"/>
      <c r="AH40" s="17"/>
      <c r="AI40" s="17">
        <v>10</v>
      </c>
      <c r="AJ40" s="17">
        <v>23.9</v>
      </c>
      <c r="AK40" s="17"/>
      <c r="AL40" s="17"/>
      <c r="AM40" s="17"/>
      <c r="AN40" s="17">
        <v>-0.9</v>
      </c>
      <c r="AO40" s="17">
        <v>67.7</v>
      </c>
      <c r="AP40" s="17">
        <v>10</v>
      </c>
      <c r="AQ40" s="17">
        <v>25.302869999999999</v>
      </c>
      <c r="AR40" s="17">
        <v>10.416840000000001</v>
      </c>
      <c r="AS40" s="17">
        <v>-0.6</v>
      </c>
      <c r="AT40" s="17">
        <v>2.6</v>
      </c>
      <c r="AU40" s="17">
        <v>1.4</v>
      </c>
      <c r="AV40" s="17">
        <v>42.519550000000002</v>
      </c>
      <c r="AW40" s="17">
        <v>22.157769999999999</v>
      </c>
      <c r="AX40" s="17">
        <v>-37.508540000000004</v>
      </c>
      <c r="AY40" s="17">
        <v>10.4</v>
      </c>
      <c r="AZ40" s="17">
        <v>2.5</v>
      </c>
      <c r="BA40" s="17">
        <v>-3.2</v>
      </c>
      <c r="BB40" s="17">
        <v>0.5</v>
      </c>
      <c r="BC40" s="17">
        <v>2.1</v>
      </c>
      <c r="BD40" s="17">
        <v>-6.2</v>
      </c>
      <c r="BE40" s="17"/>
      <c r="BF40" s="17"/>
      <c r="BG40" s="17">
        <v>2.9</v>
      </c>
      <c r="BH40" s="17"/>
      <c r="BI40" s="17"/>
      <c r="BJ40" s="17">
        <v>-3.4</v>
      </c>
      <c r="BK40" s="17"/>
      <c r="BL40" s="17"/>
      <c r="BM40" s="17"/>
      <c r="BN40" s="17">
        <v>14.9</v>
      </c>
      <c r="BO40" s="17">
        <v>30.5</v>
      </c>
      <c r="BP40" s="17">
        <v>29.8</v>
      </c>
      <c r="BQ40" s="17">
        <v>-5.8</v>
      </c>
      <c r="BR40" s="17">
        <v>41.6</v>
      </c>
      <c r="BS40" s="17">
        <v>-12.3</v>
      </c>
      <c r="BT40" s="17">
        <v>0.9</v>
      </c>
      <c r="BU40" s="17"/>
      <c r="BV40" s="17"/>
      <c r="BW40" s="17"/>
      <c r="BX40" s="17"/>
      <c r="BY40" s="17"/>
      <c r="BZ40" s="17"/>
      <c r="CA40" s="17">
        <v>-0.4</v>
      </c>
      <c r="CB40" s="17">
        <v>43.231000000000002</v>
      </c>
      <c r="CC40" s="17">
        <v>25.614999999999998</v>
      </c>
      <c r="CD40" s="17">
        <v>14.956</v>
      </c>
      <c r="CE40" s="17">
        <v>8.7560000000000002</v>
      </c>
      <c r="CF40" s="17">
        <v>6.0979999999999999</v>
      </c>
      <c r="CG40" s="17"/>
      <c r="CH40" s="17"/>
      <c r="CI40" s="17"/>
      <c r="CJ40" s="17">
        <v>73.8</v>
      </c>
      <c r="CK40" s="17">
        <v>78</v>
      </c>
      <c r="CL40" s="17">
        <v>5.7</v>
      </c>
      <c r="CM40" s="17"/>
      <c r="CN40" s="17"/>
      <c r="CO40" s="17"/>
      <c r="CP40" s="17"/>
      <c r="CQ40" s="17"/>
      <c r="CR40" s="17"/>
      <c r="CS40" s="17"/>
      <c r="CT40" s="17">
        <v>-1.6</v>
      </c>
      <c r="CU40" s="17">
        <v>0</v>
      </c>
      <c r="CV40" s="17">
        <v>1.4</v>
      </c>
      <c r="CW40" s="17"/>
      <c r="CX40" s="17">
        <v>-11.1</v>
      </c>
      <c r="CY40" s="17">
        <v>9.5</v>
      </c>
      <c r="CZ40" s="17">
        <v>-4.9000000000000004</v>
      </c>
      <c r="DA40" s="17"/>
      <c r="DB40" s="17">
        <v>0</v>
      </c>
      <c r="DC40" s="17">
        <v>-0.1</v>
      </c>
      <c r="DD40" s="17">
        <v>-0.9</v>
      </c>
      <c r="DE40" s="17">
        <v>59.2</v>
      </c>
      <c r="DF40" s="17"/>
      <c r="DG40" s="17">
        <v>0</v>
      </c>
      <c r="DH40" s="17">
        <v>1.6</v>
      </c>
      <c r="DI40" s="17">
        <v>0</v>
      </c>
      <c r="DJ40" s="17">
        <v>0.3</v>
      </c>
      <c r="DK40" s="17">
        <v>0.1</v>
      </c>
      <c r="DL40" s="17">
        <v>0.6</v>
      </c>
      <c r="DM40" s="17"/>
      <c r="DN40" s="17">
        <v>-0.6</v>
      </c>
      <c r="DO40" s="17">
        <v>-1.8</v>
      </c>
      <c r="DP40" s="17">
        <v>-4.9000000000000004</v>
      </c>
      <c r="DQ40" s="17">
        <v>8.4</v>
      </c>
      <c r="DR40" s="17">
        <v>-3.4</v>
      </c>
      <c r="DS40" s="17">
        <v>0.1</v>
      </c>
      <c r="DT40" s="17">
        <v>0.4</v>
      </c>
      <c r="DU40" s="17">
        <v>5.28E-2</v>
      </c>
      <c r="DV40" s="17"/>
      <c r="DW40" s="17"/>
      <c r="DX40" s="17">
        <v>-4.5999999999999996</v>
      </c>
      <c r="DY40" s="17">
        <v>1.1000000000000001</v>
      </c>
      <c r="DZ40" s="17">
        <v>3.2</v>
      </c>
      <c r="EA40" s="17">
        <v>3</v>
      </c>
      <c r="EB40" s="17">
        <v>1.9</v>
      </c>
      <c r="EC40" s="17"/>
      <c r="ED40" s="17"/>
      <c r="EE40" s="17">
        <v>0.1</v>
      </c>
      <c r="EF40" s="17">
        <v>-7.1</v>
      </c>
      <c r="EG40" s="17">
        <v>1.6</v>
      </c>
      <c r="EH40" s="17">
        <v>-0.8</v>
      </c>
      <c r="EI40" s="17">
        <v>0.1</v>
      </c>
      <c r="EJ40" s="17">
        <v>0.5</v>
      </c>
      <c r="EK40" s="17">
        <v>2.5892200000000001</v>
      </c>
      <c r="EL40" s="17">
        <v>-4.7989999999999998E-2</v>
      </c>
      <c r="EM40" s="17">
        <v>1.6</v>
      </c>
      <c r="EN40" s="17">
        <v>0.2</v>
      </c>
      <c r="EO40" s="17">
        <v>0.2</v>
      </c>
      <c r="EP40" s="17">
        <v>0.2</v>
      </c>
      <c r="EQ40" s="17">
        <v>-5.6</v>
      </c>
      <c r="ER40" s="17">
        <v>16</v>
      </c>
      <c r="ES40" s="17">
        <v>0.9</v>
      </c>
      <c r="ET40" s="17">
        <v>0.3</v>
      </c>
      <c r="EU40" s="17">
        <v>-0.14599999999999999</v>
      </c>
      <c r="EV40" s="17">
        <v>1.4</v>
      </c>
      <c r="EW40" s="17">
        <v>-0.3</v>
      </c>
      <c r="EX40" s="17">
        <v>-3.4</v>
      </c>
      <c r="EY40" s="17">
        <v>1.6</v>
      </c>
      <c r="EZ40" s="17">
        <v>0</v>
      </c>
      <c r="FA40" s="17">
        <v>0.5</v>
      </c>
      <c r="FB40" s="17">
        <v>0.5</v>
      </c>
      <c r="FC40" s="17">
        <v>0</v>
      </c>
      <c r="FD40" s="17">
        <v>1.6</v>
      </c>
      <c r="FE40" s="17">
        <v>2.2000000000000002</v>
      </c>
      <c r="FF40" s="17">
        <v>1.9</v>
      </c>
      <c r="FG40" s="17">
        <v>3.5</v>
      </c>
      <c r="FH40" s="17">
        <v>2.1</v>
      </c>
      <c r="FI40" s="17">
        <v>1.3</v>
      </c>
      <c r="FJ40" s="17">
        <v>2.2000000000000002</v>
      </c>
      <c r="FK40" s="17">
        <v>2.04</v>
      </c>
      <c r="FL40" s="17">
        <v>2.82</v>
      </c>
      <c r="FM40" s="17">
        <v>12.46</v>
      </c>
      <c r="FN40" s="17">
        <v>933.33452</v>
      </c>
      <c r="FO40" s="15"/>
      <c r="FP40" s="17">
        <v>2.5724999999999998</v>
      </c>
      <c r="FQ40" s="17">
        <v>7.6999999999999999E-2</v>
      </c>
      <c r="FR40" s="17">
        <v>2.452</v>
      </c>
      <c r="FS40" s="17">
        <v>1.8</v>
      </c>
      <c r="FT40" s="17">
        <v>0.2712</v>
      </c>
      <c r="FU40" s="17">
        <v>0.37847999999999998</v>
      </c>
      <c r="FV40" s="17">
        <v>0.6</v>
      </c>
      <c r="FW40" s="17">
        <v>1.5</v>
      </c>
      <c r="FX40" s="17">
        <v>9.6511800000000001</v>
      </c>
    </row>
    <row r="41" spans="1:180" ht="24" customHeight="1" x14ac:dyDescent="0.3">
      <c r="A41" s="16" t="s">
        <v>48</v>
      </c>
      <c r="B41" s="16" t="s">
        <v>787</v>
      </c>
      <c r="C41" s="17">
        <v>46.4</v>
      </c>
      <c r="D41" s="17">
        <v>107.2</v>
      </c>
      <c r="E41" s="17">
        <v>33.799999999999997</v>
      </c>
      <c r="F41" s="17"/>
      <c r="G41" s="17"/>
      <c r="H41" s="17">
        <v>-4.8</v>
      </c>
      <c r="I41" s="17">
        <v>13.3</v>
      </c>
      <c r="J41" s="17"/>
      <c r="K41" s="17"/>
      <c r="L41" s="17"/>
      <c r="M41" s="17">
        <v>17.3</v>
      </c>
      <c r="N41" s="17">
        <v>31</v>
      </c>
      <c r="O41" s="17"/>
      <c r="P41" s="17">
        <v>0</v>
      </c>
      <c r="Q41" s="17"/>
      <c r="R41" s="17">
        <v>18.100000000000001</v>
      </c>
      <c r="S41" s="17">
        <v>-0.2</v>
      </c>
      <c r="T41" s="17"/>
      <c r="U41" s="17"/>
      <c r="V41" s="17"/>
      <c r="W41" s="17"/>
      <c r="X41" s="17">
        <v>0.5</v>
      </c>
      <c r="Y41" s="17">
        <v>0.71599999999999997</v>
      </c>
      <c r="Z41" s="17">
        <v>0.61199999999999999</v>
      </c>
      <c r="AA41" s="17">
        <v>1.9</v>
      </c>
      <c r="AB41" s="17">
        <v>-3.3</v>
      </c>
      <c r="AC41" s="17">
        <v>3</v>
      </c>
      <c r="AD41" s="17">
        <v>17</v>
      </c>
      <c r="AE41" s="17"/>
      <c r="AF41" s="17"/>
      <c r="AG41" s="17"/>
      <c r="AH41" s="17"/>
      <c r="AI41" s="17">
        <v>8.8000000000000007</v>
      </c>
      <c r="AJ41" s="17">
        <v>23.2</v>
      </c>
      <c r="AK41" s="17"/>
      <c r="AL41" s="17"/>
      <c r="AM41" s="17"/>
      <c r="AN41" s="17">
        <v>-0.9</v>
      </c>
      <c r="AO41" s="17">
        <v>66.400000000000006</v>
      </c>
      <c r="AP41" s="17">
        <v>8.3000000000000007</v>
      </c>
      <c r="AQ41" s="17">
        <v>25.242170000000002</v>
      </c>
      <c r="AR41" s="17">
        <v>10.12609</v>
      </c>
      <c r="AS41" s="17">
        <v>-0.7</v>
      </c>
      <c r="AT41" s="17">
        <v>2.6</v>
      </c>
      <c r="AU41" s="17">
        <v>0.9</v>
      </c>
      <c r="AV41" s="17">
        <v>40.493470000000002</v>
      </c>
      <c r="AW41" s="17">
        <v>19.914290000000001</v>
      </c>
      <c r="AX41" s="17">
        <v>-38.954479999999997</v>
      </c>
      <c r="AY41" s="17">
        <v>9.6</v>
      </c>
      <c r="AZ41" s="17">
        <v>-0.5</v>
      </c>
      <c r="BA41" s="17">
        <v>-3.8</v>
      </c>
      <c r="BB41" s="17">
        <v>0.4</v>
      </c>
      <c r="BC41" s="17">
        <v>2.1</v>
      </c>
      <c r="BD41" s="17">
        <v>-8.9</v>
      </c>
      <c r="BE41" s="17"/>
      <c r="BF41" s="17"/>
      <c r="BG41" s="17">
        <v>1.6</v>
      </c>
      <c r="BH41" s="17"/>
      <c r="BI41" s="17"/>
      <c r="BJ41" s="17">
        <v>-4.5999999999999996</v>
      </c>
      <c r="BK41" s="17"/>
      <c r="BL41" s="17"/>
      <c r="BM41" s="17"/>
      <c r="BN41" s="17">
        <v>13.3</v>
      </c>
      <c r="BO41" s="17">
        <v>31.7</v>
      </c>
      <c r="BP41" s="17">
        <v>30.8</v>
      </c>
      <c r="BQ41" s="17">
        <v>-4.9000000000000004</v>
      </c>
      <c r="BR41" s="17">
        <v>43.2</v>
      </c>
      <c r="BS41" s="17">
        <v>-12.2</v>
      </c>
      <c r="BT41" s="17">
        <v>1</v>
      </c>
      <c r="BU41" s="17"/>
      <c r="BV41" s="17"/>
      <c r="BW41" s="17"/>
      <c r="BX41" s="17"/>
      <c r="BY41" s="17"/>
      <c r="BZ41" s="17"/>
      <c r="CA41" s="17">
        <v>-0.4</v>
      </c>
      <c r="CB41" s="17">
        <v>42.887999999999998</v>
      </c>
      <c r="CC41" s="17">
        <v>24.794</v>
      </c>
      <c r="CD41" s="17">
        <v>15.151999999999999</v>
      </c>
      <c r="CE41" s="17">
        <v>8.6929999999999996</v>
      </c>
      <c r="CF41" s="17">
        <v>6.0880000000000001</v>
      </c>
      <c r="CG41" s="17"/>
      <c r="CH41" s="17"/>
      <c r="CI41" s="17"/>
      <c r="CJ41" s="17">
        <v>71.5</v>
      </c>
      <c r="CK41" s="17">
        <v>75.7</v>
      </c>
      <c r="CL41" s="17">
        <v>3.4</v>
      </c>
      <c r="CM41" s="17"/>
      <c r="CN41" s="17"/>
      <c r="CO41" s="17"/>
      <c r="CP41" s="17"/>
      <c r="CQ41" s="17"/>
      <c r="CR41" s="17"/>
      <c r="CS41" s="17"/>
      <c r="CT41" s="17">
        <v>-1.6</v>
      </c>
      <c r="CU41" s="17">
        <v>0</v>
      </c>
      <c r="CV41" s="17">
        <v>1.4</v>
      </c>
      <c r="CW41" s="17"/>
      <c r="CX41" s="17">
        <v>-11.6</v>
      </c>
      <c r="CY41" s="17">
        <v>2.1</v>
      </c>
      <c r="CZ41" s="17">
        <v>-4.8</v>
      </c>
      <c r="DA41" s="17"/>
      <c r="DB41" s="17">
        <v>0</v>
      </c>
      <c r="DC41" s="17">
        <v>-0.1</v>
      </c>
      <c r="DD41" s="17">
        <v>-0.9</v>
      </c>
      <c r="DE41" s="17">
        <v>4.5</v>
      </c>
      <c r="DF41" s="17"/>
      <c r="DG41" s="17">
        <v>0</v>
      </c>
      <c r="DH41" s="17">
        <v>1.6</v>
      </c>
      <c r="DI41" s="17">
        <v>0</v>
      </c>
      <c r="DJ41" s="17">
        <v>0.6</v>
      </c>
      <c r="DK41" s="17">
        <v>0.1</v>
      </c>
      <c r="DL41" s="17">
        <v>0.6</v>
      </c>
      <c r="DM41" s="17"/>
      <c r="DN41" s="17">
        <v>-0.6</v>
      </c>
      <c r="DO41" s="17">
        <v>-1.4</v>
      </c>
      <c r="DP41" s="17">
        <v>-5</v>
      </c>
      <c r="DQ41" s="17">
        <v>8.4</v>
      </c>
      <c r="DR41" s="17">
        <v>-3</v>
      </c>
      <c r="DS41" s="17">
        <v>0.1</v>
      </c>
      <c r="DT41" s="17">
        <v>0.4</v>
      </c>
      <c r="DU41" s="17">
        <v>4.0399999999999998E-2</v>
      </c>
      <c r="DV41" s="17"/>
      <c r="DW41" s="17"/>
      <c r="DX41" s="17">
        <v>-4.4000000000000004</v>
      </c>
      <c r="DY41" s="17">
        <v>0.7</v>
      </c>
      <c r="DZ41" s="17">
        <v>3.2</v>
      </c>
      <c r="EA41" s="17">
        <v>2.9</v>
      </c>
      <c r="EB41" s="17">
        <v>1.7</v>
      </c>
      <c r="EC41" s="17"/>
      <c r="ED41" s="17"/>
      <c r="EE41" s="17">
        <v>-0.1</v>
      </c>
      <c r="EF41" s="17">
        <v>-3.5</v>
      </c>
      <c r="EG41" s="17">
        <v>0.1</v>
      </c>
      <c r="EH41" s="17">
        <v>-0.6</v>
      </c>
      <c r="EI41" s="17">
        <v>-0.1</v>
      </c>
      <c r="EJ41" s="17">
        <v>-2.2000000000000002</v>
      </c>
      <c r="EK41" s="17">
        <v>2.5779399999999999</v>
      </c>
      <c r="EL41" s="17">
        <v>-6.8629999999999997E-2</v>
      </c>
      <c r="EM41" s="17">
        <v>1.9</v>
      </c>
      <c r="EN41" s="17">
        <v>0.2</v>
      </c>
      <c r="EO41" s="17">
        <v>0.2</v>
      </c>
      <c r="EP41" s="17">
        <v>0.2</v>
      </c>
      <c r="EQ41" s="17">
        <v>-5.4</v>
      </c>
      <c r="ER41" s="17">
        <v>3</v>
      </c>
      <c r="ES41" s="17">
        <v>0.3</v>
      </c>
      <c r="ET41" s="17">
        <v>-1</v>
      </c>
      <c r="EU41" s="17">
        <v>-0.15</v>
      </c>
      <c r="EV41" s="17">
        <v>4.8</v>
      </c>
      <c r="EW41" s="17">
        <v>0.4</v>
      </c>
      <c r="EX41" s="17">
        <v>9</v>
      </c>
      <c r="EY41" s="17">
        <v>1.6</v>
      </c>
      <c r="EZ41" s="17">
        <v>0</v>
      </c>
      <c r="FA41" s="17">
        <v>0.5</v>
      </c>
      <c r="FB41" s="17">
        <v>0.5</v>
      </c>
      <c r="FC41" s="17">
        <v>0</v>
      </c>
      <c r="FD41" s="17">
        <v>1.6</v>
      </c>
      <c r="FE41" s="17">
        <v>2</v>
      </c>
      <c r="FF41" s="17">
        <v>1.9</v>
      </c>
      <c r="FG41" s="17">
        <v>3.6</v>
      </c>
      <c r="FH41" s="17">
        <v>2.2999999999999998</v>
      </c>
      <c r="FI41" s="17">
        <v>2.8</v>
      </c>
      <c r="FJ41" s="17">
        <v>3</v>
      </c>
      <c r="FK41" s="17">
        <v>2.0099999999999998</v>
      </c>
      <c r="FL41" s="17">
        <v>3.09</v>
      </c>
      <c r="FM41" s="17">
        <v>12.57</v>
      </c>
      <c r="FN41" s="17">
        <v>836.53425000000004</v>
      </c>
      <c r="FO41" s="15"/>
      <c r="FP41" s="17">
        <v>2.3853800000000001</v>
      </c>
      <c r="FQ41" s="17">
        <v>-0.33</v>
      </c>
      <c r="FR41" s="17">
        <v>2.3045</v>
      </c>
      <c r="FS41" s="17">
        <v>1.8</v>
      </c>
      <c r="FT41" s="17">
        <v>0.27211000000000002</v>
      </c>
      <c r="FU41" s="17">
        <v>0.3881</v>
      </c>
      <c r="FV41" s="17">
        <v>0.5</v>
      </c>
      <c r="FW41" s="17">
        <v>1.4</v>
      </c>
      <c r="FX41" s="17">
        <v>8.7200900000000008</v>
      </c>
    </row>
    <row r="42" spans="1:180" ht="24" customHeight="1" x14ac:dyDescent="0.3">
      <c r="A42" s="18" t="s">
        <v>48</v>
      </c>
      <c r="B42" s="18" t="s">
        <v>788</v>
      </c>
      <c r="C42" s="19">
        <v>48.3</v>
      </c>
      <c r="D42" s="19">
        <v>95.3</v>
      </c>
      <c r="E42" s="19">
        <v>32.1</v>
      </c>
      <c r="F42" s="19"/>
      <c r="G42" s="19"/>
      <c r="H42" s="19">
        <v>-5</v>
      </c>
      <c r="I42" s="19">
        <v>-1.2</v>
      </c>
      <c r="J42" s="19"/>
      <c r="K42" s="19"/>
      <c r="L42" s="19"/>
      <c r="M42" s="19">
        <v>15.9</v>
      </c>
      <c r="N42" s="19">
        <v>29.8</v>
      </c>
      <c r="O42" s="19"/>
      <c r="P42" s="19">
        <v>0</v>
      </c>
      <c r="Q42" s="19"/>
      <c r="R42" s="19">
        <v>9.1</v>
      </c>
      <c r="S42" s="19">
        <v>0.1</v>
      </c>
      <c r="T42" s="19"/>
      <c r="U42" s="19"/>
      <c r="V42" s="19"/>
      <c r="W42" s="19"/>
      <c r="X42" s="19">
        <v>0</v>
      </c>
      <c r="Y42" s="19">
        <v>0.36799999999999999</v>
      </c>
      <c r="Z42" s="19">
        <v>0.48099999999999998</v>
      </c>
      <c r="AA42" s="19">
        <v>1.9</v>
      </c>
      <c r="AB42" s="19">
        <v>-3.3</v>
      </c>
      <c r="AC42" s="19">
        <v>2.7</v>
      </c>
      <c r="AD42" s="19">
        <v>15.9</v>
      </c>
      <c r="AE42" s="19"/>
      <c r="AF42" s="19"/>
      <c r="AG42" s="19"/>
      <c r="AH42" s="19"/>
      <c r="AI42" s="19">
        <v>9.1999999999999993</v>
      </c>
      <c r="AJ42" s="19">
        <v>21.6</v>
      </c>
      <c r="AK42" s="19"/>
      <c r="AL42" s="19"/>
      <c r="AM42" s="19"/>
      <c r="AN42" s="19">
        <v>-1</v>
      </c>
      <c r="AO42" s="19">
        <v>64.099999999999994</v>
      </c>
      <c r="AP42" s="19">
        <v>4.5999999999999996</v>
      </c>
      <c r="AQ42" s="19">
        <v>25.409030000000001</v>
      </c>
      <c r="AR42" s="19">
        <v>9.9794400000000003</v>
      </c>
      <c r="AS42" s="19">
        <v>-0.6</v>
      </c>
      <c r="AT42" s="19">
        <v>2.6</v>
      </c>
      <c r="AU42" s="19">
        <v>1.4</v>
      </c>
      <c r="AV42" s="19">
        <v>33.986640000000001</v>
      </c>
      <c r="AW42" s="19">
        <v>13.299569999999999</v>
      </c>
      <c r="AX42" s="19">
        <v>-45.15916</v>
      </c>
      <c r="AY42" s="19">
        <v>10.1</v>
      </c>
      <c r="AZ42" s="19">
        <v>1.8</v>
      </c>
      <c r="BA42" s="19">
        <v>-3.2</v>
      </c>
      <c r="BB42" s="19">
        <v>0.5</v>
      </c>
      <c r="BC42" s="19">
        <v>2.1</v>
      </c>
      <c r="BD42" s="19">
        <v>-5.9</v>
      </c>
      <c r="BE42" s="19"/>
      <c r="BF42" s="19"/>
      <c r="BG42" s="19">
        <v>0</v>
      </c>
      <c r="BH42" s="19"/>
      <c r="BI42" s="19"/>
      <c r="BJ42" s="19">
        <v>-4.3</v>
      </c>
      <c r="BK42" s="19"/>
      <c r="BL42" s="19"/>
      <c r="BM42" s="19"/>
      <c r="BN42" s="19">
        <v>11.2</v>
      </c>
      <c r="BO42" s="19">
        <v>28.7</v>
      </c>
      <c r="BP42" s="19">
        <v>27.6</v>
      </c>
      <c r="BQ42" s="19">
        <v>-7.9</v>
      </c>
      <c r="BR42" s="19">
        <v>38.799999999999997</v>
      </c>
      <c r="BS42" s="19">
        <v>-13.6</v>
      </c>
      <c r="BT42" s="19">
        <v>0.3</v>
      </c>
      <c r="BU42" s="19"/>
      <c r="BV42" s="19"/>
      <c r="BW42" s="19"/>
      <c r="BX42" s="19"/>
      <c r="BY42" s="19"/>
      <c r="BZ42" s="19"/>
      <c r="CA42" s="19">
        <v>-0.4</v>
      </c>
      <c r="CB42" s="19">
        <v>42.057000000000002</v>
      </c>
      <c r="CC42" s="19">
        <v>25.57</v>
      </c>
      <c r="CD42" s="19">
        <v>14.157999999999999</v>
      </c>
      <c r="CE42" s="19">
        <v>8.6639999999999997</v>
      </c>
      <c r="CF42" s="19">
        <v>5.9630000000000001</v>
      </c>
      <c r="CG42" s="19"/>
      <c r="CH42" s="19"/>
      <c r="CI42" s="19"/>
      <c r="CJ42" s="19">
        <v>65.7</v>
      </c>
      <c r="CK42" s="19">
        <v>69.8</v>
      </c>
      <c r="CL42" s="19">
        <v>-5.2</v>
      </c>
      <c r="CM42" s="19"/>
      <c r="CN42" s="19"/>
      <c r="CO42" s="19"/>
      <c r="CP42" s="19"/>
      <c r="CQ42" s="19"/>
      <c r="CR42" s="19"/>
      <c r="CS42" s="19"/>
      <c r="CT42" s="19">
        <v>-1.6</v>
      </c>
      <c r="CU42" s="19">
        <v>0</v>
      </c>
      <c r="CV42" s="19">
        <v>1.4</v>
      </c>
      <c r="CW42" s="19"/>
      <c r="CX42" s="19">
        <v>-11.7</v>
      </c>
      <c r="CY42" s="19">
        <v>1.2</v>
      </c>
      <c r="CZ42" s="19">
        <v>-4.8</v>
      </c>
      <c r="DA42" s="19"/>
      <c r="DB42" s="19">
        <v>0</v>
      </c>
      <c r="DC42" s="19">
        <v>0</v>
      </c>
      <c r="DD42" s="19">
        <v>-0.9</v>
      </c>
      <c r="DE42" s="19">
        <v>6.4</v>
      </c>
      <c r="DF42" s="19"/>
      <c r="DG42" s="19">
        <v>0</v>
      </c>
      <c r="DH42" s="19">
        <v>1.6</v>
      </c>
      <c r="DI42" s="19">
        <v>0</v>
      </c>
      <c r="DJ42" s="19">
        <v>0.7</v>
      </c>
      <c r="DK42" s="19">
        <v>0.1</v>
      </c>
      <c r="DL42" s="19">
        <v>0.5</v>
      </c>
      <c r="DM42" s="19"/>
      <c r="DN42" s="19">
        <v>-0.6</v>
      </c>
      <c r="DO42" s="19">
        <v>-1.6</v>
      </c>
      <c r="DP42" s="19">
        <v>-5.4</v>
      </c>
      <c r="DQ42" s="19">
        <v>7.7</v>
      </c>
      <c r="DR42" s="19">
        <v>-0.9</v>
      </c>
      <c r="DS42" s="19">
        <v>-0.2</v>
      </c>
      <c r="DT42" s="19">
        <v>0.4</v>
      </c>
      <c r="DU42" s="19">
        <v>0.10199999999999999</v>
      </c>
      <c r="DV42" s="19"/>
      <c r="DW42" s="19"/>
      <c r="DX42" s="19">
        <v>-4.5</v>
      </c>
      <c r="DY42" s="19">
        <v>0.7</v>
      </c>
      <c r="DZ42" s="19">
        <v>3.1</v>
      </c>
      <c r="EA42" s="19">
        <v>3</v>
      </c>
      <c r="EB42" s="19">
        <v>1.7</v>
      </c>
      <c r="EC42" s="19"/>
      <c r="ED42" s="19"/>
      <c r="EE42" s="19">
        <v>0.1</v>
      </c>
      <c r="EF42" s="19">
        <v>-7.2</v>
      </c>
      <c r="EG42" s="19">
        <v>-1.1000000000000001</v>
      </c>
      <c r="EH42" s="19">
        <v>-0.9</v>
      </c>
      <c r="EI42" s="19">
        <v>-0.3</v>
      </c>
      <c r="EJ42" s="19">
        <v>1.4</v>
      </c>
      <c r="EK42" s="19">
        <v>2.5813700000000002</v>
      </c>
      <c r="EL42" s="19">
        <v>-6.1010000000000002E-2</v>
      </c>
      <c r="EM42" s="19">
        <v>1.9</v>
      </c>
      <c r="EN42" s="19">
        <v>0.2</v>
      </c>
      <c r="EO42" s="19">
        <v>0.2</v>
      </c>
      <c r="EP42" s="19">
        <v>0.2</v>
      </c>
      <c r="EQ42" s="19">
        <v>-5.6</v>
      </c>
      <c r="ER42" s="19">
        <v>1.4</v>
      </c>
      <c r="ES42" s="19">
        <v>0</v>
      </c>
      <c r="ET42" s="19">
        <v>0.9</v>
      </c>
      <c r="EU42" s="19">
        <v>-0.15</v>
      </c>
      <c r="EV42" s="19">
        <v>4.3</v>
      </c>
      <c r="EW42" s="19">
        <v>-0.7</v>
      </c>
      <c r="EX42" s="19">
        <v>-0.3</v>
      </c>
      <c r="EY42" s="19">
        <v>1.6</v>
      </c>
      <c r="EZ42" s="19">
        <v>0</v>
      </c>
      <c r="FA42" s="19">
        <v>0.5</v>
      </c>
      <c r="FB42" s="19">
        <v>0.5</v>
      </c>
      <c r="FC42" s="19">
        <v>0.1</v>
      </c>
      <c r="FD42" s="19">
        <v>1.6</v>
      </c>
      <c r="FE42" s="19">
        <v>2</v>
      </c>
      <c r="FF42" s="19">
        <v>1.9</v>
      </c>
      <c r="FG42" s="19">
        <v>2.7</v>
      </c>
      <c r="FH42" s="19">
        <v>3.8</v>
      </c>
      <c r="FI42" s="19">
        <v>1.9</v>
      </c>
      <c r="FJ42" s="19">
        <v>2</v>
      </c>
      <c r="FK42" s="19">
        <v>2.2799999999999998</v>
      </c>
      <c r="FL42" s="19">
        <v>3.15</v>
      </c>
      <c r="FM42" s="19">
        <v>12.7</v>
      </c>
      <c r="FN42" s="19">
        <v>724.37887999999998</v>
      </c>
      <c r="FO42" s="15"/>
      <c r="FP42" s="19">
        <v>2.1682399999999999</v>
      </c>
      <c r="FQ42" s="19">
        <v>-0.2</v>
      </c>
      <c r="FR42" s="19">
        <v>2.4434999999999998</v>
      </c>
      <c r="FS42" s="19">
        <v>1.8</v>
      </c>
      <c r="FT42" s="19">
        <v>0.27834999999999999</v>
      </c>
      <c r="FU42" s="19">
        <v>0.38329999999999997</v>
      </c>
      <c r="FV42" s="19">
        <v>0.2</v>
      </c>
      <c r="FW42" s="19">
        <v>1.4</v>
      </c>
      <c r="FX42" s="19">
        <v>8.4733900000000002</v>
      </c>
    </row>
    <row r="43" spans="1:180" ht="24" customHeight="1" x14ac:dyDescent="0.3">
      <c r="A43" s="13" t="s">
        <v>48</v>
      </c>
      <c r="B43" s="13" t="s">
        <v>789</v>
      </c>
      <c r="C43" s="14">
        <v>46.9</v>
      </c>
      <c r="D43" s="14">
        <v>92.9</v>
      </c>
      <c r="E43" s="14">
        <v>31.2</v>
      </c>
      <c r="F43" s="14"/>
      <c r="G43" s="14"/>
      <c r="H43" s="14">
        <v>-5.8</v>
      </c>
      <c r="I43" s="14">
        <v>-1.2</v>
      </c>
      <c r="J43" s="14"/>
      <c r="K43" s="14"/>
      <c r="L43" s="14"/>
      <c r="M43" s="14">
        <v>10.9</v>
      </c>
      <c r="N43" s="14">
        <v>24.3</v>
      </c>
      <c r="O43" s="14"/>
      <c r="P43" s="14">
        <v>0</v>
      </c>
      <c r="Q43" s="14"/>
      <c r="R43" s="14">
        <v>21.3</v>
      </c>
      <c r="S43" s="14">
        <v>0</v>
      </c>
      <c r="T43" s="14"/>
      <c r="U43" s="14"/>
      <c r="V43" s="14"/>
      <c r="W43" s="14"/>
      <c r="X43" s="14">
        <v>1.7</v>
      </c>
      <c r="Y43" s="14">
        <v>0.29899999999999999</v>
      </c>
      <c r="Z43" s="14">
        <v>0.47599999999999998</v>
      </c>
      <c r="AA43" s="14">
        <v>2</v>
      </c>
      <c r="AB43" s="14">
        <v>-3.3</v>
      </c>
      <c r="AC43" s="14">
        <v>2.6</v>
      </c>
      <c r="AD43" s="14">
        <v>16.7</v>
      </c>
      <c r="AE43" s="14"/>
      <c r="AF43" s="14"/>
      <c r="AG43" s="14"/>
      <c r="AH43" s="14"/>
      <c r="AI43" s="14">
        <v>8</v>
      </c>
      <c r="AJ43" s="14">
        <v>19.600000000000001</v>
      </c>
      <c r="AK43" s="14"/>
      <c r="AL43" s="14"/>
      <c r="AM43" s="14"/>
      <c r="AN43" s="14">
        <v>-1.1000000000000001</v>
      </c>
      <c r="AO43" s="14">
        <v>61.6</v>
      </c>
      <c r="AP43" s="14">
        <v>7.9</v>
      </c>
      <c r="AQ43" s="14">
        <v>25.350380000000001</v>
      </c>
      <c r="AR43" s="14">
        <v>9.7577499999999997</v>
      </c>
      <c r="AS43" s="14">
        <v>-0.8</v>
      </c>
      <c r="AT43" s="14">
        <v>2.6</v>
      </c>
      <c r="AU43" s="14">
        <v>0.5</v>
      </c>
      <c r="AV43" s="14">
        <v>32.385449999999999</v>
      </c>
      <c r="AW43" s="14">
        <v>11.735189999999999</v>
      </c>
      <c r="AX43" s="14">
        <v>-46.941400000000002</v>
      </c>
      <c r="AY43" s="14">
        <v>8.8000000000000007</v>
      </c>
      <c r="AZ43" s="14">
        <v>0.5</v>
      </c>
      <c r="BA43" s="14">
        <v>-4.4000000000000004</v>
      </c>
      <c r="BB43" s="14">
        <v>0.5</v>
      </c>
      <c r="BC43" s="14">
        <v>2</v>
      </c>
      <c r="BD43" s="14">
        <v>-6.5</v>
      </c>
      <c r="BE43" s="14"/>
      <c r="BF43" s="14"/>
      <c r="BG43" s="14">
        <v>0</v>
      </c>
      <c r="BH43" s="14"/>
      <c r="BI43" s="14"/>
      <c r="BJ43" s="14">
        <v>-5.5</v>
      </c>
      <c r="BK43" s="14"/>
      <c r="BL43" s="14"/>
      <c r="BM43" s="14"/>
      <c r="BN43" s="14">
        <v>10.7</v>
      </c>
      <c r="BO43" s="14">
        <v>27.4</v>
      </c>
      <c r="BP43" s="14">
        <v>26.4</v>
      </c>
      <c r="BQ43" s="14">
        <v>-9.3000000000000007</v>
      </c>
      <c r="BR43" s="14">
        <v>37.9</v>
      </c>
      <c r="BS43" s="14">
        <v>-14.2</v>
      </c>
      <c r="BT43" s="14">
        <v>0</v>
      </c>
      <c r="BU43" s="14"/>
      <c r="BV43" s="14"/>
      <c r="BW43" s="14"/>
      <c r="BX43" s="14"/>
      <c r="BY43" s="14"/>
      <c r="BZ43" s="14"/>
      <c r="CA43" s="14">
        <v>-0.4</v>
      </c>
      <c r="CB43" s="14">
        <v>41.923999999999999</v>
      </c>
      <c r="CC43" s="14">
        <v>25.277999999999999</v>
      </c>
      <c r="CD43" s="14">
        <v>15.215999999999999</v>
      </c>
      <c r="CE43" s="14">
        <v>8.593</v>
      </c>
      <c r="CF43" s="14">
        <v>5.9450000000000003</v>
      </c>
      <c r="CG43" s="14"/>
      <c r="CH43" s="14"/>
      <c r="CI43" s="14"/>
      <c r="CJ43" s="14">
        <v>62.8</v>
      </c>
      <c r="CK43" s="14">
        <v>66.900000000000006</v>
      </c>
      <c r="CL43" s="14">
        <v>-9.1999999999999993</v>
      </c>
      <c r="CM43" s="14"/>
      <c r="CN43" s="14"/>
      <c r="CO43" s="14"/>
      <c r="CP43" s="14"/>
      <c r="CQ43" s="14"/>
      <c r="CR43" s="14"/>
      <c r="CS43" s="14"/>
      <c r="CT43" s="14">
        <v>-1.6</v>
      </c>
      <c r="CU43" s="14">
        <v>0</v>
      </c>
      <c r="CV43" s="14">
        <v>1.4</v>
      </c>
      <c r="CW43" s="14"/>
      <c r="CX43" s="14">
        <v>-11.4</v>
      </c>
      <c r="CY43" s="14">
        <v>1.5</v>
      </c>
      <c r="CZ43" s="14">
        <v>-4.8</v>
      </c>
      <c r="DA43" s="14"/>
      <c r="DB43" s="14">
        <v>0</v>
      </c>
      <c r="DC43" s="14">
        <v>0</v>
      </c>
      <c r="DD43" s="14">
        <v>-0.9</v>
      </c>
      <c r="DE43" s="14">
        <v>0.9</v>
      </c>
      <c r="DF43" s="14"/>
      <c r="DG43" s="14">
        <v>0</v>
      </c>
      <c r="DH43" s="14">
        <v>1.8</v>
      </c>
      <c r="DI43" s="14">
        <v>0</v>
      </c>
      <c r="DJ43" s="14">
        <v>0.6</v>
      </c>
      <c r="DK43" s="14">
        <v>0.1</v>
      </c>
      <c r="DL43" s="14">
        <v>0.6</v>
      </c>
      <c r="DM43" s="14"/>
      <c r="DN43" s="14">
        <v>-0.3</v>
      </c>
      <c r="DO43" s="14">
        <v>-1.2</v>
      </c>
      <c r="DP43" s="14">
        <v>-5</v>
      </c>
      <c r="DQ43" s="14">
        <v>8.4</v>
      </c>
      <c r="DR43" s="14">
        <v>-0.5</v>
      </c>
      <c r="DS43" s="14">
        <v>0</v>
      </c>
      <c r="DT43" s="14">
        <v>0.4</v>
      </c>
      <c r="DU43" s="14">
        <v>3.2000000000000001E-2</v>
      </c>
      <c r="DV43" s="14"/>
      <c r="DW43" s="14"/>
      <c r="DX43" s="14">
        <v>-4.5</v>
      </c>
      <c r="DY43" s="14">
        <v>0.5</v>
      </c>
      <c r="DZ43" s="14">
        <v>3.1</v>
      </c>
      <c r="EA43" s="14">
        <v>3</v>
      </c>
      <c r="EB43" s="14">
        <v>1.5</v>
      </c>
      <c r="EC43" s="14"/>
      <c r="ED43" s="14"/>
      <c r="EE43" s="14">
        <v>0</v>
      </c>
      <c r="EF43" s="14">
        <v>-5</v>
      </c>
      <c r="EG43" s="14">
        <v>-0.8</v>
      </c>
      <c r="EH43" s="14">
        <v>-0.4</v>
      </c>
      <c r="EI43" s="14">
        <v>0</v>
      </c>
      <c r="EJ43" s="14">
        <v>1.2</v>
      </c>
      <c r="EK43" s="14">
        <v>2.5806100000000001</v>
      </c>
      <c r="EL43" s="14">
        <v>-5.9720000000000002E-2</v>
      </c>
      <c r="EM43" s="14">
        <v>1.9</v>
      </c>
      <c r="EN43" s="14">
        <v>0.2</v>
      </c>
      <c r="EO43" s="14">
        <v>0.2</v>
      </c>
      <c r="EP43" s="14">
        <v>0.2</v>
      </c>
      <c r="EQ43" s="14">
        <v>-5.6</v>
      </c>
      <c r="ER43" s="14">
        <v>1.2</v>
      </c>
      <c r="ES43" s="14">
        <v>0</v>
      </c>
      <c r="ET43" s="14">
        <v>2.2000000000000002</v>
      </c>
      <c r="EU43" s="14">
        <v>-0.156</v>
      </c>
      <c r="EV43" s="14">
        <v>5.5</v>
      </c>
      <c r="EW43" s="14">
        <v>-0.1</v>
      </c>
      <c r="EX43" s="14">
        <v>10.8</v>
      </c>
      <c r="EY43" s="14">
        <v>1.6</v>
      </c>
      <c r="EZ43" s="14">
        <v>0</v>
      </c>
      <c r="FA43" s="14">
        <v>0.5</v>
      </c>
      <c r="FB43" s="14">
        <v>0.5</v>
      </c>
      <c r="FC43" s="14">
        <v>0</v>
      </c>
      <c r="FD43" s="14">
        <v>1.6</v>
      </c>
      <c r="FE43" s="14">
        <v>1.8</v>
      </c>
      <c r="FF43" s="14">
        <v>1.9</v>
      </c>
      <c r="FG43" s="14">
        <v>2.5</v>
      </c>
      <c r="FH43" s="14">
        <v>3.6</v>
      </c>
      <c r="FI43" s="14">
        <v>2.4</v>
      </c>
      <c r="FJ43" s="14">
        <v>2.6</v>
      </c>
      <c r="FK43" s="14">
        <v>3.35</v>
      </c>
      <c r="FL43" s="14">
        <v>3.7</v>
      </c>
      <c r="FM43" s="14">
        <v>11.81</v>
      </c>
      <c r="FN43" s="14">
        <v>708.27526</v>
      </c>
      <c r="FO43" s="15"/>
      <c r="FP43" s="14">
        <v>2.4523100000000002</v>
      </c>
      <c r="FQ43" s="14">
        <v>-0.496</v>
      </c>
      <c r="FR43" s="14">
        <v>1.9730000000000001</v>
      </c>
      <c r="FS43" s="14">
        <v>1.8</v>
      </c>
      <c r="FT43" s="14">
        <v>0.28071000000000002</v>
      </c>
      <c r="FU43" s="14">
        <v>0.35321999999999998</v>
      </c>
      <c r="FV43" s="14">
        <v>-0.3</v>
      </c>
      <c r="FW43" s="14">
        <v>1.2</v>
      </c>
      <c r="FX43" s="14">
        <v>7.2632399999999997</v>
      </c>
    </row>
    <row r="44" spans="1:180" ht="24" customHeight="1" x14ac:dyDescent="0.3">
      <c r="A44" s="16" t="s">
        <v>48</v>
      </c>
      <c r="B44" s="16" t="s">
        <v>790</v>
      </c>
      <c r="C44" s="17">
        <v>46</v>
      </c>
      <c r="D44" s="17">
        <v>86</v>
      </c>
      <c r="E44" s="17">
        <v>30</v>
      </c>
      <c r="F44" s="17"/>
      <c r="G44" s="17"/>
      <c r="H44" s="17">
        <v>-7.3</v>
      </c>
      <c r="I44" s="17">
        <v>9.3000000000000007</v>
      </c>
      <c r="J44" s="17"/>
      <c r="K44" s="17"/>
      <c r="L44" s="17"/>
      <c r="M44" s="17">
        <v>2.2000000000000002</v>
      </c>
      <c r="N44" s="17">
        <v>15.3</v>
      </c>
      <c r="O44" s="17"/>
      <c r="P44" s="17">
        <v>0</v>
      </c>
      <c r="Q44" s="17"/>
      <c r="R44" s="17">
        <v>20.2</v>
      </c>
      <c r="S44" s="17">
        <v>-0.1</v>
      </c>
      <c r="T44" s="17"/>
      <c r="U44" s="17"/>
      <c r="V44" s="17"/>
      <c r="W44" s="17"/>
      <c r="X44" s="17">
        <v>1.8</v>
      </c>
      <c r="Y44" s="17">
        <v>0.43</v>
      </c>
      <c r="Z44" s="17">
        <v>0.56299999999999994</v>
      </c>
      <c r="AA44" s="17">
        <v>1.9</v>
      </c>
      <c r="AB44" s="17">
        <v>-3.4</v>
      </c>
      <c r="AC44" s="17">
        <v>2.2999999999999998</v>
      </c>
      <c r="AD44" s="17">
        <v>16</v>
      </c>
      <c r="AE44" s="17"/>
      <c r="AF44" s="17"/>
      <c r="AG44" s="17"/>
      <c r="AH44" s="17"/>
      <c r="AI44" s="17">
        <v>7.6</v>
      </c>
      <c r="AJ44" s="17">
        <v>17.5</v>
      </c>
      <c r="AK44" s="17"/>
      <c r="AL44" s="17"/>
      <c r="AM44" s="17"/>
      <c r="AN44" s="17">
        <v>-1.2</v>
      </c>
      <c r="AO44" s="17">
        <v>59.9</v>
      </c>
      <c r="AP44" s="17">
        <v>7.6</v>
      </c>
      <c r="AQ44" s="17">
        <v>25.56955</v>
      </c>
      <c r="AR44" s="17">
        <v>9.9033599999999993</v>
      </c>
      <c r="AS44" s="17">
        <v>-0.8</v>
      </c>
      <c r="AT44" s="17">
        <v>2.5</v>
      </c>
      <c r="AU44" s="17">
        <v>0.3</v>
      </c>
      <c r="AV44" s="17">
        <v>28.564720000000001</v>
      </c>
      <c r="AW44" s="17">
        <v>7.9420200000000003</v>
      </c>
      <c r="AX44" s="17">
        <v>-45.75517</v>
      </c>
      <c r="AY44" s="17">
        <v>7.6</v>
      </c>
      <c r="AZ44" s="17">
        <v>-0.7</v>
      </c>
      <c r="BA44" s="17">
        <v>-4.7</v>
      </c>
      <c r="BB44" s="17">
        <v>0.4</v>
      </c>
      <c r="BC44" s="17">
        <v>2</v>
      </c>
      <c r="BD44" s="17">
        <v>-6.3</v>
      </c>
      <c r="BE44" s="17"/>
      <c r="BF44" s="17"/>
      <c r="BG44" s="17">
        <v>-2</v>
      </c>
      <c r="BH44" s="17"/>
      <c r="BI44" s="17"/>
      <c r="BJ44" s="17">
        <v>-6.1</v>
      </c>
      <c r="BK44" s="17"/>
      <c r="BL44" s="17"/>
      <c r="BM44" s="17"/>
      <c r="BN44" s="17">
        <v>9.8000000000000007</v>
      </c>
      <c r="BO44" s="17">
        <v>23.7</v>
      </c>
      <c r="BP44" s="17">
        <v>22.5</v>
      </c>
      <c r="BQ44" s="17">
        <v>-13.8</v>
      </c>
      <c r="BR44" s="17">
        <v>33.799999999999997</v>
      </c>
      <c r="BS44" s="17">
        <v>-15.6</v>
      </c>
      <c r="BT44" s="17">
        <v>-0.6</v>
      </c>
      <c r="BU44" s="17"/>
      <c r="BV44" s="17"/>
      <c r="BW44" s="17"/>
      <c r="BX44" s="17"/>
      <c r="BY44" s="17"/>
      <c r="BZ44" s="17"/>
      <c r="CA44" s="17">
        <v>-0.4</v>
      </c>
      <c r="CB44" s="17">
        <v>42.033000000000001</v>
      </c>
      <c r="CC44" s="17">
        <v>25.373000000000001</v>
      </c>
      <c r="CD44" s="17">
        <v>15.256</v>
      </c>
      <c r="CE44" s="17">
        <v>8.6289999999999996</v>
      </c>
      <c r="CF44" s="17">
        <v>1.9570000000000001</v>
      </c>
      <c r="CG44" s="17"/>
      <c r="CH44" s="17"/>
      <c r="CI44" s="17"/>
      <c r="CJ44" s="17">
        <v>57.9</v>
      </c>
      <c r="CK44" s="17">
        <v>61.9</v>
      </c>
      <c r="CL44" s="17">
        <v>-16</v>
      </c>
      <c r="CM44" s="17"/>
      <c r="CN44" s="17"/>
      <c r="CO44" s="17"/>
      <c r="CP44" s="17"/>
      <c r="CQ44" s="17"/>
      <c r="CR44" s="17"/>
      <c r="CS44" s="17"/>
      <c r="CT44" s="17">
        <v>-1.6</v>
      </c>
      <c r="CU44" s="17">
        <v>-0.1</v>
      </c>
      <c r="CV44" s="17">
        <v>1.4</v>
      </c>
      <c r="CW44" s="17"/>
      <c r="CX44" s="17">
        <v>-11.3</v>
      </c>
      <c r="CY44" s="17">
        <v>2.5</v>
      </c>
      <c r="CZ44" s="17">
        <v>-5</v>
      </c>
      <c r="DA44" s="17"/>
      <c r="DB44" s="17">
        <v>0</v>
      </c>
      <c r="DC44" s="17">
        <v>0</v>
      </c>
      <c r="DD44" s="17">
        <v>-1</v>
      </c>
      <c r="DE44" s="17">
        <v>1.6</v>
      </c>
      <c r="DF44" s="17"/>
      <c r="DG44" s="17">
        <v>0</v>
      </c>
      <c r="DH44" s="17">
        <v>1.8</v>
      </c>
      <c r="DI44" s="17">
        <v>0</v>
      </c>
      <c r="DJ44" s="17">
        <v>0.1</v>
      </c>
      <c r="DK44" s="17">
        <v>0.1</v>
      </c>
      <c r="DL44" s="17">
        <v>0.6</v>
      </c>
      <c r="DM44" s="17"/>
      <c r="DN44" s="17">
        <v>-0.2</v>
      </c>
      <c r="DO44" s="17">
        <v>-0.3</v>
      </c>
      <c r="DP44" s="17">
        <v>-5</v>
      </c>
      <c r="DQ44" s="17">
        <v>8.5</v>
      </c>
      <c r="DR44" s="17">
        <v>0</v>
      </c>
      <c r="DS44" s="17">
        <v>0.1</v>
      </c>
      <c r="DT44" s="17">
        <v>0.4</v>
      </c>
      <c r="DU44" s="17">
        <v>2.8000000000000001E-2</v>
      </c>
      <c r="DV44" s="17"/>
      <c r="DW44" s="17"/>
      <c r="DX44" s="17">
        <v>-4.5</v>
      </c>
      <c r="DY44" s="17">
        <v>0.4</v>
      </c>
      <c r="DZ44" s="17">
        <v>3</v>
      </c>
      <c r="EA44" s="17">
        <v>2.9</v>
      </c>
      <c r="EB44" s="17">
        <v>1.3</v>
      </c>
      <c r="EC44" s="17"/>
      <c r="ED44" s="17"/>
      <c r="EE44" s="17">
        <v>0.1</v>
      </c>
      <c r="EF44" s="17">
        <v>-4.7</v>
      </c>
      <c r="EG44" s="17">
        <v>-1.3</v>
      </c>
      <c r="EH44" s="17">
        <v>-0.6</v>
      </c>
      <c r="EI44" s="17">
        <v>0</v>
      </c>
      <c r="EJ44" s="17">
        <v>1.3</v>
      </c>
      <c r="EK44" s="17">
        <v>2.5831200000000001</v>
      </c>
      <c r="EL44" s="17">
        <v>-4.972E-2</v>
      </c>
      <c r="EM44" s="17">
        <v>1.9</v>
      </c>
      <c r="EN44" s="17">
        <v>0.2</v>
      </c>
      <c r="EO44" s="17">
        <v>0.2</v>
      </c>
      <c r="EP44" s="17">
        <v>0.2</v>
      </c>
      <c r="EQ44" s="17">
        <v>-5.5</v>
      </c>
      <c r="ER44" s="17">
        <v>0.7</v>
      </c>
      <c r="ES44" s="17">
        <v>0</v>
      </c>
      <c r="ET44" s="17">
        <v>2.2000000000000002</v>
      </c>
      <c r="EU44" s="17">
        <v>-0.154</v>
      </c>
      <c r="EV44" s="17">
        <v>7</v>
      </c>
      <c r="EW44" s="17">
        <v>-0.2</v>
      </c>
      <c r="EX44" s="17">
        <v>7.2</v>
      </c>
      <c r="EY44" s="17">
        <v>1.7</v>
      </c>
      <c r="EZ44" s="17">
        <v>0</v>
      </c>
      <c r="FA44" s="17">
        <v>0.5</v>
      </c>
      <c r="FB44" s="17">
        <v>0.5</v>
      </c>
      <c r="FC44" s="17">
        <v>0</v>
      </c>
      <c r="FD44" s="17">
        <v>1.6</v>
      </c>
      <c r="FE44" s="17">
        <v>1.6</v>
      </c>
      <c r="FF44" s="17">
        <v>1.9</v>
      </c>
      <c r="FG44" s="17">
        <v>2.2999999999999998</v>
      </c>
      <c r="FH44" s="17">
        <v>3.4</v>
      </c>
      <c r="FI44" s="17">
        <v>1.6</v>
      </c>
      <c r="FJ44" s="17">
        <v>2.6</v>
      </c>
      <c r="FK44" s="17">
        <v>3.18</v>
      </c>
      <c r="FL44" s="17">
        <v>3.73</v>
      </c>
      <c r="FM44" s="17">
        <v>10.09</v>
      </c>
      <c r="FN44" s="17">
        <v>628.97288000000003</v>
      </c>
      <c r="FO44" s="15"/>
      <c r="FP44" s="17">
        <v>2.36314</v>
      </c>
      <c r="FQ44" s="17">
        <v>-0.61899999999999999</v>
      </c>
      <c r="FR44" s="17">
        <v>2.1284999999999998</v>
      </c>
      <c r="FS44" s="17">
        <v>1.8</v>
      </c>
      <c r="FT44" s="17">
        <v>0.28706999999999999</v>
      </c>
      <c r="FU44" s="17">
        <v>0.28372000000000003</v>
      </c>
      <c r="FV44" s="17">
        <v>-0.4</v>
      </c>
      <c r="FW44" s="17">
        <v>1.6</v>
      </c>
      <c r="FX44" s="17">
        <v>7.4434300000000002</v>
      </c>
    </row>
    <row r="45" spans="1:180" ht="24" customHeight="1" x14ac:dyDescent="0.3">
      <c r="A45" s="16" t="s">
        <v>48</v>
      </c>
      <c r="B45" s="16" t="s">
        <v>791</v>
      </c>
      <c r="C45" s="17">
        <v>45.9</v>
      </c>
      <c r="D45" s="17">
        <v>70</v>
      </c>
      <c r="E45" s="17">
        <v>27.6</v>
      </c>
      <c r="F45" s="17"/>
      <c r="G45" s="17"/>
      <c r="H45" s="17">
        <v>-15</v>
      </c>
      <c r="I45" s="17">
        <v>-10.3</v>
      </c>
      <c r="J45" s="17"/>
      <c r="K45" s="17"/>
      <c r="L45" s="17"/>
      <c r="M45" s="17">
        <v>-4.8</v>
      </c>
      <c r="N45" s="17">
        <v>8.6</v>
      </c>
      <c r="O45" s="17"/>
      <c r="P45" s="17">
        <v>0</v>
      </c>
      <c r="Q45" s="17"/>
      <c r="R45" s="17">
        <v>6.2</v>
      </c>
      <c r="S45" s="17">
        <v>0.1</v>
      </c>
      <c r="T45" s="17"/>
      <c r="U45" s="17"/>
      <c r="V45" s="17"/>
      <c r="W45" s="17"/>
      <c r="X45" s="17">
        <v>1.9</v>
      </c>
      <c r="Y45" s="17">
        <v>0.72799999999999998</v>
      </c>
      <c r="Z45" s="17">
        <v>0.78100000000000003</v>
      </c>
      <c r="AA45" s="17">
        <v>2</v>
      </c>
      <c r="AB45" s="17">
        <v>-3.4</v>
      </c>
      <c r="AC45" s="17">
        <v>2.2000000000000002</v>
      </c>
      <c r="AD45" s="17">
        <v>14.8</v>
      </c>
      <c r="AE45" s="17"/>
      <c r="AF45" s="17"/>
      <c r="AG45" s="17"/>
      <c r="AH45" s="17"/>
      <c r="AI45" s="17">
        <v>7.6</v>
      </c>
      <c r="AJ45" s="17">
        <v>14.6</v>
      </c>
      <c r="AK45" s="17"/>
      <c r="AL45" s="17"/>
      <c r="AM45" s="17"/>
      <c r="AN45" s="17">
        <v>-1.3</v>
      </c>
      <c r="AO45" s="17">
        <v>57</v>
      </c>
      <c r="AP45" s="17">
        <v>7</v>
      </c>
      <c r="AQ45" s="17">
        <v>26.023720000000001</v>
      </c>
      <c r="AR45" s="17">
        <v>4.8812699999999998</v>
      </c>
      <c r="AS45" s="17">
        <v>-0.9</v>
      </c>
      <c r="AT45" s="17">
        <v>2.5</v>
      </c>
      <c r="AU45" s="17">
        <v>0.1</v>
      </c>
      <c r="AV45" s="17">
        <v>22.68216</v>
      </c>
      <c r="AW45" s="17">
        <v>2.1722299999999999</v>
      </c>
      <c r="AX45" s="17">
        <v>-46.563020000000002</v>
      </c>
      <c r="AY45" s="17">
        <v>7.1</v>
      </c>
      <c r="AZ45" s="17">
        <v>-0.7</v>
      </c>
      <c r="BA45" s="17">
        <v>-5.2</v>
      </c>
      <c r="BB45" s="17">
        <v>0.5</v>
      </c>
      <c r="BC45" s="17">
        <v>2.2000000000000002</v>
      </c>
      <c r="BD45" s="17">
        <v>-6.1</v>
      </c>
      <c r="BE45" s="17"/>
      <c r="BF45" s="17"/>
      <c r="BG45" s="17">
        <v>-4.9000000000000004</v>
      </c>
      <c r="BH45" s="17"/>
      <c r="BI45" s="17"/>
      <c r="BJ45" s="17">
        <v>-4.5999999999999996</v>
      </c>
      <c r="BK45" s="17"/>
      <c r="BL45" s="17"/>
      <c r="BM45" s="17"/>
      <c r="BN45" s="17">
        <v>6.4</v>
      </c>
      <c r="BO45" s="17">
        <v>21.6</v>
      </c>
      <c r="BP45" s="17">
        <v>20.5</v>
      </c>
      <c r="BQ45" s="17">
        <v>-15.6</v>
      </c>
      <c r="BR45" s="17">
        <v>32.799999999999997</v>
      </c>
      <c r="BS45" s="17">
        <v>-17.2</v>
      </c>
      <c r="BT45" s="17">
        <v>-1.3</v>
      </c>
      <c r="BU45" s="17"/>
      <c r="BV45" s="17"/>
      <c r="BW45" s="17"/>
      <c r="BX45" s="17"/>
      <c r="BY45" s="17"/>
      <c r="BZ45" s="17"/>
      <c r="CA45" s="17">
        <v>-0.4</v>
      </c>
      <c r="CB45" s="17">
        <v>41.738</v>
      </c>
      <c r="CC45" s="17">
        <v>24.786000000000001</v>
      </c>
      <c r="CD45" s="17">
        <v>10.724</v>
      </c>
      <c r="CE45" s="17">
        <v>11.132999999999999</v>
      </c>
      <c r="CF45" s="17">
        <v>1.8420000000000001</v>
      </c>
      <c r="CG45" s="17"/>
      <c r="CH45" s="17"/>
      <c r="CI45" s="17"/>
      <c r="CJ45" s="17">
        <v>50.9</v>
      </c>
      <c r="CK45" s="17">
        <v>54.8</v>
      </c>
      <c r="CL45" s="17">
        <v>-26.2</v>
      </c>
      <c r="CM45" s="17"/>
      <c r="CN45" s="17"/>
      <c r="CO45" s="17"/>
      <c r="CP45" s="17"/>
      <c r="CQ45" s="17"/>
      <c r="CR45" s="17"/>
      <c r="CS45" s="17"/>
      <c r="CT45" s="17">
        <v>-1.6</v>
      </c>
      <c r="CU45" s="17">
        <v>-0.1</v>
      </c>
      <c r="CV45" s="17">
        <v>1.4</v>
      </c>
      <c r="CW45" s="17"/>
      <c r="CX45" s="17">
        <v>-9.8000000000000007</v>
      </c>
      <c r="CY45" s="17">
        <v>2.7</v>
      </c>
      <c r="CZ45" s="17">
        <v>-1.2</v>
      </c>
      <c r="DA45" s="17"/>
      <c r="DB45" s="17">
        <v>0</v>
      </c>
      <c r="DC45" s="17">
        <v>0</v>
      </c>
      <c r="DD45" s="17">
        <v>-1</v>
      </c>
      <c r="DE45" s="17">
        <v>0.1</v>
      </c>
      <c r="DF45" s="17"/>
      <c r="DG45" s="17">
        <v>-0.2</v>
      </c>
      <c r="DH45" s="17">
        <v>1.6</v>
      </c>
      <c r="DI45" s="17">
        <v>0</v>
      </c>
      <c r="DJ45" s="17">
        <v>-0.2</v>
      </c>
      <c r="DK45" s="17">
        <v>0.1</v>
      </c>
      <c r="DL45" s="17">
        <v>0.6</v>
      </c>
      <c r="DM45" s="17"/>
      <c r="DN45" s="17">
        <v>0</v>
      </c>
      <c r="DO45" s="17">
        <v>0</v>
      </c>
      <c r="DP45" s="17">
        <v>-5.0999999999999996</v>
      </c>
      <c r="DQ45" s="17">
        <v>8.6999999999999993</v>
      </c>
      <c r="DR45" s="17">
        <v>0</v>
      </c>
      <c r="DS45" s="17">
        <v>-0.3</v>
      </c>
      <c r="DT45" s="17">
        <v>0.4</v>
      </c>
      <c r="DU45" s="17">
        <v>2.4400000000000002E-2</v>
      </c>
      <c r="DV45" s="17"/>
      <c r="DW45" s="17"/>
      <c r="DX45" s="17">
        <v>-4.5999999999999996</v>
      </c>
      <c r="DY45" s="17">
        <v>0.6</v>
      </c>
      <c r="DZ45" s="17">
        <v>2.9</v>
      </c>
      <c r="EA45" s="17">
        <v>2.8</v>
      </c>
      <c r="EB45" s="17">
        <v>1.3</v>
      </c>
      <c r="EC45" s="17"/>
      <c r="ED45" s="17"/>
      <c r="EE45" s="17">
        <v>-0.1</v>
      </c>
      <c r="EF45" s="17">
        <v>-9.8000000000000007</v>
      </c>
      <c r="EG45" s="17">
        <v>-1.1000000000000001</v>
      </c>
      <c r="EH45" s="17">
        <v>-1.5</v>
      </c>
      <c r="EI45" s="17">
        <v>0.2</v>
      </c>
      <c r="EJ45" s="17">
        <v>1.3</v>
      </c>
      <c r="EK45" s="17">
        <v>2.58786</v>
      </c>
      <c r="EL45" s="17">
        <v>-3.8949999999999999E-2</v>
      </c>
      <c r="EM45" s="17">
        <v>1.7</v>
      </c>
      <c r="EN45" s="17">
        <v>0.2</v>
      </c>
      <c r="EO45" s="17">
        <v>0.2</v>
      </c>
      <c r="EP45" s="17">
        <v>0.2</v>
      </c>
      <c r="EQ45" s="17">
        <v>0</v>
      </c>
      <c r="ER45" s="17">
        <v>0.9</v>
      </c>
      <c r="ES45" s="17">
        <v>0</v>
      </c>
      <c r="ET45" s="17">
        <v>2.2000000000000002</v>
      </c>
      <c r="EU45" s="17">
        <v>-0.154</v>
      </c>
      <c r="EV45" s="17">
        <v>7.7</v>
      </c>
      <c r="EW45" s="17">
        <v>0.7</v>
      </c>
      <c r="EX45" s="17">
        <v>3.5</v>
      </c>
      <c r="EY45" s="17">
        <v>1.7</v>
      </c>
      <c r="EZ45" s="17">
        <v>0</v>
      </c>
      <c r="FA45" s="17">
        <v>0.5</v>
      </c>
      <c r="FB45" s="17">
        <v>0.5</v>
      </c>
      <c r="FC45" s="17">
        <v>0</v>
      </c>
      <c r="FD45" s="17">
        <v>1.4</v>
      </c>
      <c r="FE45" s="17">
        <v>1.6</v>
      </c>
      <c r="FF45" s="17">
        <v>1.8</v>
      </c>
      <c r="FG45" s="17">
        <v>1.7</v>
      </c>
      <c r="FH45" s="17">
        <v>2.9</v>
      </c>
      <c r="FI45" s="17">
        <v>2.2999999999999998</v>
      </c>
      <c r="FJ45" s="17">
        <v>0.9</v>
      </c>
      <c r="FK45" s="17">
        <v>2.74</v>
      </c>
      <c r="FL45" s="17">
        <v>3.71</v>
      </c>
      <c r="FM45" s="17">
        <v>10.9</v>
      </c>
      <c r="FN45" s="17">
        <v>488.39767000000001</v>
      </c>
      <c r="FO45" s="15"/>
      <c r="FP45" s="17">
        <v>2.2009300000000001</v>
      </c>
      <c r="FQ45" s="17">
        <v>-0.63500000000000001</v>
      </c>
      <c r="FR45" s="17">
        <v>2.0855000000000001</v>
      </c>
      <c r="FS45" s="17">
        <v>1.6</v>
      </c>
      <c r="FT45" s="17">
        <v>0.25284000000000001</v>
      </c>
      <c r="FU45" s="17">
        <v>0.29759999999999998</v>
      </c>
      <c r="FV45" s="17">
        <v>-0.7</v>
      </c>
      <c r="FW45" s="17">
        <v>1.5</v>
      </c>
      <c r="FX45" s="17">
        <v>6.6018699999999999</v>
      </c>
    </row>
    <row r="46" spans="1:180" ht="24" customHeight="1" x14ac:dyDescent="0.3">
      <c r="A46" s="16" t="s">
        <v>48</v>
      </c>
      <c r="B46" s="16" t="s">
        <v>792</v>
      </c>
      <c r="C46" s="17">
        <v>46.6</v>
      </c>
      <c r="D46" s="17">
        <v>-30.5</v>
      </c>
      <c r="E46" s="17">
        <v>10.7</v>
      </c>
      <c r="F46" s="17"/>
      <c r="G46" s="17"/>
      <c r="H46" s="17">
        <v>-15.8</v>
      </c>
      <c r="I46" s="17">
        <v>6.6</v>
      </c>
      <c r="J46" s="17"/>
      <c r="K46" s="17"/>
      <c r="L46" s="17"/>
      <c r="M46" s="17">
        <v>-5.5</v>
      </c>
      <c r="N46" s="17">
        <v>8.1</v>
      </c>
      <c r="O46" s="17"/>
      <c r="P46" s="17">
        <v>0</v>
      </c>
      <c r="Q46" s="17"/>
      <c r="R46" s="17">
        <v>41.1</v>
      </c>
      <c r="S46" s="17">
        <v>0</v>
      </c>
      <c r="T46" s="17"/>
      <c r="U46" s="17"/>
      <c r="V46" s="17"/>
      <c r="W46" s="17"/>
      <c r="X46" s="17">
        <v>2.9</v>
      </c>
      <c r="Y46" s="17">
        <v>0.82399999999999995</v>
      </c>
      <c r="Z46" s="17">
        <v>0.81399999999999995</v>
      </c>
      <c r="AA46" s="17">
        <v>2.1</v>
      </c>
      <c r="AB46" s="17">
        <v>-3.4</v>
      </c>
      <c r="AC46" s="17">
        <v>2.1</v>
      </c>
      <c r="AD46" s="17">
        <v>13.5</v>
      </c>
      <c r="AE46" s="17"/>
      <c r="AF46" s="17"/>
      <c r="AG46" s="17"/>
      <c r="AH46" s="17"/>
      <c r="AI46" s="17">
        <v>9.1</v>
      </c>
      <c r="AJ46" s="17">
        <v>14.7</v>
      </c>
      <c r="AK46" s="17"/>
      <c r="AL46" s="17"/>
      <c r="AM46" s="17"/>
      <c r="AN46" s="17">
        <v>-1.5</v>
      </c>
      <c r="AO46" s="17">
        <v>58.3</v>
      </c>
      <c r="AP46" s="17">
        <v>7.1</v>
      </c>
      <c r="AQ46" s="17">
        <v>24.735569999999999</v>
      </c>
      <c r="AR46" s="17">
        <v>5.1621199999999998</v>
      </c>
      <c r="AS46" s="17">
        <v>-0.4</v>
      </c>
      <c r="AT46" s="17">
        <v>2.5</v>
      </c>
      <c r="AU46" s="17">
        <v>0.9</v>
      </c>
      <c r="AV46" s="17">
        <v>25.312390000000001</v>
      </c>
      <c r="AW46" s="17">
        <v>4.8385400000000001</v>
      </c>
      <c r="AX46" s="17">
        <v>-48.986339999999998</v>
      </c>
      <c r="AY46" s="17">
        <v>8.1999999999999993</v>
      </c>
      <c r="AZ46" s="17">
        <v>0.2</v>
      </c>
      <c r="BA46" s="17">
        <v>-4.5</v>
      </c>
      <c r="BB46" s="17">
        <v>0.5</v>
      </c>
      <c r="BC46" s="17">
        <v>2.1</v>
      </c>
      <c r="BD46" s="17">
        <v>-5.2</v>
      </c>
      <c r="BE46" s="17"/>
      <c r="BF46" s="17"/>
      <c r="BG46" s="17">
        <v>-2.5</v>
      </c>
      <c r="BH46" s="17"/>
      <c r="BI46" s="17"/>
      <c r="BJ46" s="17">
        <v>-4.9000000000000004</v>
      </c>
      <c r="BK46" s="17"/>
      <c r="BL46" s="17"/>
      <c r="BM46" s="17"/>
      <c r="BN46" s="17">
        <v>5.6</v>
      </c>
      <c r="BO46" s="17">
        <v>19.8</v>
      </c>
      <c r="BP46" s="17">
        <v>18.5</v>
      </c>
      <c r="BQ46" s="17">
        <v>-17</v>
      </c>
      <c r="BR46" s="17">
        <v>30.6</v>
      </c>
      <c r="BS46" s="17">
        <v>-17.600000000000001</v>
      </c>
      <c r="BT46" s="17">
        <v>-1.4</v>
      </c>
      <c r="BU46" s="17"/>
      <c r="BV46" s="17"/>
      <c r="BW46" s="17"/>
      <c r="BX46" s="17"/>
      <c r="BY46" s="17"/>
      <c r="BZ46" s="17"/>
      <c r="CA46" s="17">
        <v>-0.4</v>
      </c>
      <c r="CB46" s="17">
        <v>42.905000000000001</v>
      </c>
      <c r="CC46" s="17">
        <v>24.262</v>
      </c>
      <c r="CD46" s="17">
        <v>10.618</v>
      </c>
      <c r="CE46" s="17">
        <v>8.6809999999999992</v>
      </c>
      <c r="CF46" s="17">
        <v>1.966</v>
      </c>
      <c r="CG46" s="17"/>
      <c r="CH46" s="17"/>
      <c r="CI46" s="17"/>
      <c r="CJ46" s="17">
        <v>47.7</v>
      </c>
      <c r="CK46" s="17">
        <v>51.7</v>
      </c>
      <c r="CL46" s="17">
        <v>-30.5</v>
      </c>
      <c r="CM46" s="17"/>
      <c r="CN46" s="17"/>
      <c r="CO46" s="17"/>
      <c r="CP46" s="17"/>
      <c r="CQ46" s="17"/>
      <c r="CR46" s="17"/>
      <c r="CS46" s="17"/>
      <c r="CT46" s="17">
        <v>-1.6</v>
      </c>
      <c r="CU46" s="17">
        <v>-0.1</v>
      </c>
      <c r="CV46" s="17">
        <v>1.4</v>
      </c>
      <c r="CW46" s="17"/>
      <c r="CX46" s="17">
        <v>-9.3000000000000007</v>
      </c>
      <c r="CY46" s="17">
        <v>1.1000000000000001</v>
      </c>
      <c r="CZ46" s="17">
        <v>-1.3</v>
      </c>
      <c r="DA46" s="17"/>
      <c r="DB46" s="17">
        <v>0.1</v>
      </c>
      <c r="DC46" s="17">
        <v>-0.1</v>
      </c>
      <c r="DD46" s="17">
        <v>-0.8</v>
      </c>
      <c r="DE46" s="17">
        <v>-0.1</v>
      </c>
      <c r="DF46" s="17"/>
      <c r="DG46" s="17">
        <v>-0.2</v>
      </c>
      <c r="DH46" s="17">
        <v>1.6</v>
      </c>
      <c r="DI46" s="17">
        <v>0.3</v>
      </c>
      <c r="DJ46" s="17">
        <v>-0.3</v>
      </c>
      <c r="DK46" s="17">
        <v>0.2</v>
      </c>
      <c r="DL46" s="17">
        <v>0.6</v>
      </c>
      <c r="DM46" s="17"/>
      <c r="DN46" s="17">
        <v>0</v>
      </c>
      <c r="DO46" s="17">
        <v>0</v>
      </c>
      <c r="DP46" s="17">
        <v>-4.7</v>
      </c>
      <c r="DQ46" s="17">
        <v>9.9</v>
      </c>
      <c r="DR46" s="17">
        <v>0</v>
      </c>
      <c r="DS46" s="17">
        <v>0.1</v>
      </c>
      <c r="DT46" s="17">
        <v>0.4</v>
      </c>
      <c r="DU46" s="17">
        <v>6.9199999999999998E-2</v>
      </c>
      <c r="DV46" s="17"/>
      <c r="DW46" s="17"/>
      <c r="DX46" s="17">
        <v>-4.5999999999999996</v>
      </c>
      <c r="DY46" s="17">
        <v>0.2</v>
      </c>
      <c r="DZ46" s="17">
        <v>3.2</v>
      </c>
      <c r="EA46" s="17">
        <v>3</v>
      </c>
      <c r="EB46" s="17">
        <v>1.4</v>
      </c>
      <c r="EC46" s="17"/>
      <c r="ED46" s="17"/>
      <c r="EE46" s="17">
        <v>0.1</v>
      </c>
      <c r="EF46" s="17">
        <v>-8.6</v>
      </c>
      <c r="EG46" s="17">
        <v>-1.4</v>
      </c>
      <c r="EH46" s="17">
        <v>-0.8</v>
      </c>
      <c r="EI46" s="17">
        <v>-0.2</v>
      </c>
      <c r="EJ46" s="17">
        <v>1.4</v>
      </c>
      <c r="EK46" s="17">
        <v>2.5836700000000001</v>
      </c>
      <c r="EL46" s="17">
        <v>-5.2569999999999999E-2</v>
      </c>
      <c r="EM46" s="17">
        <v>1.7</v>
      </c>
      <c r="EN46" s="17">
        <v>0.2</v>
      </c>
      <c r="EO46" s="17">
        <v>0.2</v>
      </c>
      <c r="EP46" s="17">
        <v>0.2</v>
      </c>
      <c r="EQ46" s="17">
        <v>0</v>
      </c>
      <c r="ER46" s="17">
        <v>0.9</v>
      </c>
      <c r="ES46" s="17">
        <v>0</v>
      </c>
      <c r="ET46" s="17">
        <v>2.1</v>
      </c>
      <c r="EU46" s="17">
        <v>-0.159</v>
      </c>
      <c r="EV46" s="17">
        <v>9</v>
      </c>
      <c r="EW46" s="17">
        <v>2.4</v>
      </c>
      <c r="EX46" s="17">
        <v>0.8</v>
      </c>
      <c r="EY46" s="17">
        <v>1.7</v>
      </c>
      <c r="EZ46" s="17">
        <v>0</v>
      </c>
      <c r="FA46" s="17">
        <v>0.5</v>
      </c>
      <c r="FB46" s="17">
        <v>0.5</v>
      </c>
      <c r="FC46" s="17">
        <v>0</v>
      </c>
      <c r="FD46" s="17">
        <v>1.4</v>
      </c>
      <c r="FE46" s="17">
        <v>1.6</v>
      </c>
      <c r="FF46" s="17">
        <v>2.2000000000000002</v>
      </c>
      <c r="FG46" s="17">
        <v>1.8</v>
      </c>
      <c r="FH46" s="17">
        <v>2.9</v>
      </c>
      <c r="FI46" s="17">
        <v>3.8</v>
      </c>
      <c r="FJ46" s="17">
        <v>0.7</v>
      </c>
      <c r="FK46" s="17">
        <v>2.34</v>
      </c>
      <c r="FL46" s="17">
        <v>3.75</v>
      </c>
      <c r="FM46" s="17">
        <v>12.21</v>
      </c>
      <c r="FN46" s="17">
        <v>417.47358000000003</v>
      </c>
      <c r="FO46" s="15"/>
      <c r="FP46" s="17">
        <v>2.3622200000000002</v>
      </c>
      <c r="FQ46" s="17">
        <v>-0.58199999999999996</v>
      </c>
      <c r="FR46" s="17">
        <v>1.851</v>
      </c>
      <c r="FS46" s="17">
        <v>1.6</v>
      </c>
      <c r="FT46" s="17">
        <v>0.31497000000000003</v>
      </c>
      <c r="FU46" s="17">
        <v>0.31241000000000002</v>
      </c>
      <c r="FV46" s="17">
        <v>-0.6</v>
      </c>
      <c r="FW46" s="17">
        <v>1.3</v>
      </c>
      <c r="FX46" s="17">
        <v>6.5586000000000002</v>
      </c>
    </row>
    <row r="47" spans="1:180" ht="24" customHeight="1" x14ac:dyDescent="0.3">
      <c r="A47" s="16" t="s">
        <v>48</v>
      </c>
      <c r="B47" s="16" t="s">
        <v>793</v>
      </c>
      <c r="C47" s="17">
        <v>47.8</v>
      </c>
      <c r="D47" s="17">
        <v>-29.6</v>
      </c>
      <c r="E47" s="17">
        <v>10.6</v>
      </c>
      <c r="F47" s="17"/>
      <c r="G47" s="17"/>
      <c r="H47" s="17">
        <v>-14.3</v>
      </c>
      <c r="I47" s="17">
        <v>-3.9</v>
      </c>
      <c r="J47" s="17"/>
      <c r="K47" s="17"/>
      <c r="L47" s="17"/>
      <c r="M47" s="17">
        <v>-8.6</v>
      </c>
      <c r="N47" s="17">
        <v>5</v>
      </c>
      <c r="O47" s="17"/>
      <c r="P47" s="17">
        <v>0</v>
      </c>
      <c r="Q47" s="17"/>
      <c r="R47" s="17">
        <v>29.1</v>
      </c>
      <c r="S47" s="17">
        <v>0</v>
      </c>
      <c r="T47" s="17"/>
      <c r="U47" s="17"/>
      <c r="V47" s="17"/>
      <c r="W47" s="17"/>
      <c r="X47" s="17">
        <v>4.4000000000000004</v>
      </c>
      <c r="Y47" s="17">
        <v>0.95699999999999996</v>
      </c>
      <c r="Z47" s="17">
        <v>0.97399999999999998</v>
      </c>
      <c r="AA47" s="17">
        <v>2.1</v>
      </c>
      <c r="AB47" s="17">
        <v>-3.3</v>
      </c>
      <c r="AC47" s="17">
        <v>2.8</v>
      </c>
      <c r="AD47" s="17">
        <v>15.4</v>
      </c>
      <c r="AE47" s="17"/>
      <c r="AF47" s="17"/>
      <c r="AG47" s="17"/>
      <c r="AH47" s="17"/>
      <c r="AI47" s="17">
        <v>10.7</v>
      </c>
      <c r="AJ47" s="17">
        <v>12.7</v>
      </c>
      <c r="AK47" s="17"/>
      <c r="AL47" s="17"/>
      <c r="AM47" s="17"/>
      <c r="AN47" s="17">
        <v>-1.5</v>
      </c>
      <c r="AO47" s="17">
        <v>54.9</v>
      </c>
      <c r="AP47" s="17">
        <v>6.2</v>
      </c>
      <c r="AQ47" s="17">
        <v>25.103850000000001</v>
      </c>
      <c r="AR47" s="17">
        <v>5.1415699999999998</v>
      </c>
      <c r="AS47" s="17">
        <v>-1.7</v>
      </c>
      <c r="AT47" s="17">
        <v>2.5</v>
      </c>
      <c r="AU47" s="17">
        <v>2.1</v>
      </c>
      <c r="AV47" s="17">
        <v>21.571560000000002</v>
      </c>
      <c r="AW47" s="17">
        <v>1.0240800000000001</v>
      </c>
      <c r="AX47" s="17">
        <v>-47.989179999999998</v>
      </c>
      <c r="AY47" s="17">
        <v>7.5</v>
      </c>
      <c r="AZ47" s="17">
        <v>0.2</v>
      </c>
      <c r="BA47" s="17">
        <v>-6.6</v>
      </c>
      <c r="BB47" s="17">
        <v>0.5</v>
      </c>
      <c r="BC47" s="17">
        <v>2.2000000000000002</v>
      </c>
      <c r="BD47" s="17">
        <v>-4.3</v>
      </c>
      <c r="BE47" s="17"/>
      <c r="BF47" s="17"/>
      <c r="BG47" s="17">
        <v>-3.5</v>
      </c>
      <c r="BH47" s="17"/>
      <c r="BI47" s="17"/>
      <c r="BJ47" s="17">
        <v>-3.9</v>
      </c>
      <c r="BK47" s="17"/>
      <c r="BL47" s="17"/>
      <c r="BM47" s="17"/>
      <c r="BN47" s="17">
        <v>4.5999999999999996</v>
      </c>
      <c r="BO47" s="17">
        <v>20.6</v>
      </c>
      <c r="BP47" s="17">
        <v>19</v>
      </c>
      <c r="BQ47" s="17">
        <v>-16.7</v>
      </c>
      <c r="BR47" s="17">
        <v>31.7</v>
      </c>
      <c r="BS47" s="17">
        <v>-17.8</v>
      </c>
      <c r="BT47" s="17">
        <v>-1.5</v>
      </c>
      <c r="BU47" s="17"/>
      <c r="BV47" s="17"/>
      <c r="BW47" s="17"/>
      <c r="BX47" s="17"/>
      <c r="BY47" s="17"/>
      <c r="BZ47" s="17"/>
      <c r="CA47" s="17">
        <v>-0.4</v>
      </c>
      <c r="CB47" s="17">
        <v>42.308999999999997</v>
      </c>
      <c r="CC47" s="17">
        <v>24.797000000000001</v>
      </c>
      <c r="CD47" s="17">
        <v>-0.23599999999999999</v>
      </c>
      <c r="CE47" s="17">
        <v>3.464</v>
      </c>
      <c r="CF47" s="17">
        <v>-0.17899999999999999</v>
      </c>
      <c r="CG47" s="17"/>
      <c r="CH47" s="17"/>
      <c r="CI47" s="17"/>
      <c r="CJ47" s="17">
        <v>42.3</v>
      </c>
      <c r="CK47" s="17">
        <v>46.2</v>
      </c>
      <c r="CL47" s="17">
        <v>-38.799999999999997</v>
      </c>
      <c r="CM47" s="17"/>
      <c r="CN47" s="17"/>
      <c r="CO47" s="17"/>
      <c r="CP47" s="17"/>
      <c r="CQ47" s="17"/>
      <c r="CR47" s="17"/>
      <c r="CS47" s="17"/>
      <c r="CT47" s="17">
        <v>-1.7</v>
      </c>
      <c r="CU47" s="17">
        <v>-0.2</v>
      </c>
      <c r="CV47" s="17">
        <v>1.4</v>
      </c>
      <c r="CW47" s="17"/>
      <c r="CX47" s="17">
        <v>-9.1999999999999993</v>
      </c>
      <c r="CY47" s="17">
        <v>0</v>
      </c>
      <c r="CZ47" s="17">
        <v>0</v>
      </c>
      <c r="DA47" s="17"/>
      <c r="DB47" s="17">
        <v>0</v>
      </c>
      <c r="DC47" s="17">
        <v>0</v>
      </c>
      <c r="DD47" s="17">
        <v>-1</v>
      </c>
      <c r="DE47" s="17">
        <v>-0.3</v>
      </c>
      <c r="DF47" s="17"/>
      <c r="DG47" s="17">
        <v>0.2</v>
      </c>
      <c r="DH47" s="17">
        <v>1.6</v>
      </c>
      <c r="DI47" s="17">
        <v>0.2</v>
      </c>
      <c r="DJ47" s="17">
        <v>-0.9</v>
      </c>
      <c r="DK47" s="17">
        <v>0.1</v>
      </c>
      <c r="DL47" s="17">
        <v>0.6</v>
      </c>
      <c r="DM47" s="17"/>
      <c r="DN47" s="17">
        <v>0</v>
      </c>
      <c r="DO47" s="17">
        <v>0</v>
      </c>
      <c r="DP47" s="17">
        <v>-4.4000000000000004</v>
      </c>
      <c r="DQ47" s="17">
        <v>9.6</v>
      </c>
      <c r="DR47" s="17">
        <v>0</v>
      </c>
      <c r="DS47" s="17">
        <v>0</v>
      </c>
      <c r="DT47" s="17">
        <v>0.4</v>
      </c>
      <c r="DU47" s="17">
        <v>2.8400000000000002E-2</v>
      </c>
      <c r="DV47" s="17"/>
      <c r="DW47" s="17"/>
      <c r="DX47" s="17">
        <v>-4.5999999999999996</v>
      </c>
      <c r="DY47" s="17">
        <v>0.2</v>
      </c>
      <c r="DZ47" s="17">
        <v>3.3</v>
      </c>
      <c r="EA47" s="17">
        <v>3</v>
      </c>
      <c r="EB47" s="17">
        <v>1.1000000000000001</v>
      </c>
      <c r="EC47" s="17"/>
      <c r="ED47" s="17"/>
      <c r="EE47" s="17">
        <v>0</v>
      </c>
      <c r="EF47" s="17">
        <v>-9.8000000000000007</v>
      </c>
      <c r="EG47" s="17">
        <v>-2.1</v>
      </c>
      <c r="EH47" s="17">
        <v>-0.8</v>
      </c>
      <c r="EI47" s="17">
        <v>0.4</v>
      </c>
      <c r="EJ47" s="17">
        <v>1.4</v>
      </c>
      <c r="EK47" s="17">
        <v>2.6006999999999998</v>
      </c>
      <c r="EL47" s="17">
        <v>-2.66E-3</v>
      </c>
      <c r="EM47" s="17">
        <v>1.9</v>
      </c>
      <c r="EN47" s="17">
        <v>0.2</v>
      </c>
      <c r="EO47" s="17">
        <v>0.2</v>
      </c>
      <c r="EP47" s="17">
        <v>0.2</v>
      </c>
      <c r="EQ47" s="17">
        <v>0</v>
      </c>
      <c r="ER47" s="17">
        <v>0</v>
      </c>
      <c r="ES47" s="17">
        <v>0</v>
      </c>
      <c r="ET47" s="17">
        <v>0</v>
      </c>
      <c r="EU47" s="17">
        <v>-0.14699999999999999</v>
      </c>
      <c r="EV47" s="17">
        <v>9.3000000000000007</v>
      </c>
      <c r="EW47" s="17">
        <v>1.7</v>
      </c>
      <c r="EX47" s="17">
        <v>0</v>
      </c>
      <c r="EY47" s="17">
        <v>1.7</v>
      </c>
      <c r="EZ47" s="17">
        <v>0</v>
      </c>
      <c r="FA47" s="17">
        <v>0.5</v>
      </c>
      <c r="FB47" s="17">
        <v>0.5</v>
      </c>
      <c r="FC47" s="17">
        <v>0</v>
      </c>
      <c r="FD47" s="17">
        <v>0.8</v>
      </c>
      <c r="FE47" s="17">
        <v>1.4</v>
      </c>
      <c r="FF47" s="17">
        <v>2.2000000000000002</v>
      </c>
      <c r="FG47" s="17">
        <v>1.9</v>
      </c>
      <c r="FH47" s="17">
        <v>3.1</v>
      </c>
      <c r="FI47" s="17">
        <v>2.8</v>
      </c>
      <c r="FJ47" s="17">
        <v>0.1</v>
      </c>
      <c r="FK47" s="17">
        <v>2.61</v>
      </c>
      <c r="FL47" s="17">
        <v>3.95</v>
      </c>
      <c r="FM47" s="17">
        <v>13.9</v>
      </c>
      <c r="FN47" s="17">
        <v>341.57731999999999</v>
      </c>
      <c r="FO47" s="15"/>
      <c r="FP47" s="17">
        <v>1.9194599999999999</v>
      </c>
      <c r="FQ47" s="17">
        <v>0.25900000000000001</v>
      </c>
      <c r="FR47" s="17">
        <v>1.8174999999999999</v>
      </c>
      <c r="FS47" s="17">
        <v>1.9</v>
      </c>
      <c r="FT47" s="17">
        <v>0.31262000000000001</v>
      </c>
      <c r="FU47" s="17">
        <v>0.29765999999999998</v>
      </c>
      <c r="FV47" s="17">
        <v>-0.5</v>
      </c>
      <c r="FW47" s="17">
        <v>1.7</v>
      </c>
      <c r="FX47" s="17">
        <v>7.7062400000000002</v>
      </c>
    </row>
    <row r="48" spans="1:180" ht="24" customHeight="1" x14ac:dyDescent="0.3">
      <c r="A48" s="16" t="s">
        <v>48</v>
      </c>
      <c r="B48" s="16" t="s">
        <v>794</v>
      </c>
      <c r="C48" s="17">
        <v>41.4</v>
      </c>
      <c r="D48" s="17">
        <v>-3.7</v>
      </c>
      <c r="E48" s="17">
        <v>15.4</v>
      </c>
      <c r="F48" s="17"/>
      <c r="G48" s="17"/>
      <c r="H48" s="17">
        <v>-11.9</v>
      </c>
      <c r="I48" s="17">
        <v>9.3000000000000007</v>
      </c>
      <c r="J48" s="17"/>
      <c r="K48" s="17"/>
      <c r="L48" s="17"/>
      <c r="M48" s="17">
        <v>8.1</v>
      </c>
      <c r="N48" s="17">
        <v>21.3</v>
      </c>
      <c r="O48" s="17"/>
      <c r="P48" s="17">
        <v>0</v>
      </c>
      <c r="Q48" s="17"/>
      <c r="R48" s="17">
        <v>51.7</v>
      </c>
      <c r="S48" s="17">
        <v>0</v>
      </c>
      <c r="T48" s="17"/>
      <c r="U48" s="17"/>
      <c r="V48" s="17"/>
      <c r="W48" s="17"/>
      <c r="X48" s="17">
        <v>6.7</v>
      </c>
      <c r="Y48" s="17">
        <v>0.51400000000000001</v>
      </c>
      <c r="Z48" s="17">
        <v>6.0999999999999999E-2</v>
      </c>
      <c r="AA48" s="17">
        <v>2.1</v>
      </c>
      <c r="AB48" s="17">
        <v>-3.3</v>
      </c>
      <c r="AC48" s="17">
        <v>2.9</v>
      </c>
      <c r="AD48" s="17">
        <v>14.2</v>
      </c>
      <c r="AE48" s="17"/>
      <c r="AF48" s="17"/>
      <c r="AG48" s="17"/>
      <c r="AH48" s="17"/>
      <c r="AI48" s="17">
        <v>8</v>
      </c>
      <c r="AJ48" s="17">
        <v>18.899999999999999</v>
      </c>
      <c r="AK48" s="17"/>
      <c r="AL48" s="17"/>
      <c r="AM48" s="17"/>
      <c r="AN48" s="17">
        <v>-1.2</v>
      </c>
      <c r="AO48" s="17">
        <v>59.6</v>
      </c>
      <c r="AP48" s="17">
        <v>6.4</v>
      </c>
      <c r="AQ48" s="17">
        <v>25.45664</v>
      </c>
      <c r="AR48" s="17">
        <v>4.81196</v>
      </c>
      <c r="AS48" s="17">
        <v>-1.6</v>
      </c>
      <c r="AT48" s="17">
        <v>2.5</v>
      </c>
      <c r="AU48" s="17">
        <v>0</v>
      </c>
      <c r="AV48" s="17">
        <v>35.774000000000001</v>
      </c>
      <c r="AW48" s="17">
        <v>15.044600000000001</v>
      </c>
      <c r="AX48" s="17">
        <v>-33.710729999999998</v>
      </c>
      <c r="AY48" s="17">
        <v>9.9</v>
      </c>
      <c r="AZ48" s="17">
        <v>2.1</v>
      </c>
      <c r="BA48" s="17">
        <v>6</v>
      </c>
      <c r="BB48" s="17">
        <v>0.5</v>
      </c>
      <c r="BC48" s="17">
        <v>2.2999999999999998</v>
      </c>
      <c r="BD48" s="17">
        <v>-5.0999999999999996</v>
      </c>
      <c r="BE48" s="17"/>
      <c r="BF48" s="17"/>
      <c r="BG48" s="17">
        <v>8.3000000000000007</v>
      </c>
      <c r="BH48" s="17"/>
      <c r="BI48" s="17"/>
      <c r="BJ48" s="17">
        <v>-4.9000000000000004</v>
      </c>
      <c r="BK48" s="17"/>
      <c r="BL48" s="17"/>
      <c r="BM48" s="17"/>
      <c r="BN48" s="17">
        <v>9.1</v>
      </c>
      <c r="BO48" s="17">
        <v>30.6</v>
      </c>
      <c r="BP48" s="17">
        <v>29</v>
      </c>
      <c r="BQ48" s="17">
        <v>-6.3</v>
      </c>
      <c r="BR48" s="17">
        <v>42.4</v>
      </c>
      <c r="BS48" s="17">
        <v>-13.4</v>
      </c>
      <c r="BT48" s="17">
        <v>0.5</v>
      </c>
      <c r="BU48" s="17"/>
      <c r="BV48" s="17"/>
      <c r="BW48" s="17"/>
      <c r="BX48" s="17"/>
      <c r="BY48" s="17"/>
      <c r="BZ48" s="17"/>
      <c r="CA48" s="17">
        <v>-0.4</v>
      </c>
      <c r="CB48" s="17">
        <v>33.81</v>
      </c>
      <c r="CC48" s="17">
        <v>16.952999999999999</v>
      </c>
      <c r="CD48" s="17">
        <v>6.2880000000000003</v>
      </c>
      <c r="CE48" s="17">
        <v>3.3279999999999998</v>
      </c>
      <c r="CF48" s="17">
        <v>-0.33300000000000002</v>
      </c>
      <c r="CG48" s="17"/>
      <c r="CH48" s="17"/>
      <c r="CI48" s="17"/>
      <c r="CJ48" s="17">
        <v>13</v>
      </c>
      <c r="CK48" s="17">
        <v>16.7</v>
      </c>
      <c r="CL48" s="17">
        <v>-11</v>
      </c>
      <c r="CM48" s="17"/>
      <c r="CN48" s="17"/>
      <c r="CO48" s="17"/>
      <c r="CP48" s="17"/>
      <c r="CQ48" s="17"/>
      <c r="CR48" s="17"/>
      <c r="CS48" s="17"/>
      <c r="CT48" s="17">
        <v>-1.5</v>
      </c>
      <c r="CU48" s="17">
        <v>-0.1</v>
      </c>
      <c r="CV48" s="17">
        <v>1.4</v>
      </c>
      <c r="CW48" s="17"/>
      <c r="CX48" s="17">
        <v>-11.2</v>
      </c>
      <c r="CY48" s="17">
        <v>0</v>
      </c>
      <c r="CZ48" s="17">
        <v>0</v>
      </c>
      <c r="DA48" s="17"/>
      <c r="DB48" s="17">
        <v>0</v>
      </c>
      <c r="DC48" s="17">
        <v>-0.1</v>
      </c>
      <c r="DD48" s="17">
        <v>-0.9</v>
      </c>
      <c r="DE48" s="17">
        <v>-0.2</v>
      </c>
      <c r="DF48" s="17"/>
      <c r="DG48" s="17">
        <v>0.2</v>
      </c>
      <c r="DH48" s="17">
        <v>1.6</v>
      </c>
      <c r="DI48" s="17">
        <v>0.2</v>
      </c>
      <c r="DJ48" s="17">
        <v>0.5</v>
      </c>
      <c r="DK48" s="17">
        <v>0.1</v>
      </c>
      <c r="DL48" s="17">
        <v>0.6</v>
      </c>
      <c r="DM48" s="17"/>
      <c r="DN48" s="17">
        <v>0</v>
      </c>
      <c r="DO48" s="17">
        <v>0</v>
      </c>
      <c r="DP48" s="17">
        <v>-4.7</v>
      </c>
      <c r="DQ48" s="17">
        <v>9</v>
      </c>
      <c r="DR48" s="17">
        <v>0</v>
      </c>
      <c r="DS48" s="17">
        <v>0.3</v>
      </c>
      <c r="DT48" s="17">
        <v>0.4</v>
      </c>
      <c r="DU48" s="17">
        <v>2.8400000000000002E-2</v>
      </c>
      <c r="DV48" s="17"/>
      <c r="DW48" s="17"/>
      <c r="DX48" s="17">
        <v>-4.5999999999999996</v>
      </c>
      <c r="DY48" s="17">
        <v>0.2</v>
      </c>
      <c r="DZ48" s="17">
        <v>2.9</v>
      </c>
      <c r="EA48" s="17">
        <v>3</v>
      </c>
      <c r="EB48" s="17">
        <v>1.7</v>
      </c>
      <c r="EC48" s="17"/>
      <c r="ED48" s="17"/>
      <c r="EE48" s="17">
        <v>0</v>
      </c>
      <c r="EF48" s="17">
        <v>-6.8</v>
      </c>
      <c r="EG48" s="17">
        <v>-2.5</v>
      </c>
      <c r="EH48" s="17">
        <v>-0.4</v>
      </c>
      <c r="EI48" s="17">
        <v>0.5</v>
      </c>
      <c r="EJ48" s="17">
        <v>0</v>
      </c>
      <c r="EK48" s="17">
        <v>2.47444</v>
      </c>
      <c r="EL48" s="17">
        <v>1.9400000000000001E-3</v>
      </c>
      <c r="EM48" s="17">
        <v>1.7</v>
      </c>
      <c r="EN48" s="17">
        <v>0.2</v>
      </c>
      <c r="EO48" s="17">
        <v>0.2</v>
      </c>
      <c r="EP48" s="17">
        <v>0.2</v>
      </c>
      <c r="EQ48" s="17">
        <v>0</v>
      </c>
      <c r="ER48" s="17">
        <v>0</v>
      </c>
      <c r="ES48" s="17">
        <v>0</v>
      </c>
      <c r="ET48" s="17">
        <v>0</v>
      </c>
      <c r="EU48" s="17">
        <v>-0.113</v>
      </c>
      <c r="EV48" s="17">
        <v>5.9</v>
      </c>
      <c r="EW48" s="17">
        <v>-0.6</v>
      </c>
      <c r="EX48" s="17">
        <v>0</v>
      </c>
      <c r="EY48" s="17">
        <v>1.7</v>
      </c>
      <c r="EZ48" s="17">
        <v>0</v>
      </c>
      <c r="FA48" s="17">
        <v>0.5</v>
      </c>
      <c r="FB48" s="17">
        <v>0.5</v>
      </c>
      <c r="FC48" s="17">
        <v>0</v>
      </c>
      <c r="FD48" s="17">
        <v>0.8</v>
      </c>
      <c r="FE48" s="17">
        <v>2</v>
      </c>
      <c r="FF48" s="17">
        <v>2.2999999999999998</v>
      </c>
      <c r="FG48" s="17">
        <v>2</v>
      </c>
      <c r="FH48" s="17">
        <v>3.1</v>
      </c>
      <c r="FI48" s="17">
        <v>3</v>
      </c>
      <c r="FJ48" s="17">
        <v>0.4</v>
      </c>
      <c r="FK48" s="17">
        <v>3.07</v>
      </c>
      <c r="FL48" s="17">
        <v>4.03</v>
      </c>
      <c r="FM48" s="17">
        <v>14.54</v>
      </c>
      <c r="FN48" s="17">
        <v>521.62924999999996</v>
      </c>
      <c r="FO48" s="15"/>
      <c r="FP48" s="17">
        <v>2.0093999999999999</v>
      </c>
      <c r="FQ48" s="17">
        <v>0.45400000000000001</v>
      </c>
      <c r="FR48" s="17">
        <v>1.9059999999999999</v>
      </c>
      <c r="FS48" s="17">
        <v>1.9</v>
      </c>
      <c r="FT48" s="17">
        <v>0.31237999999999999</v>
      </c>
      <c r="FU48" s="17">
        <v>0.30974000000000002</v>
      </c>
      <c r="FV48" s="17">
        <v>-0.5</v>
      </c>
      <c r="FW48" s="17">
        <v>1.5</v>
      </c>
      <c r="FX48" s="17">
        <v>7.8915199999999999</v>
      </c>
    </row>
    <row r="49" spans="1:180" ht="24" customHeight="1" x14ac:dyDescent="0.3">
      <c r="A49" s="16" t="s">
        <v>48</v>
      </c>
      <c r="B49" s="16" t="s">
        <v>795</v>
      </c>
      <c r="C49" s="17">
        <v>46</v>
      </c>
      <c r="D49" s="17">
        <v>2.4</v>
      </c>
      <c r="E49" s="17">
        <v>13.6</v>
      </c>
      <c r="F49" s="17"/>
      <c r="G49" s="17"/>
      <c r="H49" s="17">
        <v>-9.4</v>
      </c>
      <c r="I49" s="17">
        <v>11.8</v>
      </c>
      <c r="J49" s="17"/>
      <c r="K49" s="17"/>
      <c r="L49" s="17"/>
      <c r="M49" s="17">
        <v>7.5</v>
      </c>
      <c r="N49" s="17">
        <v>20.3</v>
      </c>
      <c r="O49" s="17"/>
      <c r="P49" s="17">
        <v>0</v>
      </c>
      <c r="Q49" s="17"/>
      <c r="R49" s="17">
        <v>40</v>
      </c>
      <c r="S49" s="17">
        <v>0.1</v>
      </c>
      <c r="T49" s="17"/>
      <c r="U49" s="17"/>
      <c r="V49" s="17"/>
      <c r="W49" s="17"/>
      <c r="X49" s="17">
        <v>8</v>
      </c>
      <c r="Y49" s="17">
        <v>0.67</v>
      </c>
      <c r="Z49" s="17">
        <v>0.115</v>
      </c>
      <c r="AA49" s="17">
        <v>2.1</v>
      </c>
      <c r="AB49" s="17">
        <v>-3.3</v>
      </c>
      <c r="AC49" s="17">
        <v>2.9</v>
      </c>
      <c r="AD49" s="17">
        <v>15.3</v>
      </c>
      <c r="AE49" s="17"/>
      <c r="AF49" s="17"/>
      <c r="AG49" s="17"/>
      <c r="AH49" s="17"/>
      <c r="AI49" s="17">
        <v>8</v>
      </c>
      <c r="AJ49" s="17">
        <v>18.100000000000001</v>
      </c>
      <c r="AK49" s="17"/>
      <c r="AL49" s="17"/>
      <c r="AM49" s="17"/>
      <c r="AN49" s="17">
        <v>-1.1000000000000001</v>
      </c>
      <c r="AO49" s="17">
        <v>60.9</v>
      </c>
      <c r="AP49" s="17">
        <v>7.7</v>
      </c>
      <c r="AQ49" s="17">
        <v>26.87875</v>
      </c>
      <c r="AR49" s="17">
        <v>4.6684099999999997</v>
      </c>
      <c r="AS49" s="17">
        <v>-1.5</v>
      </c>
      <c r="AT49" s="17">
        <v>2.5</v>
      </c>
      <c r="AU49" s="17">
        <v>1.2</v>
      </c>
      <c r="AV49" s="17">
        <v>36.541409999999999</v>
      </c>
      <c r="AW49" s="17">
        <v>15.73481</v>
      </c>
      <c r="AX49" s="17">
        <v>-38.406660000000002</v>
      </c>
      <c r="AY49" s="17">
        <v>7</v>
      </c>
      <c r="AZ49" s="17">
        <v>0</v>
      </c>
      <c r="BA49" s="17">
        <v>3.7</v>
      </c>
      <c r="BB49" s="17">
        <v>0.5</v>
      </c>
      <c r="BC49" s="17">
        <v>2.2000000000000002</v>
      </c>
      <c r="BD49" s="17">
        <v>-5.7</v>
      </c>
      <c r="BE49" s="17"/>
      <c r="BF49" s="17"/>
      <c r="BG49" s="17">
        <v>8.3000000000000007</v>
      </c>
      <c r="BH49" s="17"/>
      <c r="BI49" s="17"/>
      <c r="BJ49" s="17">
        <v>-3.1</v>
      </c>
      <c r="BK49" s="17"/>
      <c r="BL49" s="17"/>
      <c r="BM49" s="17"/>
      <c r="BN49" s="17">
        <v>12.2</v>
      </c>
      <c r="BO49" s="17">
        <v>31.8</v>
      </c>
      <c r="BP49" s="17">
        <v>30.2</v>
      </c>
      <c r="BQ49" s="17">
        <v>-2.5</v>
      </c>
      <c r="BR49" s="17">
        <v>45.2</v>
      </c>
      <c r="BS49" s="17">
        <v>-12.7</v>
      </c>
      <c r="BT49" s="17">
        <v>0.8</v>
      </c>
      <c r="BU49" s="17"/>
      <c r="BV49" s="17"/>
      <c r="BW49" s="17"/>
      <c r="BX49" s="17"/>
      <c r="BY49" s="17"/>
      <c r="BZ49" s="17"/>
      <c r="CA49" s="17">
        <v>-0.4</v>
      </c>
      <c r="CB49" s="17">
        <v>32.517000000000003</v>
      </c>
      <c r="CC49" s="17">
        <v>17.75</v>
      </c>
      <c r="CD49" s="17">
        <v>6.3769999999999998</v>
      </c>
      <c r="CE49" s="17">
        <v>5.444</v>
      </c>
      <c r="CF49" s="17">
        <v>-0.34399999999999997</v>
      </c>
      <c r="CG49" s="17"/>
      <c r="CH49" s="17"/>
      <c r="CI49" s="17"/>
      <c r="CJ49" s="17">
        <v>12.4</v>
      </c>
      <c r="CK49" s="17">
        <v>16</v>
      </c>
      <c r="CL49" s="17">
        <v>-12.7</v>
      </c>
      <c r="CM49" s="17"/>
      <c r="CN49" s="17"/>
      <c r="CO49" s="17"/>
      <c r="CP49" s="17"/>
      <c r="CQ49" s="17"/>
      <c r="CR49" s="17"/>
      <c r="CS49" s="17"/>
      <c r="CT49" s="17">
        <v>-1.4</v>
      </c>
      <c r="CU49" s="17">
        <v>-0.1</v>
      </c>
      <c r="CV49" s="17">
        <v>1.4</v>
      </c>
      <c r="CW49" s="17"/>
      <c r="CX49" s="17">
        <v>-10.8</v>
      </c>
      <c r="CY49" s="17">
        <v>0</v>
      </c>
      <c r="CZ49" s="17">
        <v>0</v>
      </c>
      <c r="DA49" s="17"/>
      <c r="DB49" s="17">
        <v>0</v>
      </c>
      <c r="DC49" s="17">
        <v>-0.1</v>
      </c>
      <c r="DD49" s="17">
        <v>-1</v>
      </c>
      <c r="DE49" s="17">
        <v>0</v>
      </c>
      <c r="DF49" s="17"/>
      <c r="DG49" s="17">
        <v>0.2</v>
      </c>
      <c r="DH49" s="17">
        <v>1.6</v>
      </c>
      <c r="DI49" s="17">
        <v>0.2</v>
      </c>
      <c r="DJ49" s="17">
        <v>0.6</v>
      </c>
      <c r="DK49" s="17">
        <v>0.1</v>
      </c>
      <c r="DL49" s="17">
        <v>0.6</v>
      </c>
      <c r="DM49" s="17"/>
      <c r="DN49" s="17">
        <v>0</v>
      </c>
      <c r="DO49" s="17">
        <v>0</v>
      </c>
      <c r="DP49" s="17">
        <v>-4.7</v>
      </c>
      <c r="DQ49" s="17">
        <v>8.8000000000000007</v>
      </c>
      <c r="DR49" s="17">
        <v>0</v>
      </c>
      <c r="DS49" s="17">
        <v>0.1</v>
      </c>
      <c r="DT49" s="17">
        <v>0.4</v>
      </c>
      <c r="DU49" s="17">
        <v>4.8399999999999999E-2</v>
      </c>
      <c r="DV49" s="17"/>
      <c r="DW49" s="17"/>
      <c r="DX49" s="17">
        <v>-4.4000000000000004</v>
      </c>
      <c r="DY49" s="17">
        <v>0.3</v>
      </c>
      <c r="DZ49" s="17">
        <v>2.9</v>
      </c>
      <c r="EA49" s="17">
        <v>3</v>
      </c>
      <c r="EB49" s="17">
        <v>1.9</v>
      </c>
      <c r="EC49" s="17"/>
      <c r="ED49" s="17"/>
      <c r="EE49" s="17">
        <v>0</v>
      </c>
      <c r="EF49" s="17">
        <v>-7.9</v>
      </c>
      <c r="EG49" s="17">
        <v>-2.9</v>
      </c>
      <c r="EH49" s="17">
        <v>-0.4</v>
      </c>
      <c r="EI49" s="17">
        <v>0.7</v>
      </c>
      <c r="EJ49" s="17">
        <v>0</v>
      </c>
      <c r="EK49" s="17">
        <v>2.5842399999999999</v>
      </c>
      <c r="EL49" s="17">
        <v>-3.551E-2</v>
      </c>
      <c r="EM49" s="17">
        <v>1.7</v>
      </c>
      <c r="EN49" s="17">
        <v>0.2</v>
      </c>
      <c r="EO49" s="17">
        <v>0.2</v>
      </c>
      <c r="EP49" s="17">
        <v>0.2</v>
      </c>
      <c r="EQ49" s="17">
        <v>0</v>
      </c>
      <c r="ER49" s="17">
        <v>0</v>
      </c>
      <c r="ES49" s="17">
        <v>0</v>
      </c>
      <c r="ET49" s="17">
        <v>0</v>
      </c>
      <c r="EU49" s="17">
        <v>-0.121</v>
      </c>
      <c r="EV49" s="17">
        <v>2.4</v>
      </c>
      <c r="EW49" s="17">
        <v>-3.6</v>
      </c>
      <c r="EX49" s="17">
        <v>0</v>
      </c>
      <c r="EY49" s="17">
        <v>1.7</v>
      </c>
      <c r="EZ49" s="17">
        <v>0</v>
      </c>
      <c r="FA49" s="17">
        <v>0.5</v>
      </c>
      <c r="FB49" s="17">
        <v>0.5</v>
      </c>
      <c r="FC49" s="17">
        <v>0</v>
      </c>
      <c r="FD49" s="17">
        <v>0.8</v>
      </c>
      <c r="FE49" s="17">
        <v>2.2000000000000002</v>
      </c>
      <c r="FF49" s="17">
        <v>2.2000000000000002</v>
      </c>
      <c r="FG49" s="17">
        <v>4</v>
      </c>
      <c r="FH49" s="17">
        <v>0.5</v>
      </c>
      <c r="FI49" s="17">
        <v>4.0999999999999996</v>
      </c>
      <c r="FJ49" s="17">
        <v>0.6</v>
      </c>
      <c r="FK49" s="17">
        <v>2.74</v>
      </c>
      <c r="FL49" s="17">
        <v>3.96</v>
      </c>
      <c r="FM49" s="17">
        <v>12.1</v>
      </c>
      <c r="FN49" s="17">
        <v>522.82185000000004</v>
      </c>
      <c r="FO49" s="15"/>
      <c r="FP49" s="17">
        <v>2.0268700000000002</v>
      </c>
      <c r="FQ49" s="17">
        <v>0.54400000000000004</v>
      </c>
      <c r="FR49" s="17">
        <v>1.6319999999999999</v>
      </c>
      <c r="FS49" s="17">
        <v>1.8</v>
      </c>
      <c r="FT49" s="17">
        <v>0.30375999999999997</v>
      </c>
      <c r="FU49" s="17">
        <v>0.34251999999999999</v>
      </c>
      <c r="FV49" s="17">
        <v>-0.5</v>
      </c>
      <c r="FW49" s="17">
        <v>1.5</v>
      </c>
      <c r="FX49" s="17">
        <v>7.6491499999999997</v>
      </c>
    </row>
    <row r="50" spans="1:180" ht="24" customHeight="1" x14ac:dyDescent="0.3">
      <c r="A50" s="18" t="s">
        <v>48</v>
      </c>
      <c r="B50" s="18" t="s">
        <v>796</v>
      </c>
      <c r="C50" s="19">
        <v>45.4</v>
      </c>
      <c r="D50" s="19">
        <v>-0.8</v>
      </c>
      <c r="E50" s="19">
        <v>13.7</v>
      </c>
      <c r="F50" s="19"/>
      <c r="G50" s="19"/>
      <c r="H50" s="19">
        <v>-10.8</v>
      </c>
      <c r="I50" s="19">
        <v>7.9</v>
      </c>
      <c r="J50" s="19"/>
      <c r="K50" s="19"/>
      <c r="L50" s="19"/>
      <c r="M50" s="19">
        <v>6.4</v>
      </c>
      <c r="N50" s="19">
        <v>19.8</v>
      </c>
      <c r="O50" s="19"/>
      <c r="P50" s="19">
        <v>0</v>
      </c>
      <c r="Q50" s="19"/>
      <c r="R50" s="19">
        <v>42.3</v>
      </c>
      <c r="S50" s="19">
        <v>0.2</v>
      </c>
      <c r="T50" s="19"/>
      <c r="U50" s="19"/>
      <c r="V50" s="19"/>
      <c r="W50" s="19"/>
      <c r="X50" s="19">
        <v>5.9</v>
      </c>
      <c r="Y50" s="19">
        <v>0.83199999999999996</v>
      </c>
      <c r="Z50" s="19">
        <v>0.18099999999999999</v>
      </c>
      <c r="AA50" s="19">
        <v>2.1</v>
      </c>
      <c r="AB50" s="19">
        <v>-3.3</v>
      </c>
      <c r="AC50" s="19">
        <v>2.9</v>
      </c>
      <c r="AD50" s="19">
        <v>14.5</v>
      </c>
      <c r="AE50" s="19"/>
      <c r="AF50" s="19"/>
      <c r="AG50" s="19"/>
      <c r="AH50" s="19"/>
      <c r="AI50" s="19">
        <v>7.1</v>
      </c>
      <c r="AJ50" s="19">
        <v>17.7</v>
      </c>
      <c r="AK50" s="19"/>
      <c r="AL50" s="19"/>
      <c r="AM50" s="19"/>
      <c r="AN50" s="19">
        <v>-1</v>
      </c>
      <c r="AO50" s="19">
        <v>61.6</v>
      </c>
      <c r="AP50" s="19">
        <v>8.4</v>
      </c>
      <c r="AQ50" s="19">
        <v>24.983129999999999</v>
      </c>
      <c r="AR50" s="19">
        <v>5.1006</v>
      </c>
      <c r="AS50" s="19">
        <v>-1.9</v>
      </c>
      <c r="AT50" s="19">
        <v>2.4</v>
      </c>
      <c r="AU50" s="19">
        <v>1.8</v>
      </c>
      <c r="AV50" s="19">
        <v>34.347209999999997</v>
      </c>
      <c r="AW50" s="19">
        <v>13.74029</v>
      </c>
      <c r="AX50" s="19">
        <v>-40.26249</v>
      </c>
      <c r="AY50" s="19">
        <v>8.6999999999999993</v>
      </c>
      <c r="AZ50" s="19">
        <v>1.4</v>
      </c>
      <c r="BA50" s="19">
        <v>3.8</v>
      </c>
      <c r="BB50" s="19">
        <v>0.5</v>
      </c>
      <c r="BC50" s="19">
        <v>2.2999999999999998</v>
      </c>
      <c r="BD50" s="19">
        <v>-4.0999999999999996</v>
      </c>
      <c r="BE50" s="19"/>
      <c r="BF50" s="19"/>
      <c r="BG50" s="19">
        <v>6.1</v>
      </c>
      <c r="BH50" s="19"/>
      <c r="BI50" s="19"/>
      <c r="BJ50" s="19">
        <v>-3.2</v>
      </c>
      <c r="BK50" s="19"/>
      <c r="BL50" s="19"/>
      <c r="BM50" s="19"/>
      <c r="BN50" s="19">
        <v>10</v>
      </c>
      <c r="BO50" s="19">
        <v>29.8</v>
      </c>
      <c r="BP50" s="19">
        <v>28.2</v>
      </c>
      <c r="BQ50" s="19">
        <v>-4.4000000000000004</v>
      </c>
      <c r="BR50" s="19">
        <v>42.5</v>
      </c>
      <c r="BS50" s="19">
        <v>-13.6</v>
      </c>
      <c r="BT50" s="19">
        <v>0.4</v>
      </c>
      <c r="BU50" s="19"/>
      <c r="BV50" s="19"/>
      <c r="BW50" s="19"/>
      <c r="BX50" s="19"/>
      <c r="BY50" s="19"/>
      <c r="BZ50" s="19"/>
      <c r="CA50" s="19">
        <v>-0.4</v>
      </c>
      <c r="CB50" s="19">
        <v>32.267000000000003</v>
      </c>
      <c r="CC50" s="19">
        <v>16.254999999999999</v>
      </c>
      <c r="CD50" s="19">
        <v>5.3070000000000004</v>
      </c>
      <c r="CE50" s="19">
        <v>3.4420000000000002</v>
      </c>
      <c r="CF50" s="19">
        <v>-0.29899999999999999</v>
      </c>
      <c r="CG50" s="19"/>
      <c r="CH50" s="19"/>
      <c r="CI50" s="19"/>
      <c r="CJ50" s="19">
        <v>10.8</v>
      </c>
      <c r="CK50" s="19">
        <v>14.4</v>
      </c>
      <c r="CL50" s="19">
        <v>-14.8</v>
      </c>
      <c r="CM50" s="19"/>
      <c r="CN50" s="19"/>
      <c r="CO50" s="19"/>
      <c r="CP50" s="19"/>
      <c r="CQ50" s="19"/>
      <c r="CR50" s="19"/>
      <c r="CS50" s="19"/>
      <c r="CT50" s="19">
        <v>-1.3</v>
      </c>
      <c r="CU50" s="19">
        <v>0</v>
      </c>
      <c r="CV50" s="19">
        <v>1.4</v>
      </c>
      <c r="CW50" s="19"/>
      <c r="CX50" s="19">
        <v>-10.3</v>
      </c>
      <c r="CY50" s="19">
        <v>0</v>
      </c>
      <c r="CZ50" s="19">
        <v>0</v>
      </c>
      <c r="DA50" s="19"/>
      <c r="DB50" s="19">
        <v>0</v>
      </c>
      <c r="DC50" s="19">
        <v>0</v>
      </c>
      <c r="DD50" s="19">
        <v>-1</v>
      </c>
      <c r="DE50" s="19">
        <v>0</v>
      </c>
      <c r="DF50" s="19"/>
      <c r="DG50" s="19">
        <v>0.2</v>
      </c>
      <c r="DH50" s="19">
        <v>1.5</v>
      </c>
      <c r="DI50" s="19">
        <v>0.1</v>
      </c>
      <c r="DJ50" s="19">
        <v>1</v>
      </c>
      <c r="DK50" s="19">
        <v>0.1</v>
      </c>
      <c r="DL50" s="19">
        <v>0.6</v>
      </c>
      <c r="DM50" s="19"/>
      <c r="DN50" s="19">
        <v>0</v>
      </c>
      <c r="DO50" s="19">
        <v>0</v>
      </c>
      <c r="DP50" s="19">
        <v>-5</v>
      </c>
      <c r="DQ50" s="19">
        <v>9.4</v>
      </c>
      <c r="DR50" s="19">
        <v>0</v>
      </c>
      <c r="DS50" s="19">
        <v>0</v>
      </c>
      <c r="DT50" s="19">
        <v>0.4</v>
      </c>
      <c r="DU50" s="19">
        <v>2.4E-2</v>
      </c>
      <c r="DV50" s="19"/>
      <c r="DW50" s="19"/>
      <c r="DX50" s="19">
        <v>-4.5</v>
      </c>
      <c r="DY50" s="19">
        <v>0.4</v>
      </c>
      <c r="DZ50" s="19">
        <v>2.9</v>
      </c>
      <c r="EA50" s="19">
        <v>3</v>
      </c>
      <c r="EB50" s="19">
        <v>1.8</v>
      </c>
      <c r="EC50" s="19"/>
      <c r="ED50" s="19"/>
      <c r="EE50" s="19">
        <v>0</v>
      </c>
      <c r="EF50" s="19">
        <v>-7.9</v>
      </c>
      <c r="EG50" s="19">
        <v>-2.1</v>
      </c>
      <c r="EH50" s="19">
        <v>-0.7</v>
      </c>
      <c r="EI50" s="19">
        <v>0.8</v>
      </c>
      <c r="EJ50" s="19">
        <v>0</v>
      </c>
      <c r="EK50" s="19">
        <v>2.5933000000000002</v>
      </c>
      <c r="EL50" s="19">
        <v>-2.7720000000000002E-2</v>
      </c>
      <c r="EM50" s="19">
        <v>1.7</v>
      </c>
      <c r="EN50" s="19">
        <v>0.2</v>
      </c>
      <c r="EO50" s="19">
        <v>0.2</v>
      </c>
      <c r="EP50" s="19">
        <v>0.2</v>
      </c>
      <c r="EQ50" s="19">
        <v>0</v>
      </c>
      <c r="ER50" s="19">
        <v>0</v>
      </c>
      <c r="ES50" s="19">
        <v>0</v>
      </c>
      <c r="ET50" s="19">
        <v>0</v>
      </c>
      <c r="EU50" s="19">
        <v>-0.123</v>
      </c>
      <c r="EV50" s="19">
        <v>-0.4</v>
      </c>
      <c r="EW50" s="19">
        <v>-4.5999999999999996</v>
      </c>
      <c r="EX50" s="19">
        <v>0</v>
      </c>
      <c r="EY50" s="19">
        <v>1.7</v>
      </c>
      <c r="EZ50" s="19">
        <v>0</v>
      </c>
      <c r="FA50" s="19">
        <v>0.5</v>
      </c>
      <c r="FB50" s="19">
        <v>0.5</v>
      </c>
      <c r="FC50" s="19">
        <v>0</v>
      </c>
      <c r="FD50" s="19">
        <v>0.8</v>
      </c>
      <c r="FE50" s="19">
        <v>2</v>
      </c>
      <c r="FF50" s="19">
        <v>2.1</v>
      </c>
      <c r="FG50" s="19">
        <v>4.2</v>
      </c>
      <c r="FH50" s="19">
        <v>0.5</v>
      </c>
      <c r="FI50" s="19">
        <v>3.9</v>
      </c>
      <c r="FJ50" s="19">
        <v>1.1000000000000001</v>
      </c>
      <c r="FK50" s="19">
        <v>2.77</v>
      </c>
      <c r="FL50" s="19">
        <v>3.81</v>
      </c>
      <c r="FM50" s="19">
        <v>12.9</v>
      </c>
      <c r="FN50" s="19">
        <v>483.94031999999999</v>
      </c>
      <c r="FO50" s="15"/>
      <c r="FP50" s="19">
        <v>2.1171199999999999</v>
      </c>
      <c r="FQ50" s="19">
        <v>0.439</v>
      </c>
      <c r="FR50" s="19">
        <v>1.91</v>
      </c>
      <c r="FS50" s="19">
        <v>1.8</v>
      </c>
      <c r="FT50" s="19">
        <v>0.315</v>
      </c>
      <c r="FU50" s="19">
        <v>0.31752000000000002</v>
      </c>
      <c r="FV50" s="19">
        <v>-0.4</v>
      </c>
      <c r="FW50" s="19">
        <v>1.4</v>
      </c>
      <c r="FX50" s="19">
        <v>7.8986400000000003</v>
      </c>
    </row>
    <row r="51" spans="1:180" ht="24" customHeight="1" x14ac:dyDescent="0.3">
      <c r="A51" s="13" t="s">
        <v>48</v>
      </c>
      <c r="B51" s="13" t="s">
        <v>797</v>
      </c>
      <c r="C51" s="14">
        <v>44.6</v>
      </c>
      <c r="D51" s="14">
        <v>-5.5</v>
      </c>
      <c r="E51" s="14">
        <v>12.8</v>
      </c>
      <c r="F51" s="14"/>
      <c r="G51" s="14"/>
      <c r="H51" s="14">
        <v>-12.5</v>
      </c>
      <c r="I51" s="14">
        <v>5.4</v>
      </c>
      <c r="J51" s="14"/>
      <c r="K51" s="14"/>
      <c r="L51" s="14"/>
      <c r="M51" s="14">
        <v>4.5</v>
      </c>
      <c r="N51" s="14">
        <v>18.100000000000001</v>
      </c>
      <c r="O51" s="14"/>
      <c r="P51" s="14">
        <v>0</v>
      </c>
      <c r="Q51" s="14"/>
      <c r="R51" s="14">
        <v>39.799999999999997</v>
      </c>
      <c r="S51" s="14">
        <v>0</v>
      </c>
      <c r="T51" s="14"/>
      <c r="U51" s="14"/>
      <c r="V51" s="14"/>
      <c r="W51" s="14"/>
      <c r="X51" s="14">
        <v>4.8</v>
      </c>
      <c r="Y51" s="14">
        <v>0.873</v>
      </c>
      <c r="Z51" s="14">
        <v>0.28699999999999998</v>
      </c>
      <c r="AA51" s="14">
        <v>2.1</v>
      </c>
      <c r="AB51" s="14">
        <v>-3.3</v>
      </c>
      <c r="AC51" s="14">
        <v>2.6</v>
      </c>
      <c r="AD51" s="14">
        <v>14.6</v>
      </c>
      <c r="AE51" s="14"/>
      <c r="AF51" s="14"/>
      <c r="AG51" s="14"/>
      <c r="AH51" s="14"/>
      <c r="AI51" s="14">
        <v>6.4</v>
      </c>
      <c r="AJ51" s="14">
        <v>16.899999999999999</v>
      </c>
      <c r="AK51" s="14"/>
      <c r="AL51" s="14"/>
      <c r="AM51" s="14"/>
      <c r="AN51" s="14">
        <v>-1.2</v>
      </c>
      <c r="AO51" s="14">
        <v>59.1</v>
      </c>
      <c r="AP51" s="14">
        <v>8.6999999999999993</v>
      </c>
      <c r="AQ51" s="14">
        <v>25.31513</v>
      </c>
      <c r="AR51" s="14">
        <v>4.9959800000000003</v>
      </c>
      <c r="AS51" s="14">
        <v>-1.5</v>
      </c>
      <c r="AT51" s="14">
        <v>2.4</v>
      </c>
      <c r="AU51" s="14">
        <v>1.6</v>
      </c>
      <c r="AV51" s="14">
        <v>32.560760000000002</v>
      </c>
      <c r="AW51" s="14">
        <v>11.99492</v>
      </c>
      <c r="AX51" s="14">
        <v>-46.742899999999999</v>
      </c>
      <c r="AY51" s="14">
        <v>8.1999999999999993</v>
      </c>
      <c r="AZ51" s="14">
        <v>1.5</v>
      </c>
      <c r="BA51" s="14">
        <v>3.1</v>
      </c>
      <c r="BB51" s="14">
        <v>0.5</v>
      </c>
      <c r="BC51" s="14">
        <v>2.2000000000000002</v>
      </c>
      <c r="BD51" s="14">
        <v>-6.7</v>
      </c>
      <c r="BE51" s="14"/>
      <c r="BF51" s="14"/>
      <c r="BG51" s="14">
        <v>6.1</v>
      </c>
      <c r="BH51" s="14"/>
      <c r="BI51" s="14"/>
      <c r="BJ51" s="14">
        <v>-4.2</v>
      </c>
      <c r="BK51" s="14"/>
      <c r="BL51" s="14"/>
      <c r="BM51" s="14"/>
      <c r="BN51" s="14">
        <v>9.5</v>
      </c>
      <c r="BO51" s="14">
        <v>28.7</v>
      </c>
      <c r="BP51" s="14">
        <v>27.3</v>
      </c>
      <c r="BQ51" s="14">
        <v>-5.6</v>
      </c>
      <c r="BR51" s="14">
        <v>41.4</v>
      </c>
      <c r="BS51" s="14">
        <v>-14.1</v>
      </c>
      <c r="BT51" s="14">
        <v>0.1</v>
      </c>
      <c r="BU51" s="14"/>
      <c r="BV51" s="14"/>
      <c r="BW51" s="14"/>
      <c r="BX51" s="14"/>
      <c r="BY51" s="14"/>
      <c r="BZ51" s="14"/>
      <c r="CA51" s="14">
        <v>-0.4</v>
      </c>
      <c r="CB51" s="14">
        <v>32.018000000000001</v>
      </c>
      <c r="CC51" s="14">
        <v>16.308</v>
      </c>
      <c r="CD51" s="14">
        <v>5.7450000000000001</v>
      </c>
      <c r="CE51" s="14">
        <v>3.3980000000000001</v>
      </c>
      <c r="CF51" s="14">
        <v>-0.373</v>
      </c>
      <c r="CG51" s="14"/>
      <c r="CH51" s="14"/>
      <c r="CI51" s="14"/>
      <c r="CJ51" s="14">
        <v>8.1999999999999993</v>
      </c>
      <c r="CK51" s="14">
        <v>11.9</v>
      </c>
      <c r="CL51" s="14">
        <v>-18.899999999999999</v>
      </c>
      <c r="CM51" s="14"/>
      <c r="CN51" s="14"/>
      <c r="CO51" s="14"/>
      <c r="CP51" s="14"/>
      <c r="CQ51" s="14"/>
      <c r="CR51" s="14"/>
      <c r="CS51" s="14"/>
      <c r="CT51" s="14">
        <v>-1.3</v>
      </c>
      <c r="CU51" s="14">
        <v>0.1</v>
      </c>
      <c r="CV51" s="14">
        <v>1.4</v>
      </c>
      <c r="CW51" s="14"/>
      <c r="CX51" s="14">
        <v>-10.8</v>
      </c>
      <c r="CY51" s="14">
        <v>0</v>
      </c>
      <c r="CZ51" s="14">
        <v>0</v>
      </c>
      <c r="DA51" s="14"/>
      <c r="DB51" s="14">
        <v>0.1</v>
      </c>
      <c r="DC51" s="14">
        <v>-0.1</v>
      </c>
      <c r="DD51" s="14">
        <v>-1</v>
      </c>
      <c r="DE51" s="14">
        <v>0</v>
      </c>
      <c r="DF51" s="14"/>
      <c r="DG51" s="14">
        <v>0.2</v>
      </c>
      <c r="DH51" s="14">
        <v>1.3</v>
      </c>
      <c r="DI51" s="14">
        <v>0.2</v>
      </c>
      <c r="DJ51" s="14">
        <v>0.3</v>
      </c>
      <c r="DK51" s="14">
        <v>0.1</v>
      </c>
      <c r="DL51" s="14">
        <v>0.5</v>
      </c>
      <c r="DM51" s="14"/>
      <c r="DN51" s="14">
        <v>0</v>
      </c>
      <c r="DO51" s="14">
        <v>0</v>
      </c>
      <c r="DP51" s="14">
        <v>-4.9000000000000004</v>
      </c>
      <c r="DQ51" s="14">
        <v>8.9</v>
      </c>
      <c r="DR51" s="14">
        <v>0</v>
      </c>
      <c r="DS51" s="14">
        <v>-0.2</v>
      </c>
      <c r="DT51" s="14">
        <v>0.4</v>
      </c>
      <c r="DU51" s="14">
        <v>4.4400000000000002E-2</v>
      </c>
      <c r="DV51" s="14"/>
      <c r="DW51" s="14"/>
      <c r="DX51" s="14">
        <v>-4.5</v>
      </c>
      <c r="DY51" s="14">
        <v>0.7</v>
      </c>
      <c r="DZ51" s="14">
        <v>2.9</v>
      </c>
      <c r="EA51" s="14">
        <v>3</v>
      </c>
      <c r="EB51" s="14">
        <v>1.7</v>
      </c>
      <c r="EC51" s="14"/>
      <c r="ED51" s="14"/>
      <c r="EE51" s="14">
        <v>0</v>
      </c>
      <c r="EF51" s="14">
        <v>-9.1</v>
      </c>
      <c r="EG51" s="14">
        <v>-1.5</v>
      </c>
      <c r="EH51" s="14">
        <v>-0.7</v>
      </c>
      <c r="EI51" s="14">
        <v>0.3</v>
      </c>
      <c r="EJ51" s="14">
        <v>0</v>
      </c>
      <c r="EK51" s="14">
        <v>2.5939399999999999</v>
      </c>
      <c r="EL51" s="14">
        <v>-6.1710000000000001E-2</v>
      </c>
      <c r="EM51" s="14">
        <v>1.7</v>
      </c>
      <c r="EN51" s="14">
        <v>0.2</v>
      </c>
      <c r="EO51" s="14">
        <v>0.2</v>
      </c>
      <c r="EP51" s="14">
        <v>0.2</v>
      </c>
      <c r="EQ51" s="14">
        <v>0</v>
      </c>
      <c r="ER51" s="14">
        <v>0</v>
      </c>
      <c r="ES51" s="14">
        <v>0</v>
      </c>
      <c r="ET51" s="14">
        <v>0</v>
      </c>
      <c r="EU51" s="14">
        <v>-0.121</v>
      </c>
      <c r="EV51" s="14">
        <v>-0.2</v>
      </c>
      <c r="EW51" s="14">
        <v>-3.5</v>
      </c>
      <c r="EX51" s="14">
        <v>0</v>
      </c>
      <c r="EY51" s="14">
        <v>1.7</v>
      </c>
      <c r="EZ51" s="14">
        <v>0</v>
      </c>
      <c r="FA51" s="14">
        <v>0.5</v>
      </c>
      <c r="FB51" s="14">
        <v>0.5</v>
      </c>
      <c r="FC51" s="14">
        <v>0</v>
      </c>
      <c r="FD51" s="14">
        <v>0.8</v>
      </c>
      <c r="FE51" s="14">
        <v>2</v>
      </c>
      <c r="FF51" s="14">
        <v>2</v>
      </c>
      <c r="FG51" s="14">
        <v>4</v>
      </c>
      <c r="FH51" s="14">
        <v>0.3</v>
      </c>
      <c r="FI51" s="14">
        <v>4.0999999999999996</v>
      </c>
      <c r="FJ51" s="14">
        <v>0.5</v>
      </c>
      <c r="FK51" s="14">
        <v>3.23</v>
      </c>
      <c r="FL51" s="14">
        <v>3.84</v>
      </c>
      <c r="FM51" s="14">
        <v>13.22</v>
      </c>
      <c r="FN51" s="14">
        <v>431.32551999999998</v>
      </c>
      <c r="FO51" s="15"/>
      <c r="FP51" s="14">
        <v>2.1595200000000001</v>
      </c>
      <c r="FQ51" s="14">
        <v>-1.6E-2</v>
      </c>
      <c r="FR51" s="14">
        <v>2.23</v>
      </c>
      <c r="FS51" s="14">
        <v>1.9</v>
      </c>
      <c r="FT51" s="14">
        <v>0.31973000000000001</v>
      </c>
      <c r="FU51" s="14">
        <v>0.30051</v>
      </c>
      <c r="FV51" s="14">
        <v>-0.5</v>
      </c>
      <c r="FW51" s="14">
        <v>1.3</v>
      </c>
      <c r="FX51" s="14">
        <v>7.6937600000000002</v>
      </c>
    </row>
    <row r="52" spans="1:180" ht="24" customHeight="1" x14ac:dyDescent="0.3">
      <c r="A52" s="16" t="s">
        <v>48</v>
      </c>
      <c r="B52" s="16" t="s">
        <v>798</v>
      </c>
      <c r="C52" s="17">
        <v>47.4</v>
      </c>
      <c r="D52" s="17">
        <v>5.5</v>
      </c>
      <c r="E52" s="17">
        <v>14</v>
      </c>
      <c r="F52" s="17"/>
      <c r="G52" s="17"/>
      <c r="H52" s="17">
        <v>-10.8</v>
      </c>
      <c r="I52" s="17">
        <v>22.4</v>
      </c>
      <c r="J52" s="17"/>
      <c r="K52" s="17"/>
      <c r="L52" s="17"/>
      <c r="M52" s="17">
        <v>6.8</v>
      </c>
      <c r="N52" s="17">
        <v>20.2</v>
      </c>
      <c r="O52" s="17"/>
      <c r="P52" s="17">
        <v>0</v>
      </c>
      <c r="Q52" s="17"/>
      <c r="R52" s="17">
        <v>46.9</v>
      </c>
      <c r="S52" s="17">
        <v>0.2</v>
      </c>
      <c r="T52" s="17"/>
      <c r="U52" s="17"/>
      <c r="V52" s="17"/>
      <c r="W52" s="17"/>
      <c r="X52" s="17">
        <v>5.8</v>
      </c>
      <c r="Y52" s="17">
        <v>1.2070000000000001</v>
      </c>
      <c r="Z52" s="17">
        <v>0.58799999999999997</v>
      </c>
      <c r="AA52" s="17">
        <v>0</v>
      </c>
      <c r="AB52" s="17">
        <v>-3.3</v>
      </c>
      <c r="AC52" s="17">
        <v>2.8</v>
      </c>
      <c r="AD52" s="17">
        <v>15.6</v>
      </c>
      <c r="AE52" s="17"/>
      <c r="AF52" s="17"/>
      <c r="AG52" s="17"/>
      <c r="AH52" s="17"/>
      <c r="AI52" s="17">
        <v>6.5</v>
      </c>
      <c r="AJ52" s="17">
        <v>17</v>
      </c>
      <c r="AK52" s="17"/>
      <c r="AL52" s="17"/>
      <c r="AM52" s="17"/>
      <c r="AN52" s="17">
        <v>-1.3</v>
      </c>
      <c r="AO52" s="17">
        <v>63.6</v>
      </c>
      <c r="AP52" s="17">
        <v>8.6999999999999993</v>
      </c>
      <c r="AQ52" s="17">
        <v>0</v>
      </c>
      <c r="AR52" s="17">
        <v>4.9922599999999999</v>
      </c>
      <c r="AS52" s="17">
        <v>-0.4</v>
      </c>
      <c r="AT52" s="17">
        <v>2.2999999999999998</v>
      </c>
      <c r="AU52" s="17">
        <v>1.1000000000000001</v>
      </c>
      <c r="AV52" s="17">
        <v>33.463639999999998</v>
      </c>
      <c r="AW52" s="17">
        <v>12.8689</v>
      </c>
      <c r="AX52" s="17">
        <v>-46.228439999999999</v>
      </c>
      <c r="AY52" s="17">
        <v>8.6999999999999993</v>
      </c>
      <c r="AZ52" s="17">
        <v>1.8</v>
      </c>
      <c r="BA52" s="17">
        <v>3.6</v>
      </c>
      <c r="BB52" s="17">
        <v>0.5</v>
      </c>
      <c r="BC52" s="17">
        <v>2.2000000000000002</v>
      </c>
      <c r="BD52" s="17">
        <v>-3.4</v>
      </c>
      <c r="BE52" s="17"/>
      <c r="BF52" s="17"/>
      <c r="BG52" s="17">
        <v>6.9</v>
      </c>
      <c r="BH52" s="17"/>
      <c r="BI52" s="17"/>
      <c r="BJ52" s="17">
        <v>-3.5</v>
      </c>
      <c r="BK52" s="17"/>
      <c r="BL52" s="17"/>
      <c r="BM52" s="17"/>
      <c r="BN52" s="17">
        <v>12.5</v>
      </c>
      <c r="BO52" s="17">
        <v>29.2</v>
      </c>
      <c r="BP52" s="17">
        <v>27.6</v>
      </c>
      <c r="BQ52" s="17">
        <v>-8.1</v>
      </c>
      <c r="BR52" s="17">
        <v>40.200000000000003</v>
      </c>
      <c r="BS52" s="17">
        <v>-13.9</v>
      </c>
      <c r="BT52" s="17">
        <v>0.1</v>
      </c>
      <c r="BU52" s="17"/>
      <c r="BV52" s="17"/>
      <c r="BW52" s="17"/>
      <c r="BX52" s="17"/>
      <c r="BY52" s="17"/>
      <c r="BZ52" s="17"/>
      <c r="CA52" s="17">
        <v>-0.4</v>
      </c>
      <c r="CB52" s="17">
        <v>32.494999999999997</v>
      </c>
      <c r="CC52" s="17">
        <v>17.03</v>
      </c>
      <c r="CD52" s="17">
        <v>6.2709999999999999</v>
      </c>
      <c r="CE52" s="17">
        <v>3.5739999999999998</v>
      </c>
      <c r="CF52" s="17">
        <v>-0.248</v>
      </c>
      <c r="CG52" s="17"/>
      <c r="CH52" s="17"/>
      <c r="CI52" s="17"/>
      <c r="CJ52" s="17">
        <v>10</v>
      </c>
      <c r="CK52" s="17">
        <v>14.1</v>
      </c>
      <c r="CL52" s="17">
        <v>-16.899999999999999</v>
      </c>
      <c r="CM52" s="17"/>
      <c r="CN52" s="17"/>
      <c r="CO52" s="17"/>
      <c r="CP52" s="17"/>
      <c r="CQ52" s="17"/>
      <c r="CR52" s="17"/>
      <c r="CS52" s="17"/>
      <c r="CT52" s="17">
        <v>-1.3</v>
      </c>
      <c r="CU52" s="17">
        <v>0.1</v>
      </c>
      <c r="CV52" s="17">
        <v>1.4</v>
      </c>
      <c r="CW52" s="17"/>
      <c r="CX52" s="17">
        <v>-10.6</v>
      </c>
      <c r="CY52" s="17">
        <v>0</v>
      </c>
      <c r="CZ52" s="17">
        <v>0</v>
      </c>
      <c r="DA52" s="17"/>
      <c r="DB52" s="17">
        <v>0</v>
      </c>
      <c r="DC52" s="17">
        <v>-0.1</v>
      </c>
      <c r="DD52" s="17">
        <v>-1</v>
      </c>
      <c r="DE52" s="17">
        <v>0</v>
      </c>
      <c r="DF52" s="17"/>
      <c r="DG52" s="17">
        <v>0.2</v>
      </c>
      <c r="DH52" s="17">
        <v>1.4</v>
      </c>
      <c r="DI52" s="17">
        <v>0.2</v>
      </c>
      <c r="DJ52" s="17">
        <v>-0.2</v>
      </c>
      <c r="DK52" s="17">
        <v>0.2</v>
      </c>
      <c r="DL52" s="17">
        <v>0.5</v>
      </c>
      <c r="DM52" s="17"/>
      <c r="DN52" s="17">
        <v>0</v>
      </c>
      <c r="DO52" s="17">
        <v>0</v>
      </c>
      <c r="DP52" s="17">
        <v>-4.9000000000000004</v>
      </c>
      <c r="DQ52" s="17">
        <v>9.8000000000000007</v>
      </c>
      <c r="DR52" s="17">
        <v>0</v>
      </c>
      <c r="DS52" s="17">
        <v>-0.2</v>
      </c>
      <c r="DT52" s="17">
        <v>0.4</v>
      </c>
      <c r="DU52" s="17">
        <v>3.6400000000000002E-2</v>
      </c>
      <c r="DV52" s="17"/>
      <c r="DW52" s="17"/>
      <c r="DX52" s="17">
        <v>-4.5999999999999996</v>
      </c>
      <c r="DY52" s="17">
        <v>1</v>
      </c>
      <c r="DZ52" s="17">
        <v>2.8</v>
      </c>
      <c r="EA52" s="17">
        <v>3</v>
      </c>
      <c r="EB52" s="17">
        <v>1.7</v>
      </c>
      <c r="EC52" s="17"/>
      <c r="ED52" s="17"/>
      <c r="EE52" s="17">
        <v>0</v>
      </c>
      <c r="EF52" s="17">
        <v>-8.6999999999999993</v>
      </c>
      <c r="EG52" s="17">
        <v>-1.7</v>
      </c>
      <c r="EH52" s="17">
        <v>-0.4</v>
      </c>
      <c r="EI52" s="17">
        <v>0.6</v>
      </c>
      <c r="EJ52" s="17">
        <v>0</v>
      </c>
      <c r="EK52" s="17">
        <v>2.6013899999999999</v>
      </c>
      <c r="EL52" s="17">
        <v>4.0200000000000001E-3</v>
      </c>
      <c r="EM52" s="17">
        <v>1.7</v>
      </c>
      <c r="EN52" s="17">
        <v>0.2</v>
      </c>
      <c r="EO52" s="17">
        <v>0.2</v>
      </c>
      <c r="EP52" s="17">
        <v>0.2</v>
      </c>
      <c r="EQ52" s="17">
        <v>0</v>
      </c>
      <c r="ER52" s="17">
        <v>0</v>
      </c>
      <c r="ES52" s="17">
        <v>0</v>
      </c>
      <c r="ET52" s="17">
        <v>0</v>
      </c>
      <c r="EU52" s="17">
        <v>-0.121</v>
      </c>
      <c r="EV52" s="17">
        <v>0.8</v>
      </c>
      <c r="EW52" s="17">
        <v>-3.9</v>
      </c>
      <c r="EX52" s="17">
        <v>0</v>
      </c>
      <c r="EY52" s="17">
        <v>1.5</v>
      </c>
      <c r="EZ52" s="17">
        <v>0</v>
      </c>
      <c r="FA52" s="17">
        <v>0.5</v>
      </c>
      <c r="FB52" s="17">
        <v>0.5</v>
      </c>
      <c r="FC52" s="17">
        <v>0</v>
      </c>
      <c r="FD52" s="17">
        <v>0.8</v>
      </c>
      <c r="FE52" s="17">
        <v>2</v>
      </c>
      <c r="FF52" s="17">
        <v>2.1</v>
      </c>
      <c r="FG52" s="17">
        <v>4</v>
      </c>
      <c r="FH52" s="17">
        <v>0.4</v>
      </c>
      <c r="FI52" s="17">
        <v>1.7</v>
      </c>
      <c r="FJ52" s="17">
        <v>0.5</v>
      </c>
      <c r="FK52" s="17">
        <v>2.02</v>
      </c>
      <c r="FL52" s="17">
        <v>3.83</v>
      </c>
      <c r="FM52" s="17">
        <v>12.84</v>
      </c>
      <c r="FN52" s="17">
        <v>472.22417000000002</v>
      </c>
      <c r="FO52" s="15"/>
      <c r="FP52" s="17">
        <v>2.3654299999999999</v>
      </c>
      <c r="FQ52" s="17">
        <v>3.4000000000000002E-2</v>
      </c>
      <c r="FR52" s="17">
        <v>2.87</v>
      </c>
      <c r="FS52" s="17">
        <v>2</v>
      </c>
      <c r="FT52" s="17">
        <v>0.32368999999999998</v>
      </c>
      <c r="FU52" s="17">
        <v>0.33222000000000002</v>
      </c>
      <c r="FV52" s="17">
        <v>-0.6</v>
      </c>
      <c r="FW52" s="17">
        <v>1.3</v>
      </c>
      <c r="FX52" s="17">
        <v>8.6253399999999996</v>
      </c>
    </row>
    <row r="53" spans="1:180" ht="24" customHeight="1" x14ac:dyDescent="0.3">
      <c r="A53" s="16" t="s">
        <v>48</v>
      </c>
      <c r="B53" s="16" t="s">
        <v>799</v>
      </c>
      <c r="C53" s="17">
        <v>44.5</v>
      </c>
      <c r="D53" s="17">
        <v>-5.2</v>
      </c>
      <c r="E53" s="17">
        <v>13</v>
      </c>
      <c r="F53" s="17"/>
      <c r="G53" s="17"/>
      <c r="H53" s="17">
        <v>-9</v>
      </c>
      <c r="I53" s="17">
        <v>7.4</v>
      </c>
      <c r="J53" s="17"/>
      <c r="K53" s="17"/>
      <c r="L53" s="17"/>
      <c r="M53" s="17">
        <v>3.2</v>
      </c>
      <c r="N53" s="17">
        <v>16.8</v>
      </c>
      <c r="O53" s="17"/>
      <c r="P53" s="17">
        <v>0</v>
      </c>
      <c r="Q53" s="17"/>
      <c r="R53" s="17">
        <v>43.3</v>
      </c>
      <c r="S53" s="17">
        <v>0.1</v>
      </c>
      <c r="T53" s="17"/>
      <c r="U53" s="17"/>
      <c r="V53" s="17"/>
      <c r="W53" s="17"/>
      <c r="X53" s="17">
        <v>5.4</v>
      </c>
      <c r="Y53" s="17">
        <v>0.94399999999999995</v>
      </c>
      <c r="Z53" s="17">
        <v>0.60699999999999998</v>
      </c>
      <c r="AA53" s="17">
        <v>0</v>
      </c>
      <c r="AB53" s="17">
        <v>-3.3</v>
      </c>
      <c r="AC53" s="17">
        <v>2.5</v>
      </c>
      <c r="AD53" s="17">
        <v>13.6</v>
      </c>
      <c r="AE53" s="17"/>
      <c r="AF53" s="17"/>
      <c r="AG53" s="17"/>
      <c r="AH53" s="17"/>
      <c r="AI53" s="17">
        <v>5.0999999999999996</v>
      </c>
      <c r="AJ53" s="17">
        <v>16</v>
      </c>
      <c r="AK53" s="17"/>
      <c r="AL53" s="17"/>
      <c r="AM53" s="17"/>
      <c r="AN53" s="17">
        <v>-1.3</v>
      </c>
      <c r="AO53" s="17">
        <v>64.400000000000006</v>
      </c>
      <c r="AP53" s="17">
        <v>9.4</v>
      </c>
      <c r="AQ53" s="17">
        <v>0</v>
      </c>
      <c r="AR53" s="17">
        <v>4.8978900000000003</v>
      </c>
      <c r="AS53" s="17">
        <v>-0.5</v>
      </c>
      <c r="AT53" s="17">
        <v>2.4</v>
      </c>
      <c r="AU53" s="17">
        <v>0</v>
      </c>
      <c r="AV53" s="17">
        <v>28.809979999999999</v>
      </c>
      <c r="AW53" s="17">
        <v>8.2284199999999998</v>
      </c>
      <c r="AX53" s="17">
        <v>-45.727139999999999</v>
      </c>
      <c r="AY53" s="17">
        <v>7.7</v>
      </c>
      <c r="AZ53" s="17">
        <v>1.9</v>
      </c>
      <c r="BA53" s="17">
        <v>3.7</v>
      </c>
      <c r="BB53" s="17">
        <v>0.4</v>
      </c>
      <c r="BC53" s="17">
        <v>2.2000000000000002</v>
      </c>
      <c r="BD53" s="17">
        <v>-4.9000000000000004</v>
      </c>
      <c r="BE53" s="17"/>
      <c r="BF53" s="17"/>
      <c r="BG53" s="17">
        <v>4.3</v>
      </c>
      <c r="BH53" s="17"/>
      <c r="BI53" s="17"/>
      <c r="BJ53" s="17">
        <v>-4.5999999999999996</v>
      </c>
      <c r="BK53" s="17"/>
      <c r="BL53" s="17"/>
      <c r="BM53" s="17"/>
      <c r="BN53" s="17">
        <v>10.4</v>
      </c>
      <c r="BO53" s="17">
        <v>25.4</v>
      </c>
      <c r="BP53" s="17">
        <v>23.9</v>
      </c>
      <c r="BQ53" s="17">
        <v>-11.4</v>
      </c>
      <c r="BR53" s="17">
        <v>37.1</v>
      </c>
      <c r="BS53" s="17">
        <v>-15.6</v>
      </c>
      <c r="BT53" s="17">
        <v>-0.5</v>
      </c>
      <c r="BU53" s="17"/>
      <c r="BV53" s="17"/>
      <c r="BW53" s="17"/>
      <c r="BX53" s="17"/>
      <c r="BY53" s="17"/>
      <c r="BZ53" s="17"/>
      <c r="CA53" s="17">
        <v>-0.4</v>
      </c>
      <c r="CB53" s="17">
        <v>32.886000000000003</v>
      </c>
      <c r="CC53" s="17">
        <v>16.332000000000001</v>
      </c>
      <c r="CD53" s="17">
        <v>5.7169999999999996</v>
      </c>
      <c r="CE53" s="17">
        <v>3.4020000000000001</v>
      </c>
      <c r="CF53" s="17">
        <v>-0.33800000000000002</v>
      </c>
      <c r="CG53" s="17"/>
      <c r="CH53" s="17"/>
      <c r="CI53" s="17"/>
      <c r="CJ53" s="17">
        <v>5.3</v>
      </c>
      <c r="CK53" s="17">
        <v>8.9</v>
      </c>
      <c r="CL53" s="17">
        <v>-23.7</v>
      </c>
      <c r="CM53" s="17"/>
      <c r="CN53" s="17"/>
      <c r="CO53" s="17"/>
      <c r="CP53" s="17"/>
      <c r="CQ53" s="17"/>
      <c r="CR53" s="17"/>
      <c r="CS53" s="17"/>
      <c r="CT53" s="17">
        <v>-1.3</v>
      </c>
      <c r="CU53" s="17">
        <v>0.2</v>
      </c>
      <c r="CV53" s="17">
        <v>1.4</v>
      </c>
      <c r="CW53" s="17"/>
      <c r="CX53" s="17">
        <v>-10.5</v>
      </c>
      <c r="CY53" s="17">
        <v>0</v>
      </c>
      <c r="CZ53" s="17">
        <v>0</v>
      </c>
      <c r="DA53" s="17"/>
      <c r="DB53" s="17">
        <v>-0.1</v>
      </c>
      <c r="DC53" s="17">
        <v>0</v>
      </c>
      <c r="DD53" s="17">
        <v>-1</v>
      </c>
      <c r="DE53" s="17">
        <v>0</v>
      </c>
      <c r="DF53" s="17"/>
      <c r="DG53" s="17">
        <v>0.2</v>
      </c>
      <c r="DH53" s="17">
        <v>1.4</v>
      </c>
      <c r="DI53" s="17">
        <v>0.2</v>
      </c>
      <c r="DJ53" s="17">
        <v>0</v>
      </c>
      <c r="DK53" s="17">
        <v>0.1</v>
      </c>
      <c r="DL53" s="17">
        <v>0.6</v>
      </c>
      <c r="DM53" s="17"/>
      <c r="DN53" s="17">
        <v>0</v>
      </c>
      <c r="DO53" s="17">
        <v>0</v>
      </c>
      <c r="DP53" s="17">
        <v>-5.3</v>
      </c>
      <c r="DQ53" s="17">
        <v>8.9</v>
      </c>
      <c r="DR53" s="17">
        <v>0</v>
      </c>
      <c r="DS53" s="17">
        <v>-0.2</v>
      </c>
      <c r="DT53" s="17">
        <v>0.4</v>
      </c>
      <c r="DU53" s="17">
        <v>2.8000000000000001E-2</v>
      </c>
      <c r="DV53" s="17"/>
      <c r="DW53" s="17"/>
      <c r="DX53" s="17">
        <v>-4.5</v>
      </c>
      <c r="DY53" s="17">
        <v>1.4</v>
      </c>
      <c r="DZ53" s="17">
        <v>2.7</v>
      </c>
      <c r="EA53" s="17">
        <v>3</v>
      </c>
      <c r="EB53" s="17">
        <v>1.7</v>
      </c>
      <c r="EC53" s="17"/>
      <c r="ED53" s="17"/>
      <c r="EE53" s="17">
        <v>0</v>
      </c>
      <c r="EF53" s="17">
        <v>-8.8000000000000007</v>
      </c>
      <c r="EG53" s="17">
        <v>-2.5</v>
      </c>
      <c r="EH53" s="17">
        <v>-0.7</v>
      </c>
      <c r="EI53" s="17">
        <v>0.4</v>
      </c>
      <c r="EJ53" s="17">
        <v>0</v>
      </c>
      <c r="EK53" s="17">
        <v>2.5844499999999999</v>
      </c>
      <c r="EL53" s="17">
        <v>-5.6570000000000002E-2</v>
      </c>
      <c r="EM53" s="17">
        <v>1.6</v>
      </c>
      <c r="EN53" s="17">
        <v>0.2</v>
      </c>
      <c r="EO53" s="17">
        <v>0.2</v>
      </c>
      <c r="EP53" s="17">
        <v>0.2</v>
      </c>
      <c r="EQ53" s="17">
        <v>0</v>
      </c>
      <c r="ER53" s="17">
        <v>0</v>
      </c>
      <c r="ES53" s="17">
        <v>0</v>
      </c>
      <c r="ET53" s="17">
        <v>0</v>
      </c>
      <c r="EU53" s="17">
        <v>-0.13200000000000001</v>
      </c>
      <c r="EV53" s="17">
        <v>-2.5</v>
      </c>
      <c r="EW53" s="17">
        <v>-5.3</v>
      </c>
      <c r="EX53" s="17">
        <v>0</v>
      </c>
      <c r="EY53" s="17">
        <v>1.5</v>
      </c>
      <c r="EZ53" s="17">
        <v>0</v>
      </c>
      <c r="FA53" s="17">
        <v>0.5</v>
      </c>
      <c r="FB53" s="17">
        <v>0.5</v>
      </c>
      <c r="FC53" s="17">
        <v>0</v>
      </c>
      <c r="FD53" s="17">
        <v>0.4</v>
      </c>
      <c r="FE53" s="17">
        <v>2</v>
      </c>
      <c r="FF53" s="17">
        <v>2.2000000000000002</v>
      </c>
      <c r="FG53" s="17">
        <v>3.8</v>
      </c>
      <c r="FH53" s="17">
        <v>0.3</v>
      </c>
      <c r="FI53" s="17">
        <v>2.6</v>
      </c>
      <c r="FJ53" s="17">
        <v>0.5</v>
      </c>
      <c r="FK53" s="17">
        <v>2.92</v>
      </c>
      <c r="FL53" s="17">
        <v>3.81</v>
      </c>
      <c r="FM53" s="17">
        <v>12.16</v>
      </c>
      <c r="FN53" s="17">
        <v>371.37303000000003</v>
      </c>
      <c r="FO53" s="15"/>
      <c r="FP53" s="17">
        <v>2.5459900000000002</v>
      </c>
      <c r="FQ53" s="17">
        <v>-0.313</v>
      </c>
      <c r="FR53" s="17">
        <v>2.7145000000000001</v>
      </c>
      <c r="FS53" s="17">
        <v>1.8</v>
      </c>
      <c r="FT53" s="17">
        <v>0.31387999999999999</v>
      </c>
      <c r="FU53" s="17">
        <v>0.31133</v>
      </c>
      <c r="FV53" s="17">
        <v>-0.8</v>
      </c>
      <c r="FW53" s="17">
        <v>1.4</v>
      </c>
      <c r="FX53" s="17">
        <v>7.9726999999999997</v>
      </c>
    </row>
    <row r="54" spans="1:180" ht="24" customHeight="1" x14ac:dyDescent="0.3">
      <c r="A54" s="16" t="s">
        <v>48</v>
      </c>
      <c r="B54" s="16" t="s">
        <v>800</v>
      </c>
      <c r="C54" s="17">
        <v>42.8</v>
      </c>
      <c r="D54" s="17">
        <v>7.6</v>
      </c>
      <c r="E54" s="17">
        <v>15.4</v>
      </c>
      <c r="F54" s="17"/>
      <c r="G54" s="17"/>
      <c r="H54" s="17">
        <v>-10.5</v>
      </c>
      <c r="I54" s="17">
        <v>15.8</v>
      </c>
      <c r="J54" s="17"/>
      <c r="K54" s="17"/>
      <c r="L54" s="17"/>
      <c r="M54" s="17">
        <v>5</v>
      </c>
      <c r="N54" s="17">
        <v>18.600000000000001</v>
      </c>
      <c r="O54" s="17"/>
      <c r="P54" s="17">
        <v>0</v>
      </c>
      <c r="Q54" s="17"/>
      <c r="R54" s="17">
        <v>63.3</v>
      </c>
      <c r="S54" s="17">
        <v>0.1</v>
      </c>
      <c r="T54" s="17"/>
      <c r="U54" s="17"/>
      <c r="V54" s="17"/>
      <c r="W54" s="17"/>
      <c r="X54" s="17">
        <v>7.7</v>
      </c>
      <c r="Y54" s="17">
        <v>0.76900000000000002</v>
      </c>
      <c r="Z54" s="17">
        <v>0.318</v>
      </c>
      <c r="AA54" s="17">
        <v>0</v>
      </c>
      <c r="AB54" s="17">
        <v>-3.3</v>
      </c>
      <c r="AC54" s="17">
        <v>2.6</v>
      </c>
      <c r="AD54" s="17">
        <v>10.8</v>
      </c>
      <c r="AE54" s="17"/>
      <c r="AF54" s="17"/>
      <c r="AG54" s="17"/>
      <c r="AH54" s="17"/>
      <c r="AI54" s="17">
        <v>4.7</v>
      </c>
      <c r="AJ54" s="17">
        <v>17.5</v>
      </c>
      <c r="AK54" s="17"/>
      <c r="AL54" s="17"/>
      <c r="AM54" s="17"/>
      <c r="AN54" s="17">
        <v>-1.3</v>
      </c>
      <c r="AO54" s="17">
        <v>66.900000000000006</v>
      </c>
      <c r="AP54" s="17">
        <v>10.1</v>
      </c>
      <c r="AQ54" s="17">
        <v>0</v>
      </c>
      <c r="AR54" s="17">
        <v>4.9496500000000001</v>
      </c>
      <c r="AS54" s="17">
        <v>0.9</v>
      </c>
      <c r="AT54" s="17">
        <v>2.2999999999999998</v>
      </c>
      <c r="AU54" s="17">
        <v>0.6</v>
      </c>
      <c r="AV54" s="17">
        <v>33.71772</v>
      </c>
      <c r="AW54" s="17">
        <v>13.09463</v>
      </c>
      <c r="AX54" s="17">
        <v>-40.657350000000001</v>
      </c>
      <c r="AY54" s="17">
        <v>8.6</v>
      </c>
      <c r="AZ54" s="17">
        <v>-1.2</v>
      </c>
      <c r="BA54" s="17">
        <v>3.4</v>
      </c>
      <c r="BB54" s="17">
        <v>0.5</v>
      </c>
      <c r="BC54" s="17">
        <v>2.2000000000000002</v>
      </c>
      <c r="BD54" s="17">
        <v>-5.9</v>
      </c>
      <c r="BE54" s="17"/>
      <c r="BF54" s="17"/>
      <c r="BG54" s="17">
        <v>6.9</v>
      </c>
      <c r="BH54" s="17"/>
      <c r="BI54" s="17"/>
      <c r="BJ54" s="17">
        <v>-5.6</v>
      </c>
      <c r="BK54" s="17"/>
      <c r="BL54" s="17"/>
      <c r="BM54" s="17"/>
      <c r="BN54" s="17">
        <v>13.1</v>
      </c>
      <c r="BO54" s="17">
        <v>28.4</v>
      </c>
      <c r="BP54" s="17">
        <v>27.1</v>
      </c>
      <c r="BQ54" s="17">
        <v>-8.6</v>
      </c>
      <c r="BR54" s="17">
        <v>39.799999999999997</v>
      </c>
      <c r="BS54" s="17">
        <v>-14.5</v>
      </c>
      <c r="BT54" s="17">
        <v>0.1</v>
      </c>
      <c r="BU54" s="17"/>
      <c r="BV54" s="17"/>
      <c r="BW54" s="17"/>
      <c r="BX54" s="17"/>
      <c r="BY54" s="17"/>
      <c r="BZ54" s="17"/>
      <c r="CA54" s="17">
        <v>-0.4</v>
      </c>
      <c r="CB54" s="17">
        <v>29.966999999999999</v>
      </c>
      <c r="CC54" s="17">
        <v>16.331</v>
      </c>
      <c r="CD54" s="17">
        <v>5.9089999999999998</v>
      </c>
      <c r="CE54" s="17">
        <v>3.371</v>
      </c>
      <c r="CF54" s="17">
        <v>-0.35799999999999998</v>
      </c>
      <c r="CG54" s="17"/>
      <c r="CH54" s="17"/>
      <c r="CI54" s="17"/>
      <c r="CJ54" s="17">
        <v>11.7</v>
      </c>
      <c r="CK54" s="17">
        <v>15</v>
      </c>
      <c r="CL54" s="17">
        <v>-14.3</v>
      </c>
      <c r="CM54" s="17"/>
      <c r="CN54" s="17"/>
      <c r="CO54" s="17"/>
      <c r="CP54" s="17"/>
      <c r="CQ54" s="17"/>
      <c r="CR54" s="17"/>
      <c r="CS54" s="17"/>
      <c r="CT54" s="17">
        <v>-1</v>
      </c>
      <c r="CU54" s="17">
        <v>0</v>
      </c>
      <c r="CV54" s="17">
        <v>1.4</v>
      </c>
      <c r="CW54" s="17"/>
      <c r="CX54" s="17">
        <v>-10.4</v>
      </c>
      <c r="CY54" s="17">
        <v>0</v>
      </c>
      <c r="CZ54" s="17">
        <v>0</v>
      </c>
      <c r="DA54" s="17"/>
      <c r="DB54" s="17">
        <v>0</v>
      </c>
      <c r="DC54" s="17">
        <v>0</v>
      </c>
      <c r="DD54" s="17">
        <v>-1</v>
      </c>
      <c r="DE54" s="17">
        <v>0</v>
      </c>
      <c r="DF54" s="17"/>
      <c r="DG54" s="17">
        <v>0.2</v>
      </c>
      <c r="DH54" s="17">
        <v>1.4</v>
      </c>
      <c r="DI54" s="17">
        <v>0.2</v>
      </c>
      <c r="DJ54" s="17">
        <v>-0.4</v>
      </c>
      <c r="DK54" s="17">
        <v>0.2</v>
      </c>
      <c r="DL54" s="17">
        <v>0.6</v>
      </c>
      <c r="DM54" s="17"/>
      <c r="DN54" s="17">
        <v>0</v>
      </c>
      <c r="DO54" s="17">
        <v>0</v>
      </c>
      <c r="DP54" s="17">
        <v>-4.9000000000000004</v>
      </c>
      <c r="DQ54" s="17">
        <v>9.6</v>
      </c>
      <c r="DR54" s="17">
        <v>0</v>
      </c>
      <c r="DS54" s="17">
        <v>0.1</v>
      </c>
      <c r="DT54" s="17">
        <v>0.5</v>
      </c>
      <c r="DU54" s="17">
        <v>4.4400000000000002E-2</v>
      </c>
      <c r="DV54" s="17"/>
      <c r="DW54" s="17"/>
      <c r="DX54" s="17">
        <v>-4.5</v>
      </c>
      <c r="DY54" s="17">
        <v>1.2</v>
      </c>
      <c r="DZ54" s="17">
        <v>2.7</v>
      </c>
      <c r="EA54" s="17">
        <v>3</v>
      </c>
      <c r="EB54" s="17">
        <v>1.6</v>
      </c>
      <c r="EC54" s="17"/>
      <c r="ED54" s="17"/>
      <c r="EE54" s="17">
        <v>0</v>
      </c>
      <c r="EF54" s="17">
        <v>-7.1</v>
      </c>
      <c r="EG54" s="17">
        <v>-2</v>
      </c>
      <c r="EH54" s="17">
        <v>-0.4</v>
      </c>
      <c r="EI54" s="17">
        <v>0.6</v>
      </c>
      <c r="EJ54" s="17">
        <v>0</v>
      </c>
      <c r="EK54" s="17">
        <v>2.5884</v>
      </c>
      <c r="EL54" s="17">
        <v>-5.6099999999999997E-2</v>
      </c>
      <c r="EM54" s="17">
        <v>1.4</v>
      </c>
      <c r="EN54" s="17">
        <v>0.2</v>
      </c>
      <c r="EO54" s="17">
        <v>0.2</v>
      </c>
      <c r="EP54" s="17">
        <v>0.2</v>
      </c>
      <c r="EQ54" s="17">
        <v>0</v>
      </c>
      <c r="ER54" s="17">
        <v>0</v>
      </c>
      <c r="ES54" s="17">
        <v>0</v>
      </c>
      <c r="ET54" s="17">
        <v>0</v>
      </c>
      <c r="EU54" s="17">
        <v>-0.125</v>
      </c>
      <c r="EV54" s="17">
        <v>0.9</v>
      </c>
      <c r="EW54" s="17">
        <v>-2.8</v>
      </c>
      <c r="EX54" s="17">
        <v>0</v>
      </c>
      <c r="EY54" s="17">
        <v>1.5</v>
      </c>
      <c r="EZ54" s="17">
        <v>0</v>
      </c>
      <c r="FA54" s="17">
        <v>0.8</v>
      </c>
      <c r="FB54" s="17">
        <v>0.5</v>
      </c>
      <c r="FC54" s="17">
        <v>0</v>
      </c>
      <c r="FD54" s="17">
        <v>0.4</v>
      </c>
      <c r="FE54" s="17">
        <v>1.9</v>
      </c>
      <c r="FF54" s="17">
        <v>2.2000000000000002</v>
      </c>
      <c r="FG54" s="17">
        <v>3.5</v>
      </c>
      <c r="FH54" s="17">
        <v>0</v>
      </c>
      <c r="FI54" s="17">
        <v>8.6999999999999993</v>
      </c>
      <c r="FJ54" s="17">
        <v>0.4</v>
      </c>
      <c r="FK54" s="17">
        <v>3.1</v>
      </c>
      <c r="FL54" s="17">
        <v>3.87</v>
      </c>
      <c r="FM54" s="17">
        <v>12.22</v>
      </c>
      <c r="FN54" s="17">
        <v>484.55335000000002</v>
      </c>
      <c r="FO54" s="15"/>
      <c r="FP54" s="17">
        <v>2.6705700000000001</v>
      </c>
      <c r="FQ54" s="17">
        <v>-0.66100000000000003</v>
      </c>
      <c r="FR54" s="17">
        <v>2.8519999999999999</v>
      </c>
      <c r="FS54" s="17">
        <v>1.8</v>
      </c>
      <c r="FT54" s="17">
        <v>0.30487999999999998</v>
      </c>
      <c r="FU54" s="17">
        <v>0.22444</v>
      </c>
      <c r="FV54" s="17">
        <v>-0.9</v>
      </c>
      <c r="FW54" s="17">
        <v>1.3</v>
      </c>
      <c r="FX54" s="17">
        <v>7.5908899999999999</v>
      </c>
    </row>
    <row r="55" spans="1:180" ht="24" customHeight="1" x14ac:dyDescent="0.3">
      <c r="A55" s="16" t="s">
        <v>48</v>
      </c>
      <c r="B55" s="16" t="s">
        <v>801</v>
      </c>
      <c r="C55" s="17">
        <v>43.6</v>
      </c>
      <c r="D55" s="17">
        <v>-4.4000000000000004</v>
      </c>
      <c r="E55" s="17">
        <v>13</v>
      </c>
      <c r="F55" s="17"/>
      <c r="G55" s="17"/>
      <c r="H55" s="17">
        <v>-14.2</v>
      </c>
      <c r="I55" s="17">
        <v>7.2</v>
      </c>
      <c r="J55" s="17"/>
      <c r="K55" s="17"/>
      <c r="L55" s="17"/>
      <c r="M55" s="17">
        <v>5.5</v>
      </c>
      <c r="N55" s="17">
        <v>19.8</v>
      </c>
      <c r="O55" s="17"/>
      <c r="P55" s="17">
        <v>0</v>
      </c>
      <c r="Q55" s="17"/>
      <c r="R55" s="17">
        <v>53</v>
      </c>
      <c r="S55" s="17">
        <v>0.2</v>
      </c>
      <c r="T55" s="17"/>
      <c r="U55" s="17"/>
      <c r="V55" s="17"/>
      <c r="W55" s="17"/>
      <c r="X55" s="17">
        <v>-0.4</v>
      </c>
      <c r="Y55" s="17">
        <v>0.97599999999999998</v>
      </c>
      <c r="Z55" s="17">
        <v>0.54400000000000004</v>
      </c>
      <c r="AA55" s="17">
        <v>0</v>
      </c>
      <c r="AB55" s="17">
        <v>-3.3</v>
      </c>
      <c r="AC55" s="17">
        <v>2.5</v>
      </c>
      <c r="AD55" s="17">
        <v>7.8</v>
      </c>
      <c r="AE55" s="17"/>
      <c r="AF55" s="17"/>
      <c r="AG55" s="17"/>
      <c r="AH55" s="17"/>
      <c r="AI55" s="17">
        <v>4.4000000000000004</v>
      </c>
      <c r="AJ55" s="17">
        <v>17.2</v>
      </c>
      <c r="AK55" s="17"/>
      <c r="AL55" s="17"/>
      <c r="AM55" s="17"/>
      <c r="AN55" s="17">
        <v>-1.6</v>
      </c>
      <c r="AO55" s="17">
        <v>64.400000000000006</v>
      </c>
      <c r="AP55" s="17">
        <v>9.9</v>
      </c>
      <c r="AQ55" s="17">
        <v>0</v>
      </c>
      <c r="AR55" s="17">
        <v>5.2576700000000001</v>
      </c>
      <c r="AS55" s="17">
        <v>-0.4</v>
      </c>
      <c r="AT55" s="17">
        <v>2.2000000000000002</v>
      </c>
      <c r="AU55" s="17">
        <v>0.8</v>
      </c>
      <c r="AV55" s="17">
        <v>28.10211</v>
      </c>
      <c r="AW55" s="17">
        <v>7.5540200000000004</v>
      </c>
      <c r="AX55" s="17">
        <v>-46.377949999999998</v>
      </c>
      <c r="AY55" s="17">
        <v>8.5</v>
      </c>
      <c r="AZ55" s="17">
        <v>0</v>
      </c>
      <c r="BA55" s="17">
        <v>-2.1</v>
      </c>
      <c r="BB55" s="17">
        <v>0.4</v>
      </c>
      <c r="BC55" s="17">
        <v>2.2000000000000002</v>
      </c>
      <c r="BD55" s="17">
        <v>-3.1</v>
      </c>
      <c r="BE55" s="17"/>
      <c r="BF55" s="17"/>
      <c r="BG55" s="17">
        <v>4.3</v>
      </c>
      <c r="BH55" s="17"/>
      <c r="BI55" s="17"/>
      <c r="BJ55" s="17">
        <v>-6.4</v>
      </c>
      <c r="BK55" s="17"/>
      <c r="BL55" s="17"/>
      <c r="BM55" s="17"/>
      <c r="BN55" s="17">
        <v>11.4</v>
      </c>
      <c r="BO55" s="17">
        <v>24.8</v>
      </c>
      <c r="BP55" s="17">
        <v>23.3</v>
      </c>
      <c r="BQ55" s="17">
        <v>-11</v>
      </c>
      <c r="BR55" s="17">
        <v>37.6</v>
      </c>
      <c r="BS55" s="17">
        <v>-15.4</v>
      </c>
      <c r="BT55" s="17">
        <v>-0.4</v>
      </c>
      <c r="BU55" s="17"/>
      <c r="BV55" s="17"/>
      <c r="BW55" s="17"/>
      <c r="BX55" s="17"/>
      <c r="BY55" s="17"/>
      <c r="BZ55" s="17"/>
      <c r="CA55" s="17">
        <v>-0.4</v>
      </c>
      <c r="CB55" s="17">
        <v>30.332000000000001</v>
      </c>
      <c r="CC55" s="17">
        <v>15.997</v>
      </c>
      <c r="CD55" s="17">
        <v>5.694</v>
      </c>
      <c r="CE55" s="17">
        <v>3.5249999999999999</v>
      </c>
      <c r="CF55" s="17">
        <v>-0.28000000000000003</v>
      </c>
      <c r="CG55" s="17"/>
      <c r="CH55" s="17"/>
      <c r="CI55" s="17"/>
      <c r="CJ55" s="17">
        <v>6.4</v>
      </c>
      <c r="CK55" s="17">
        <v>10</v>
      </c>
      <c r="CL55" s="17">
        <v>-22.4</v>
      </c>
      <c r="CM55" s="17"/>
      <c r="CN55" s="17"/>
      <c r="CO55" s="17"/>
      <c r="CP55" s="17"/>
      <c r="CQ55" s="17"/>
      <c r="CR55" s="17"/>
      <c r="CS55" s="17"/>
      <c r="CT55" s="17">
        <v>-1</v>
      </c>
      <c r="CU55" s="17">
        <v>0.1</v>
      </c>
      <c r="CV55" s="17">
        <v>1.4</v>
      </c>
      <c r="CW55" s="17"/>
      <c r="CX55" s="17">
        <v>-12.2</v>
      </c>
      <c r="CY55" s="17">
        <v>0</v>
      </c>
      <c r="CZ55" s="17">
        <v>0</v>
      </c>
      <c r="DA55" s="17"/>
      <c r="DB55" s="17">
        <v>0</v>
      </c>
      <c r="DC55" s="17">
        <v>-0.1</v>
      </c>
      <c r="DD55" s="17">
        <v>-0.9</v>
      </c>
      <c r="DE55" s="17">
        <v>0</v>
      </c>
      <c r="DF55" s="17"/>
      <c r="DG55" s="17">
        <v>0.2</v>
      </c>
      <c r="DH55" s="17">
        <v>1.4</v>
      </c>
      <c r="DI55" s="17">
        <v>0.2</v>
      </c>
      <c r="DJ55" s="17">
        <v>0.1</v>
      </c>
      <c r="DK55" s="17">
        <v>0.1</v>
      </c>
      <c r="DL55" s="17">
        <v>0.5</v>
      </c>
      <c r="DM55" s="17"/>
      <c r="DN55" s="17">
        <v>0</v>
      </c>
      <c r="DO55" s="17">
        <v>0</v>
      </c>
      <c r="DP55" s="17">
        <v>-5.4</v>
      </c>
      <c r="DQ55" s="17">
        <v>8.5</v>
      </c>
      <c r="DR55" s="17">
        <v>0</v>
      </c>
      <c r="DS55" s="17">
        <v>0</v>
      </c>
      <c r="DT55" s="17">
        <v>0.4</v>
      </c>
      <c r="DU55" s="17">
        <v>3.2399999999999998E-2</v>
      </c>
      <c r="DV55" s="17"/>
      <c r="DW55" s="17"/>
      <c r="DX55" s="17">
        <v>-4.5</v>
      </c>
      <c r="DY55" s="17">
        <v>0.9</v>
      </c>
      <c r="DZ55" s="17">
        <v>2.7</v>
      </c>
      <c r="EA55" s="17">
        <v>3</v>
      </c>
      <c r="EB55" s="17">
        <v>1.5</v>
      </c>
      <c r="EC55" s="17"/>
      <c r="ED55" s="17"/>
      <c r="EE55" s="17">
        <v>0</v>
      </c>
      <c r="EF55" s="17">
        <v>-3.3</v>
      </c>
      <c r="EG55" s="17">
        <v>-4.0999999999999996</v>
      </c>
      <c r="EH55" s="17">
        <v>0.2</v>
      </c>
      <c r="EI55" s="17">
        <v>0.3</v>
      </c>
      <c r="EJ55" s="17">
        <v>0</v>
      </c>
      <c r="EK55" s="17">
        <v>2.59158</v>
      </c>
      <c r="EL55" s="17">
        <v>-7.2330000000000005E-2</v>
      </c>
      <c r="EM55" s="17">
        <v>1.6</v>
      </c>
      <c r="EN55" s="17">
        <v>0.2</v>
      </c>
      <c r="EO55" s="17">
        <v>0.2</v>
      </c>
      <c r="EP55" s="17">
        <v>0.2</v>
      </c>
      <c r="EQ55" s="17">
        <v>0</v>
      </c>
      <c r="ER55" s="17">
        <v>0</v>
      </c>
      <c r="ES55" s="17">
        <v>0</v>
      </c>
      <c r="ET55" s="17">
        <v>0</v>
      </c>
      <c r="EU55" s="17">
        <v>-0.13600000000000001</v>
      </c>
      <c r="EV55" s="17">
        <v>-0.8</v>
      </c>
      <c r="EW55" s="17">
        <v>-4.7</v>
      </c>
      <c r="EX55" s="17">
        <v>0</v>
      </c>
      <c r="EY55" s="17">
        <v>1.5</v>
      </c>
      <c r="EZ55" s="17">
        <v>0</v>
      </c>
      <c r="FA55" s="17">
        <v>0.8</v>
      </c>
      <c r="FB55" s="17">
        <v>0.5</v>
      </c>
      <c r="FC55" s="17">
        <v>0</v>
      </c>
      <c r="FD55" s="17">
        <v>0.4</v>
      </c>
      <c r="FE55" s="17">
        <v>1.8</v>
      </c>
      <c r="FF55" s="17">
        <v>2.2000000000000002</v>
      </c>
      <c r="FG55" s="17">
        <v>2.6</v>
      </c>
      <c r="FH55" s="17">
        <v>0.1</v>
      </c>
      <c r="FI55" s="17">
        <v>4</v>
      </c>
      <c r="FJ55" s="17">
        <v>0.2</v>
      </c>
      <c r="FK55" s="17">
        <v>3.11</v>
      </c>
      <c r="FL55" s="17">
        <v>3.8</v>
      </c>
      <c r="FM55" s="17">
        <v>11.37</v>
      </c>
      <c r="FN55" s="17">
        <v>367.71949999999998</v>
      </c>
      <c r="FO55" s="15"/>
      <c r="FP55" s="17">
        <v>2.6738499999999998</v>
      </c>
      <c r="FQ55" s="17">
        <v>-7.9000000000000001E-2</v>
      </c>
      <c r="FR55" s="17">
        <v>2.7789999999999999</v>
      </c>
      <c r="FS55" s="17">
        <v>1.7</v>
      </c>
      <c r="FT55" s="17">
        <v>0.31896999999999998</v>
      </c>
      <c r="FU55" s="17">
        <v>0.28560999999999998</v>
      </c>
      <c r="FV55" s="17">
        <v>-1.4</v>
      </c>
      <c r="FW55" s="17">
        <v>1.3</v>
      </c>
      <c r="FX55" s="17">
        <v>7.57843</v>
      </c>
    </row>
    <row r="56" spans="1:180" ht="24" customHeight="1" x14ac:dyDescent="0.3">
      <c r="A56" s="16" t="s">
        <v>48</v>
      </c>
      <c r="B56" s="16" t="s">
        <v>802</v>
      </c>
      <c r="C56" s="17">
        <v>41.7</v>
      </c>
      <c r="D56" s="17">
        <v>-16.2</v>
      </c>
      <c r="E56" s="17">
        <v>11.1</v>
      </c>
      <c r="F56" s="17"/>
      <c r="G56" s="17"/>
      <c r="H56" s="17">
        <v>-10.5</v>
      </c>
      <c r="I56" s="17">
        <v>21.6</v>
      </c>
      <c r="J56" s="17"/>
      <c r="K56" s="17"/>
      <c r="L56" s="17"/>
      <c r="M56" s="17">
        <v>-4.0999999999999996</v>
      </c>
      <c r="N56" s="17">
        <v>9.8000000000000007</v>
      </c>
      <c r="O56" s="17"/>
      <c r="P56" s="17">
        <v>0</v>
      </c>
      <c r="Q56" s="17"/>
      <c r="R56" s="17">
        <v>42.1</v>
      </c>
      <c r="S56" s="17">
        <v>-0.1</v>
      </c>
      <c r="T56" s="17"/>
      <c r="U56" s="17"/>
      <c r="V56" s="17"/>
      <c r="W56" s="17"/>
      <c r="X56" s="17">
        <v>-3.4</v>
      </c>
      <c r="Y56" s="17">
        <v>0.91700000000000004</v>
      </c>
      <c r="Z56" s="17">
        <v>0.46899999999999997</v>
      </c>
      <c r="AA56" s="17">
        <v>0</v>
      </c>
      <c r="AB56" s="17">
        <v>-3.4</v>
      </c>
      <c r="AC56" s="17">
        <v>2.5</v>
      </c>
      <c r="AD56" s="17">
        <v>5.7</v>
      </c>
      <c r="AE56" s="17"/>
      <c r="AF56" s="17"/>
      <c r="AG56" s="17"/>
      <c r="AH56" s="17"/>
      <c r="AI56" s="17">
        <v>4.2</v>
      </c>
      <c r="AJ56" s="17">
        <v>14.3</v>
      </c>
      <c r="AK56" s="17"/>
      <c r="AL56" s="17"/>
      <c r="AM56" s="17"/>
      <c r="AN56" s="17">
        <v>-1.7</v>
      </c>
      <c r="AO56" s="17">
        <v>61.3</v>
      </c>
      <c r="AP56" s="17">
        <v>9.3000000000000007</v>
      </c>
      <c r="AQ56" s="17">
        <v>0</v>
      </c>
      <c r="AR56" s="17">
        <v>5.0684500000000003</v>
      </c>
      <c r="AS56" s="17">
        <v>-0.2</v>
      </c>
      <c r="AT56" s="17">
        <v>2.2000000000000002</v>
      </c>
      <c r="AU56" s="17">
        <v>1.2</v>
      </c>
      <c r="AV56" s="17">
        <v>22.468240000000002</v>
      </c>
      <c r="AW56" s="17">
        <v>-6.2189100000000002</v>
      </c>
      <c r="AX56" s="17">
        <v>-46.668700000000001</v>
      </c>
      <c r="AY56" s="17">
        <v>7</v>
      </c>
      <c r="AZ56" s="17">
        <v>0</v>
      </c>
      <c r="BA56" s="17">
        <v>-3.3</v>
      </c>
      <c r="BB56" s="17">
        <v>0.5</v>
      </c>
      <c r="BC56" s="17">
        <v>2</v>
      </c>
      <c r="BD56" s="17">
        <v>-8.9</v>
      </c>
      <c r="BE56" s="17"/>
      <c r="BF56" s="17"/>
      <c r="BG56" s="17">
        <v>0</v>
      </c>
      <c r="BH56" s="17"/>
      <c r="BI56" s="17"/>
      <c r="BJ56" s="17">
        <v>-1.2</v>
      </c>
      <c r="BK56" s="17"/>
      <c r="BL56" s="17"/>
      <c r="BM56" s="17"/>
      <c r="BN56" s="17">
        <v>10.9</v>
      </c>
      <c r="BO56" s="17">
        <v>22</v>
      </c>
      <c r="BP56" s="17">
        <v>20.7</v>
      </c>
      <c r="BQ56" s="17">
        <v>-14.3</v>
      </c>
      <c r="BR56" s="17">
        <v>33.9</v>
      </c>
      <c r="BS56" s="17">
        <v>-16.7</v>
      </c>
      <c r="BT56" s="17">
        <v>-1.1000000000000001</v>
      </c>
      <c r="BU56" s="17"/>
      <c r="BV56" s="17"/>
      <c r="BW56" s="17"/>
      <c r="BX56" s="17"/>
      <c r="BY56" s="17"/>
      <c r="BZ56" s="17"/>
      <c r="CA56" s="17">
        <v>-0.4</v>
      </c>
      <c r="CB56" s="17">
        <v>30.731000000000002</v>
      </c>
      <c r="CC56" s="17">
        <v>16.972000000000001</v>
      </c>
      <c r="CD56" s="17">
        <v>2.3519999999999999</v>
      </c>
      <c r="CE56" s="17">
        <v>3.3959999999999999</v>
      </c>
      <c r="CF56" s="17">
        <v>-0.182</v>
      </c>
      <c r="CG56" s="17"/>
      <c r="CH56" s="17"/>
      <c r="CI56" s="17"/>
      <c r="CJ56" s="17">
        <v>-0.7</v>
      </c>
      <c r="CK56" s="17">
        <v>3.1</v>
      </c>
      <c r="CL56" s="17">
        <v>-32.5</v>
      </c>
      <c r="CM56" s="17"/>
      <c r="CN56" s="17"/>
      <c r="CO56" s="17"/>
      <c r="CP56" s="17"/>
      <c r="CQ56" s="17"/>
      <c r="CR56" s="17"/>
      <c r="CS56" s="17"/>
      <c r="CT56" s="17">
        <v>-1.3</v>
      </c>
      <c r="CU56" s="17">
        <v>-0.1</v>
      </c>
      <c r="CV56" s="17">
        <v>1.4</v>
      </c>
      <c r="CW56" s="17"/>
      <c r="CX56" s="17">
        <v>-12.8</v>
      </c>
      <c r="CY56" s="17">
        <v>0</v>
      </c>
      <c r="CZ56" s="17">
        <v>0</v>
      </c>
      <c r="DA56" s="17"/>
      <c r="DB56" s="17">
        <v>0</v>
      </c>
      <c r="DC56" s="17">
        <v>-0.1</v>
      </c>
      <c r="DD56" s="17">
        <v>-0.9</v>
      </c>
      <c r="DE56" s="17">
        <v>0</v>
      </c>
      <c r="DF56" s="17"/>
      <c r="DG56" s="17">
        <v>0.2</v>
      </c>
      <c r="DH56" s="17">
        <v>1.3</v>
      </c>
      <c r="DI56" s="17">
        <v>0</v>
      </c>
      <c r="DJ56" s="17">
        <v>-1.1000000000000001</v>
      </c>
      <c r="DK56" s="17">
        <v>0.1</v>
      </c>
      <c r="DL56" s="17">
        <v>0.6</v>
      </c>
      <c r="DM56" s="17"/>
      <c r="DN56" s="17">
        <v>0</v>
      </c>
      <c r="DO56" s="17">
        <v>0</v>
      </c>
      <c r="DP56" s="17">
        <v>-5.8</v>
      </c>
      <c r="DQ56" s="17">
        <v>7.8</v>
      </c>
      <c r="DR56" s="17">
        <v>0</v>
      </c>
      <c r="DS56" s="17">
        <v>-0.2</v>
      </c>
      <c r="DT56" s="17">
        <v>0.4</v>
      </c>
      <c r="DU56" s="17">
        <v>3.6400000000000002E-2</v>
      </c>
      <c r="DV56" s="17"/>
      <c r="DW56" s="17"/>
      <c r="DX56" s="17">
        <v>-4.4000000000000004</v>
      </c>
      <c r="DY56" s="17">
        <v>0.8</v>
      </c>
      <c r="DZ56" s="17">
        <v>2.6</v>
      </c>
      <c r="EA56" s="17">
        <v>2.9</v>
      </c>
      <c r="EB56" s="17">
        <v>1.3</v>
      </c>
      <c r="EC56" s="17"/>
      <c r="ED56" s="17"/>
      <c r="EE56" s="17">
        <v>0</v>
      </c>
      <c r="EF56" s="17">
        <v>-3.8</v>
      </c>
      <c r="EG56" s="17">
        <v>-7</v>
      </c>
      <c r="EH56" s="17">
        <v>-0.1</v>
      </c>
      <c r="EI56" s="17">
        <v>-0.1</v>
      </c>
      <c r="EJ56" s="17">
        <v>0</v>
      </c>
      <c r="EK56" s="17">
        <v>2.60608</v>
      </c>
      <c r="EL56" s="17">
        <v>-4.759E-2</v>
      </c>
      <c r="EM56" s="17">
        <v>1.6</v>
      </c>
      <c r="EN56" s="17">
        <v>0.2</v>
      </c>
      <c r="EO56" s="17">
        <v>0.2</v>
      </c>
      <c r="EP56" s="17">
        <v>0.2</v>
      </c>
      <c r="EQ56" s="17">
        <v>0</v>
      </c>
      <c r="ER56" s="17">
        <v>0</v>
      </c>
      <c r="ES56" s="17">
        <v>0</v>
      </c>
      <c r="ET56" s="17">
        <v>0</v>
      </c>
      <c r="EU56" s="17">
        <v>-0.14599999999999999</v>
      </c>
      <c r="EV56" s="17">
        <v>-5.3</v>
      </c>
      <c r="EW56" s="17">
        <v>-6.9</v>
      </c>
      <c r="EX56" s="17">
        <v>0</v>
      </c>
      <c r="EY56" s="17">
        <v>1.5</v>
      </c>
      <c r="EZ56" s="17">
        <v>0</v>
      </c>
      <c r="FA56" s="17">
        <v>0.8</v>
      </c>
      <c r="FB56" s="17">
        <v>0.5</v>
      </c>
      <c r="FC56" s="17">
        <v>0</v>
      </c>
      <c r="FD56" s="17">
        <v>0.4</v>
      </c>
      <c r="FE56" s="17">
        <v>1.6</v>
      </c>
      <c r="FF56" s="17">
        <v>2.1</v>
      </c>
      <c r="FG56" s="17">
        <v>6.8</v>
      </c>
      <c r="FH56" s="17">
        <v>0.5</v>
      </c>
      <c r="FI56" s="17">
        <v>3.8</v>
      </c>
      <c r="FJ56" s="17">
        <v>0.7</v>
      </c>
      <c r="FK56" s="17">
        <v>1.99</v>
      </c>
      <c r="FL56" s="17">
        <v>3.95</v>
      </c>
      <c r="FM56" s="17">
        <v>11.86</v>
      </c>
      <c r="FN56" s="17">
        <v>248.35297</v>
      </c>
      <c r="FO56" s="15"/>
      <c r="FP56" s="17">
        <v>2.4811299999999998</v>
      </c>
      <c r="FQ56" s="17">
        <v>2.9000000000000001E-2</v>
      </c>
      <c r="FR56" s="17">
        <v>2.3860000000000001</v>
      </c>
      <c r="FS56" s="17">
        <v>1.9</v>
      </c>
      <c r="FT56" s="17">
        <v>0.32063999999999998</v>
      </c>
      <c r="FU56" s="17">
        <v>0.29603000000000002</v>
      </c>
      <c r="FV56" s="17">
        <v>-0.5</v>
      </c>
      <c r="FW56" s="17">
        <v>1.3</v>
      </c>
      <c r="FX56" s="17">
        <v>8.2127999999999997</v>
      </c>
    </row>
    <row r="57" spans="1:180" ht="24" customHeight="1" x14ac:dyDescent="0.3">
      <c r="A57" s="16" t="s">
        <v>48</v>
      </c>
      <c r="B57" s="16" t="s">
        <v>803</v>
      </c>
      <c r="C57" s="17">
        <v>52.4</v>
      </c>
      <c r="D57" s="17">
        <v>-15.4</v>
      </c>
      <c r="E57" s="17">
        <v>11.3</v>
      </c>
      <c r="F57" s="17"/>
      <c r="G57" s="17"/>
      <c r="H57" s="17">
        <v>-9.6</v>
      </c>
      <c r="I57" s="17">
        <v>16.100000000000001</v>
      </c>
      <c r="J57" s="17"/>
      <c r="K57" s="17"/>
      <c r="L57" s="17"/>
      <c r="M57" s="17">
        <v>-26.3</v>
      </c>
      <c r="N57" s="17">
        <v>-6.9</v>
      </c>
      <c r="O57" s="17"/>
      <c r="P57" s="17">
        <v>0</v>
      </c>
      <c r="Q57" s="17"/>
      <c r="R57" s="17">
        <v>23.1</v>
      </c>
      <c r="S57" s="17">
        <v>0.2</v>
      </c>
      <c r="T57" s="17"/>
      <c r="U57" s="17"/>
      <c r="V57" s="17"/>
      <c r="W57" s="17"/>
      <c r="X57" s="17">
        <v>-4.5</v>
      </c>
      <c r="Y57" s="17">
        <v>1.337</v>
      </c>
      <c r="Z57" s="17">
        <v>0.82199999999999995</v>
      </c>
      <c r="AA57" s="17">
        <v>0</v>
      </c>
      <c r="AB57" s="17">
        <v>-3.5</v>
      </c>
      <c r="AC57" s="17">
        <v>3.5</v>
      </c>
      <c r="AD57" s="17">
        <v>6.5</v>
      </c>
      <c r="AE57" s="17"/>
      <c r="AF57" s="17"/>
      <c r="AG57" s="17"/>
      <c r="AH57" s="17"/>
      <c r="AI57" s="17">
        <v>9.6999999999999993</v>
      </c>
      <c r="AJ57" s="17">
        <v>21.7</v>
      </c>
      <c r="AK57" s="17"/>
      <c r="AL57" s="17"/>
      <c r="AM57" s="17"/>
      <c r="AN57" s="17">
        <v>-1.8</v>
      </c>
      <c r="AO57" s="17">
        <v>60.6</v>
      </c>
      <c r="AP57" s="17">
        <v>9.1999999999999993</v>
      </c>
      <c r="AQ57" s="17">
        <v>0</v>
      </c>
      <c r="AR57" s="17">
        <v>4.9545399999999997</v>
      </c>
      <c r="AS57" s="17">
        <v>-0.3</v>
      </c>
      <c r="AT57" s="17">
        <v>2.2999999999999998</v>
      </c>
      <c r="AU57" s="17">
        <v>1.9</v>
      </c>
      <c r="AV57" s="17">
        <v>32.2149</v>
      </c>
      <c r="AW57" s="17">
        <v>-14.92897</v>
      </c>
      <c r="AX57" s="17">
        <v>-47.347880000000004</v>
      </c>
      <c r="AY57" s="17">
        <v>9.1</v>
      </c>
      <c r="AZ57" s="17">
        <v>0</v>
      </c>
      <c r="BA57" s="17">
        <v>-2.1</v>
      </c>
      <c r="BB57" s="17">
        <v>0.5</v>
      </c>
      <c r="BC57" s="17">
        <v>2.1</v>
      </c>
      <c r="BD57" s="17">
        <v>-1</v>
      </c>
      <c r="BE57" s="17"/>
      <c r="BF57" s="17"/>
      <c r="BG57" s="17">
        <v>0</v>
      </c>
      <c r="BH57" s="17"/>
      <c r="BI57" s="17"/>
      <c r="BJ57" s="17">
        <v>-0.2</v>
      </c>
      <c r="BK57" s="17"/>
      <c r="BL57" s="17"/>
      <c r="BM57" s="17"/>
      <c r="BN57" s="17">
        <v>10.199999999999999</v>
      </c>
      <c r="BO57" s="17">
        <v>-30.5</v>
      </c>
      <c r="BP57" s="17">
        <v>-32</v>
      </c>
      <c r="BQ57" s="17">
        <v>-11.7</v>
      </c>
      <c r="BR57" s="17">
        <v>10.7</v>
      </c>
      <c r="BS57" s="17">
        <v>-8</v>
      </c>
      <c r="BT57" s="17">
        <v>3.3</v>
      </c>
      <c r="BU57" s="17"/>
      <c r="BV57" s="17"/>
      <c r="BW57" s="17"/>
      <c r="BX57" s="17"/>
      <c r="BY57" s="17"/>
      <c r="BZ57" s="17"/>
      <c r="CA57" s="17">
        <v>-0.4</v>
      </c>
      <c r="CB57" s="17">
        <v>29.603999999999999</v>
      </c>
      <c r="CC57" s="17">
        <v>16.329000000000001</v>
      </c>
      <c r="CD57" s="17">
        <v>1.23</v>
      </c>
      <c r="CE57" s="17">
        <v>3.8540000000000001</v>
      </c>
      <c r="CF57" s="17">
        <v>-0.3</v>
      </c>
      <c r="CG57" s="17"/>
      <c r="CH57" s="17"/>
      <c r="CI57" s="17"/>
      <c r="CJ57" s="17">
        <v>9</v>
      </c>
      <c r="CK57" s="17">
        <v>12.7</v>
      </c>
      <c r="CL57" s="17">
        <v>-18.2</v>
      </c>
      <c r="CM57" s="17"/>
      <c r="CN57" s="17"/>
      <c r="CO57" s="17"/>
      <c r="CP57" s="17"/>
      <c r="CQ57" s="17"/>
      <c r="CR57" s="17"/>
      <c r="CS57" s="17"/>
      <c r="CT57" s="17">
        <v>-1</v>
      </c>
      <c r="CU57" s="17">
        <v>0.1</v>
      </c>
      <c r="CV57" s="17">
        <v>1.4</v>
      </c>
      <c r="CW57" s="17"/>
      <c r="CX57" s="17">
        <v>-14.4</v>
      </c>
      <c r="CY57" s="17">
        <v>0</v>
      </c>
      <c r="CZ57" s="17">
        <v>0</v>
      </c>
      <c r="DA57" s="17"/>
      <c r="DB57" s="17">
        <v>0</v>
      </c>
      <c r="DC57" s="17">
        <v>0</v>
      </c>
      <c r="DD57" s="17">
        <v>-0.9</v>
      </c>
      <c r="DE57" s="17">
        <v>0</v>
      </c>
      <c r="DF57" s="17"/>
      <c r="DG57" s="17">
        <v>0.2</v>
      </c>
      <c r="DH57" s="17">
        <v>1.3</v>
      </c>
      <c r="DI57" s="17">
        <v>0</v>
      </c>
      <c r="DJ57" s="17">
        <v>-1.1000000000000001</v>
      </c>
      <c r="DK57" s="17">
        <v>0.1</v>
      </c>
      <c r="DL57" s="17">
        <v>0.6</v>
      </c>
      <c r="DM57" s="17"/>
      <c r="DN57" s="17">
        <v>0</v>
      </c>
      <c r="DO57" s="17">
        <v>0</v>
      </c>
      <c r="DP57" s="17">
        <v>-5.8</v>
      </c>
      <c r="DQ57" s="17">
        <v>7.5</v>
      </c>
      <c r="DR57" s="17">
        <v>0</v>
      </c>
      <c r="DS57" s="17">
        <v>-0.1</v>
      </c>
      <c r="DT57" s="17">
        <v>0.4</v>
      </c>
      <c r="DU57" s="17">
        <v>2.8000000000000001E-2</v>
      </c>
      <c r="DV57" s="17"/>
      <c r="DW57" s="17"/>
      <c r="DX57" s="17">
        <v>-4.4000000000000004</v>
      </c>
      <c r="DY57" s="17">
        <v>0.8</v>
      </c>
      <c r="DZ57" s="17">
        <v>3</v>
      </c>
      <c r="EA57" s="17">
        <v>2.9</v>
      </c>
      <c r="EB57" s="17">
        <v>1.2</v>
      </c>
      <c r="EC57" s="17"/>
      <c r="ED57" s="17"/>
      <c r="EE57" s="17">
        <v>0</v>
      </c>
      <c r="EF57" s="17">
        <v>-7.4</v>
      </c>
      <c r="EG57" s="17">
        <v>-7.5</v>
      </c>
      <c r="EH57" s="17">
        <v>-0.6</v>
      </c>
      <c r="EI57" s="17">
        <v>-0.1</v>
      </c>
      <c r="EJ57" s="17">
        <v>0</v>
      </c>
      <c r="EK57" s="17">
        <v>2.5868799999999998</v>
      </c>
      <c r="EL57" s="17">
        <v>-4.1059999999999999E-2</v>
      </c>
      <c r="EM57" s="17">
        <v>1.5</v>
      </c>
      <c r="EN57" s="17">
        <v>0.2</v>
      </c>
      <c r="EO57" s="17">
        <v>0.2</v>
      </c>
      <c r="EP57" s="17">
        <v>0.2</v>
      </c>
      <c r="EQ57" s="17">
        <v>0</v>
      </c>
      <c r="ER57" s="17">
        <v>0</v>
      </c>
      <c r="ES57" s="17">
        <v>0</v>
      </c>
      <c r="ET57" s="17">
        <v>0</v>
      </c>
      <c r="EU57" s="17">
        <v>-0.13300000000000001</v>
      </c>
      <c r="EV57" s="17">
        <v>-6.1</v>
      </c>
      <c r="EW57" s="17">
        <v>-7</v>
      </c>
      <c r="EX57" s="17">
        <v>0</v>
      </c>
      <c r="EY57" s="17">
        <v>1.5</v>
      </c>
      <c r="EZ57" s="17">
        <v>0</v>
      </c>
      <c r="FA57" s="17">
        <v>0.8</v>
      </c>
      <c r="FB57" s="17">
        <v>0.5</v>
      </c>
      <c r="FC57" s="17">
        <v>0</v>
      </c>
      <c r="FD57" s="17">
        <v>0.4</v>
      </c>
      <c r="FE57" s="17">
        <v>1.4</v>
      </c>
      <c r="FF57" s="17">
        <v>2.2000000000000002</v>
      </c>
      <c r="FG57" s="17">
        <v>6.9</v>
      </c>
      <c r="FH57" s="17">
        <v>0.3</v>
      </c>
      <c r="FI57" s="17">
        <v>3.1</v>
      </c>
      <c r="FJ57" s="17">
        <v>1.1000000000000001</v>
      </c>
      <c r="FK57" s="17">
        <v>2.4</v>
      </c>
      <c r="FL57" s="17">
        <v>3.84</v>
      </c>
      <c r="FM57" s="17">
        <v>12.62</v>
      </c>
      <c r="FN57" s="17">
        <v>136.16941</v>
      </c>
      <c r="FO57" s="15"/>
      <c r="FP57" s="17">
        <v>2.53023</v>
      </c>
      <c r="FQ57" s="17">
        <v>2.1999999999999999E-2</v>
      </c>
      <c r="FR57" s="17">
        <v>2.8815</v>
      </c>
      <c r="FS57" s="17">
        <v>1.8</v>
      </c>
      <c r="FT57" s="17">
        <v>0.31320999999999999</v>
      </c>
      <c r="FU57" s="17">
        <v>0.26055</v>
      </c>
      <c r="FV57" s="17">
        <v>-0.6</v>
      </c>
      <c r="FW57" s="17">
        <v>1.4</v>
      </c>
      <c r="FX57" s="17">
        <v>8.6074900000000003</v>
      </c>
    </row>
    <row r="58" spans="1:180" ht="24" customHeight="1" x14ac:dyDescent="0.3">
      <c r="A58" s="18" t="s">
        <v>804</v>
      </c>
      <c r="B58" s="18" t="s">
        <v>49</v>
      </c>
      <c r="C58" s="19">
        <v>48.5</v>
      </c>
      <c r="D58" s="19">
        <v>-21.9</v>
      </c>
      <c r="E58" s="19">
        <v>10.4</v>
      </c>
      <c r="F58" s="19"/>
      <c r="G58" s="19"/>
      <c r="H58" s="19">
        <v>-11.8</v>
      </c>
      <c r="I58" s="19">
        <v>7.5</v>
      </c>
      <c r="J58" s="19"/>
      <c r="K58" s="19"/>
      <c r="L58" s="19"/>
      <c r="M58" s="19">
        <v>-38.6</v>
      </c>
      <c r="N58" s="19">
        <v>-13.9</v>
      </c>
      <c r="O58" s="19"/>
      <c r="P58" s="19">
        <v>0</v>
      </c>
      <c r="Q58" s="19"/>
      <c r="R58" s="19">
        <v>11.8</v>
      </c>
      <c r="S58" s="19">
        <v>-0.1</v>
      </c>
      <c r="T58" s="19"/>
      <c r="U58" s="19"/>
      <c r="V58" s="19"/>
      <c r="W58" s="19"/>
      <c r="X58" s="19">
        <v>-5.3</v>
      </c>
      <c r="Y58" s="19">
        <v>1.2689999999999999</v>
      </c>
      <c r="Z58" s="19">
        <v>0.79700000000000004</v>
      </c>
      <c r="AA58" s="19">
        <v>0</v>
      </c>
      <c r="AB58" s="19">
        <v>-3.6</v>
      </c>
      <c r="AC58" s="19">
        <v>3.2</v>
      </c>
      <c r="AD58" s="19">
        <v>4.7</v>
      </c>
      <c r="AE58" s="19"/>
      <c r="AF58" s="19"/>
      <c r="AG58" s="19"/>
      <c r="AH58" s="19"/>
      <c r="AI58" s="19">
        <v>9.4</v>
      </c>
      <c r="AJ58" s="19">
        <v>21.8</v>
      </c>
      <c r="AK58" s="19"/>
      <c r="AL58" s="19"/>
      <c r="AM58" s="19"/>
      <c r="AN58" s="19">
        <v>-1.8</v>
      </c>
      <c r="AO58" s="19">
        <v>60.5</v>
      </c>
      <c r="AP58" s="19">
        <v>9.8000000000000007</v>
      </c>
      <c r="AQ58" s="19">
        <v>0</v>
      </c>
      <c r="AR58" s="19">
        <v>4.9210000000000003</v>
      </c>
      <c r="AS58" s="19">
        <v>-0.4</v>
      </c>
      <c r="AT58" s="19">
        <v>2.2999999999999998</v>
      </c>
      <c r="AU58" s="19">
        <v>1</v>
      </c>
      <c r="AV58" s="19">
        <v>23.7956</v>
      </c>
      <c r="AW58" s="19">
        <v>-23.225960000000001</v>
      </c>
      <c r="AX58" s="19">
        <v>-50.316389999999998</v>
      </c>
      <c r="AY58" s="19">
        <v>7.4</v>
      </c>
      <c r="AZ58" s="19">
        <v>1</v>
      </c>
      <c r="BA58" s="19">
        <v>-3</v>
      </c>
      <c r="BB58" s="19">
        <v>0.5</v>
      </c>
      <c r="BC58" s="19">
        <v>2</v>
      </c>
      <c r="BD58" s="19">
        <v>-8</v>
      </c>
      <c r="BE58" s="19"/>
      <c r="BF58" s="19"/>
      <c r="BG58" s="19">
        <v>0</v>
      </c>
      <c r="BH58" s="19"/>
      <c r="BI58" s="19"/>
      <c r="BJ58" s="19">
        <v>2.2999999999999998</v>
      </c>
      <c r="BK58" s="19"/>
      <c r="BL58" s="19"/>
      <c r="BM58" s="19"/>
      <c r="BN58" s="19">
        <v>10.199999999999999</v>
      </c>
      <c r="BO58" s="19">
        <v>-32.4</v>
      </c>
      <c r="BP58" s="19">
        <v>-33.700000000000003</v>
      </c>
      <c r="BQ58" s="19">
        <v>-14.8</v>
      </c>
      <c r="BR58" s="19">
        <v>8</v>
      </c>
      <c r="BS58" s="19">
        <v>-10</v>
      </c>
      <c r="BT58" s="19">
        <v>2.6</v>
      </c>
      <c r="BU58" s="19"/>
      <c r="BV58" s="19"/>
      <c r="BW58" s="19"/>
      <c r="BX58" s="19"/>
      <c r="BY58" s="19"/>
      <c r="BZ58" s="19"/>
      <c r="CA58" s="19">
        <v>-0.4</v>
      </c>
      <c r="CB58" s="19">
        <v>30.321000000000002</v>
      </c>
      <c r="CC58" s="19">
        <v>17.175999999999998</v>
      </c>
      <c r="CD58" s="19">
        <v>2.0099999999999998</v>
      </c>
      <c r="CE58" s="19">
        <v>3.3140000000000001</v>
      </c>
      <c r="CF58" s="19">
        <v>-0.27500000000000002</v>
      </c>
      <c r="CG58" s="19"/>
      <c r="CH58" s="19"/>
      <c r="CI58" s="19"/>
      <c r="CJ58" s="19">
        <v>0</v>
      </c>
      <c r="CK58" s="19">
        <v>0</v>
      </c>
      <c r="CL58" s="19">
        <v>0</v>
      </c>
      <c r="CM58" s="19"/>
      <c r="CN58" s="19"/>
      <c r="CO58" s="19"/>
      <c r="CP58" s="19"/>
      <c r="CQ58" s="19"/>
      <c r="CR58" s="19"/>
      <c r="CS58" s="19"/>
      <c r="CT58" s="19">
        <v>-1</v>
      </c>
      <c r="CU58" s="19">
        <v>0.1</v>
      </c>
      <c r="CV58" s="19">
        <v>1.4</v>
      </c>
      <c r="CW58" s="19"/>
      <c r="CX58" s="19">
        <v>-16.100000000000001</v>
      </c>
      <c r="CY58" s="19">
        <v>0</v>
      </c>
      <c r="CZ58" s="19">
        <v>0</v>
      </c>
      <c r="DA58" s="19"/>
      <c r="DB58" s="19">
        <v>0</v>
      </c>
      <c r="DC58" s="19">
        <v>0</v>
      </c>
      <c r="DD58" s="19">
        <v>-0.9</v>
      </c>
      <c r="DE58" s="19">
        <v>0</v>
      </c>
      <c r="DF58" s="19"/>
      <c r="DG58" s="19">
        <v>0.2</v>
      </c>
      <c r="DH58" s="19">
        <v>1.4</v>
      </c>
      <c r="DI58" s="19">
        <v>0</v>
      </c>
      <c r="DJ58" s="19">
        <v>-1.3</v>
      </c>
      <c r="DK58" s="19">
        <v>0.1</v>
      </c>
      <c r="DL58" s="19">
        <v>0.6</v>
      </c>
      <c r="DM58" s="19"/>
      <c r="DN58" s="19">
        <v>0</v>
      </c>
      <c r="DO58" s="19">
        <v>0</v>
      </c>
      <c r="DP58" s="19">
        <v>-6.3</v>
      </c>
      <c r="DQ58" s="19">
        <v>5.8</v>
      </c>
      <c r="DR58" s="19">
        <v>0</v>
      </c>
      <c r="DS58" s="19">
        <v>0.3</v>
      </c>
      <c r="DT58" s="19">
        <v>0.4</v>
      </c>
      <c r="DU58" s="19">
        <v>2.8000000000000001E-2</v>
      </c>
      <c r="DV58" s="19"/>
      <c r="DW58" s="19"/>
      <c r="DX58" s="19">
        <v>-4.5</v>
      </c>
      <c r="DY58" s="19">
        <v>0.2</v>
      </c>
      <c r="DZ58" s="19">
        <v>3.2</v>
      </c>
      <c r="EA58" s="19">
        <v>3</v>
      </c>
      <c r="EB58" s="19">
        <v>1.4</v>
      </c>
      <c r="EC58" s="19"/>
      <c r="ED58" s="19"/>
      <c r="EE58" s="19">
        <v>0</v>
      </c>
      <c r="EF58" s="19">
        <v>-5.6</v>
      </c>
      <c r="EG58" s="19">
        <v>0</v>
      </c>
      <c r="EH58" s="19">
        <v>-0.3</v>
      </c>
      <c r="EI58" s="19">
        <v>-0.1</v>
      </c>
      <c r="EJ58" s="19">
        <v>0</v>
      </c>
      <c r="EK58" s="19">
        <v>2.5934400000000002</v>
      </c>
      <c r="EL58" s="19">
        <v>-0.18018000000000001</v>
      </c>
      <c r="EM58" s="19">
        <v>1.6</v>
      </c>
      <c r="EN58" s="19">
        <v>0.2</v>
      </c>
      <c r="EO58" s="19">
        <v>0.2</v>
      </c>
      <c r="EP58" s="19">
        <v>0.2</v>
      </c>
      <c r="EQ58" s="19">
        <v>0</v>
      </c>
      <c r="ER58" s="19">
        <v>0</v>
      </c>
      <c r="ES58" s="19">
        <v>0</v>
      </c>
      <c r="ET58" s="19">
        <v>0</v>
      </c>
      <c r="EU58" s="19">
        <v>-0.13600000000000001</v>
      </c>
      <c r="EV58" s="19">
        <v>0</v>
      </c>
      <c r="EW58" s="19">
        <v>0</v>
      </c>
      <c r="EX58" s="19">
        <v>0</v>
      </c>
      <c r="EY58" s="19">
        <v>1.5</v>
      </c>
      <c r="EZ58" s="19">
        <v>0</v>
      </c>
      <c r="FA58" s="19">
        <v>0.8</v>
      </c>
      <c r="FB58" s="19">
        <v>0.5</v>
      </c>
      <c r="FC58" s="19">
        <v>0</v>
      </c>
      <c r="FD58" s="19">
        <v>0.4</v>
      </c>
      <c r="FE58" s="19">
        <v>1.6</v>
      </c>
      <c r="FF58" s="19">
        <v>2.2999999999999998</v>
      </c>
      <c r="FG58" s="19">
        <v>5.9</v>
      </c>
      <c r="FH58" s="19">
        <v>0</v>
      </c>
      <c r="FI58" s="19">
        <v>3</v>
      </c>
      <c r="FJ58" s="19">
        <v>1.1000000000000001</v>
      </c>
      <c r="FK58" s="19">
        <v>1.79</v>
      </c>
      <c r="FL58" s="19">
        <v>4</v>
      </c>
      <c r="FM58" s="19">
        <v>12.67</v>
      </c>
      <c r="FN58" s="19">
        <v>57.05151</v>
      </c>
      <c r="FO58" s="15"/>
      <c r="FP58" s="19">
        <v>2.62785</v>
      </c>
      <c r="FQ58" s="19">
        <v>-2.5000000000000001E-2</v>
      </c>
      <c r="FR58" s="19">
        <v>3.0640000000000001</v>
      </c>
      <c r="FS58" s="19">
        <v>1.7</v>
      </c>
      <c r="FT58" s="19">
        <v>0.30098000000000003</v>
      </c>
      <c r="FU58" s="19">
        <v>0.28706999999999999</v>
      </c>
      <c r="FV58" s="19">
        <v>-0.7</v>
      </c>
      <c r="FW58" s="19">
        <v>0.2</v>
      </c>
      <c r="FX58" s="19">
        <v>7.4549000000000003</v>
      </c>
    </row>
    <row r="59" spans="1:180" ht="25.05" customHeight="1" x14ac:dyDescent="0.3">
      <c r="A59" s="202" t="s">
        <v>805</v>
      </c>
      <c r="B59" s="203"/>
      <c r="C59" s="20">
        <v>1080.0999999999999</v>
      </c>
      <c r="D59" s="20">
        <v>373.2</v>
      </c>
      <c r="E59" s="20">
        <v>431</v>
      </c>
      <c r="F59" s="20">
        <v>0</v>
      </c>
      <c r="G59" s="20">
        <v>0</v>
      </c>
      <c r="H59" s="20">
        <v>-212.4</v>
      </c>
      <c r="I59" s="20">
        <v>176.4</v>
      </c>
      <c r="J59" s="20">
        <v>0</v>
      </c>
      <c r="K59" s="20">
        <v>0</v>
      </c>
      <c r="L59" s="20">
        <v>0</v>
      </c>
      <c r="M59" s="20">
        <v>10.199999999999999</v>
      </c>
      <c r="N59" s="20">
        <v>211.5</v>
      </c>
      <c r="O59" s="20">
        <v>0</v>
      </c>
      <c r="P59" s="20">
        <v>-49.45</v>
      </c>
      <c r="Q59" s="20">
        <v>0</v>
      </c>
      <c r="R59" s="20">
        <v>453.65</v>
      </c>
      <c r="S59" s="20">
        <v>0.8</v>
      </c>
      <c r="T59" s="20">
        <v>0</v>
      </c>
      <c r="U59" s="20">
        <v>0</v>
      </c>
      <c r="V59" s="20">
        <v>0</v>
      </c>
      <c r="W59" s="20">
        <v>0</v>
      </c>
      <c r="X59" s="20">
        <v>28.9</v>
      </c>
      <c r="Y59" s="20">
        <v>23.856999999999999</v>
      </c>
      <c r="Z59" s="20">
        <v>18.6755</v>
      </c>
      <c r="AA59" s="20">
        <v>12.4</v>
      </c>
      <c r="AB59" s="20">
        <v>-81.45</v>
      </c>
      <c r="AC59" s="20">
        <v>87.1</v>
      </c>
      <c r="AD59" s="20">
        <v>284.3</v>
      </c>
      <c r="AE59" s="20">
        <v>0</v>
      </c>
      <c r="AF59" s="20">
        <v>0</v>
      </c>
      <c r="AG59" s="20">
        <v>0</v>
      </c>
      <c r="AH59" s="20">
        <v>0</v>
      </c>
      <c r="AI59" s="20">
        <v>63.65</v>
      </c>
      <c r="AJ59" s="20">
        <v>161.5</v>
      </c>
      <c r="AK59" s="20">
        <v>0</v>
      </c>
      <c r="AL59" s="20">
        <v>0</v>
      </c>
      <c r="AM59" s="20">
        <v>0</v>
      </c>
      <c r="AN59" s="20">
        <v>-29.15</v>
      </c>
      <c r="AO59" s="20">
        <v>790.7</v>
      </c>
      <c r="AP59" s="20">
        <v>193.45</v>
      </c>
      <c r="AQ59" s="20">
        <v>389.65600999999998</v>
      </c>
      <c r="AR59" s="20">
        <v>118.97566999999999</v>
      </c>
      <c r="AS59" s="20">
        <v>-17.75</v>
      </c>
      <c r="AT59" s="20">
        <v>60.8</v>
      </c>
      <c r="AU59" s="20">
        <v>27.3</v>
      </c>
      <c r="AV59" s="20">
        <v>557.96319000000005</v>
      </c>
      <c r="AW59" s="20">
        <v>37.778095</v>
      </c>
      <c r="AX59" s="20">
        <v>-982.66644499999995</v>
      </c>
      <c r="AY59" s="20">
        <v>153.15</v>
      </c>
      <c r="AZ59" s="20">
        <v>17.350000000000001</v>
      </c>
      <c r="BA59" s="20">
        <v>-40.25</v>
      </c>
      <c r="BB59" s="20">
        <v>11.3</v>
      </c>
      <c r="BC59" s="20">
        <v>50.05</v>
      </c>
      <c r="BD59" s="20">
        <v>-133.25</v>
      </c>
      <c r="BE59" s="20">
        <v>0</v>
      </c>
      <c r="BF59" s="20">
        <v>0</v>
      </c>
      <c r="BG59" s="20">
        <v>28.5</v>
      </c>
      <c r="BH59" s="20">
        <v>0</v>
      </c>
      <c r="BI59" s="20">
        <v>0</v>
      </c>
      <c r="BJ59" s="20">
        <v>-45.7</v>
      </c>
      <c r="BK59" s="20">
        <v>0</v>
      </c>
      <c r="BL59" s="20">
        <v>0</v>
      </c>
      <c r="BM59" s="20">
        <v>0</v>
      </c>
      <c r="BN59" s="20">
        <v>210</v>
      </c>
      <c r="BO59" s="20">
        <v>56.45</v>
      </c>
      <c r="BP59" s="20">
        <v>27.85</v>
      </c>
      <c r="BQ59" s="20">
        <v>-308.64999999999998</v>
      </c>
      <c r="BR59" s="20">
        <v>464.5</v>
      </c>
      <c r="BS59" s="20">
        <v>-296.75</v>
      </c>
      <c r="BT59" s="20">
        <v>22.85</v>
      </c>
      <c r="BU59" s="20">
        <v>0</v>
      </c>
      <c r="BV59" s="20">
        <v>0</v>
      </c>
      <c r="BW59" s="20">
        <v>0</v>
      </c>
      <c r="BX59" s="20">
        <v>0</v>
      </c>
      <c r="BY59" s="20">
        <v>0</v>
      </c>
      <c r="BZ59" s="20">
        <v>0</v>
      </c>
      <c r="CA59" s="20">
        <v>-9.25</v>
      </c>
      <c r="CB59" s="20">
        <v>876.64449999999999</v>
      </c>
      <c r="CC59" s="20">
        <v>559.47400000000005</v>
      </c>
      <c r="CD59" s="20">
        <v>152.614</v>
      </c>
      <c r="CE59" s="20">
        <v>128.0155</v>
      </c>
      <c r="CF59" s="20">
        <v>26.902999999999999</v>
      </c>
      <c r="CG59" s="20">
        <v>0</v>
      </c>
      <c r="CH59" s="20">
        <v>0</v>
      </c>
      <c r="CI59" s="20">
        <v>0</v>
      </c>
      <c r="CJ59" s="20">
        <v>748.45</v>
      </c>
      <c r="CK59" s="20">
        <v>837.35</v>
      </c>
      <c r="CL59" s="20">
        <v>-403.35</v>
      </c>
      <c r="CM59" s="20">
        <v>0</v>
      </c>
      <c r="CN59" s="20">
        <v>0</v>
      </c>
      <c r="CO59" s="20">
        <v>0</v>
      </c>
      <c r="CP59" s="20">
        <v>0</v>
      </c>
      <c r="CQ59" s="20">
        <v>0</v>
      </c>
      <c r="CR59" s="20">
        <v>0</v>
      </c>
      <c r="CS59" s="20">
        <v>0</v>
      </c>
      <c r="CT59" s="20">
        <v>-30.95</v>
      </c>
      <c r="CU59" s="20">
        <v>0.9</v>
      </c>
      <c r="CV59" s="20">
        <v>33.4</v>
      </c>
      <c r="CW59" s="20">
        <v>0</v>
      </c>
      <c r="CX59" s="20">
        <v>-304.05</v>
      </c>
      <c r="CY59" s="20">
        <v>77.75</v>
      </c>
      <c r="CZ59" s="20">
        <v>-53.2</v>
      </c>
      <c r="DA59" s="20">
        <v>0</v>
      </c>
      <c r="DB59" s="20">
        <v>0.5</v>
      </c>
      <c r="DC59" s="20">
        <v>-0.8</v>
      </c>
      <c r="DD59" s="20">
        <v>-21.6</v>
      </c>
      <c r="DE59" s="20">
        <v>224.4</v>
      </c>
      <c r="DF59" s="20">
        <v>0</v>
      </c>
      <c r="DG59" s="20">
        <v>3.35</v>
      </c>
      <c r="DH59" s="20">
        <v>35.5</v>
      </c>
      <c r="DI59" s="20">
        <v>3.6</v>
      </c>
      <c r="DJ59" s="20">
        <v>-8.5</v>
      </c>
      <c r="DK59" s="20">
        <v>2.95</v>
      </c>
      <c r="DL59" s="20">
        <v>13.9</v>
      </c>
      <c r="DM59" s="20">
        <v>0</v>
      </c>
      <c r="DN59" s="20">
        <v>-6.7</v>
      </c>
      <c r="DO59" s="20">
        <v>-18.7</v>
      </c>
      <c r="DP59" s="20">
        <v>-150.05000000000001</v>
      </c>
      <c r="DQ59" s="20">
        <v>132.5</v>
      </c>
      <c r="DR59" s="20">
        <v>-32.4</v>
      </c>
      <c r="DS59" s="20">
        <v>0.3</v>
      </c>
      <c r="DT59" s="20">
        <v>7.6</v>
      </c>
      <c r="DU59" s="20">
        <v>0.90380000000000005</v>
      </c>
      <c r="DV59" s="20">
        <v>0</v>
      </c>
      <c r="DW59" s="20">
        <v>0</v>
      </c>
      <c r="DX59" s="20">
        <v>-109.9</v>
      </c>
      <c r="DY59" s="20">
        <v>12</v>
      </c>
      <c r="DZ59" s="20">
        <v>73.5</v>
      </c>
      <c r="EA59" s="20">
        <v>70.55</v>
      </c>
      <c r="EB59" s="20">
        <v>33.950000000000003</v>
      </c>
      <c r="EC59" s="20">
        <v>0</v>
      </c>
      <c r="ED59" s="20">
        <v>0</v>
      </c>
      <c r="EE59" s="20">
        <v>15.35</v>
      </c>
      <c r="EF59" s="20">
        <v>-171.3</v>
      </c>
      <c r="EG59" s="20">
        <v>-120.75</v>
      </c>
      <c r="EH59" s="20">
        <v>-14.45</v>
      </c>
      <c r="EI59" s="20">
        <v>-3.25</v>
      </c>
      <c r="EJ59" s="20">
        <v>-8.65</v>
      </c>
      <c r="EK59" s="20">
        <v>62.520339999999997</v>
      </c>
      <c r="EL59" s="20">
        <v>-1.38208</v>
      </c>
      <c r="EM59" s="20">
        <v>44.8</v>
      </c>
      <c r="EN59" s="20">
        <v>4.8</v>
      </c>
      <c r="EO59" s="20">
        <v>4.8</v>
      </c>
      <c r="EP59" s="20">
        <v>4.8</v>
      </c>
      <c r="EQ59" s="20">
        <v>-52.5</v>
      </c>
      <c r="ER59" s="20">
        <v>28.2</v>
      </c>
      <c r="ES59" s="20">
        <v>15.3</v>
      </c>
      <c r="ET59" s="20">
        <v>-18.850000000000001</v>
      </c>
      <c r="EU59" s="20">
        <v>-3.2974999999999999</v>
      </c>
      <c r="EV59" s="20">
        <v>-110.65</v>
      </c>
      <c r="EW59" s="20">
        <v>-45.85</v>
      </c>
      <c r="EX59" s="20">
        <v>90.4</v>
      </c>
      <c r="EY59" s="20">
        <v>40.65</v>
      </c>
      <c r="EZ59" s="20">
        <v>5.6</v>
      </c>
      <c r="FA59" s="20">
        <v>12.75</v>
      </c>
      <c r="FB59" s="20">
        <v>11.95</v>
      </c>
      <c r="FC59" s="20">
        <v>9.1999999999999993</v>
      </c>
      <c r="FD59" s="20">
        <v>20.3</v>
      </c>
      <c r="FE59" s="20">
        <v>40.700000000000003</v>
      </c>
      <c r="FF59" s="20">
        <v>49.25</v>
      </c>
      <c r="FG59" s="20">
        <v>70.900000000000006</v>
      </c>
      <c r="FH59" s="20">
        <v>15.75</v>
      </c>
      <c r="FI59" s="20">
        <v>72.150000000000006</v>
      </c>
      <c r="FJ59" s="20">
        <v>46.7</v>
      </c>
      <c r="FK59" s="20">
        <v>63.6</v>
      </c>
      <c r="FL59" s="20">
        <v>90.605000000000004</v>
      </c>
      <c r="FM59" s="20">
        <v>274.23500000000001</v>
      </c>
      <c r="FN59" s="20">
        <v>7890.3245800000004</v>
      </c>
      <c r="FO59" s="21"/>
      <c r="FP59" s="20">
        <v>56.485900000000001</v>
      </c>
      <c r="FQ59" s="20">
        <v>-0.67949999999999999</v>
      </c>
      <c r="FR59" s="20">
        <v>56.037750000000003</v>
      </c>
      <c r="FS59" s="20">
        <v>43.3</v>
      </c>
      <c r="FT59" s="20">
        <v>7.4480700000000004</v>
      </c>
      <c r="FU59" s="20">
        <v>8.0619499999999995</v>
      </c>
      <c r="FV59" s="20">
        <v>-4.95</v>
      </c>
      <c r="FW59" s="20">
        <v>21.2</v>
      </c>
      <c r="FX59" s="20">
        <v>186.90416999999999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808</v>
      </c>
      <c r="C5" s="1"/>
      <c r="D5" s="1"/>
      <c r="E5" s="1"/>
      <c r="F5" s="1"/>
      <c r="G5" s="1"/>
      <c r="H5" s="1"/>
    </row>
    <row r="6" spans="1:8" ht="22.95" customHeight="1" x14ac:dyDescent="0.3">
      <c r="A6" s="1"/>
      <c r="B6" s="204" t="s">
        <v>809</v>
      </c>
      <c r="C6" s="204" t="s">
        <v>810</v>
      </c>
      <c r="D6" s="204"/>
      <c r="E6" s="204" t="s">
        <v>811</v>
      </c>
      <c r="F6" s="204"/>
      <c r="G6" s="204"/>
      <c r="H6" s="204" t="s">
        <v>812</v>
      </c>
    </row>
    <row r="7" spans="1:8" ht="31.05" customHeight="1" x14ac:dyDescent="0.3">
      <c r="A7" s="1"/>
      <c r="B7" s="204"/>
      <c r="C7" s="24" t="s">
        <v>813</v>
      </c>
      <c r="D7" s="24" t="s">
        <v>814</v>
      </c>
      <c r="E7" s="24" t="s">
        <v>526</v>
      </c>
      <c r="F7" s="24" t="s">
        <v>525</v>
      </c>
      <c r="G7" s="24" t="s">
        <v>524</v>
      </c>
      <c r="H7" s="24" t="s">
        <v>815</v>
      </c>
    </row>
    <row r="8" spans="1:8" ht="10.95" customHeight="1" x14ac:dyDescent="0.3">
      <c r="A8" s="1"/>
      <c r="B8" s="25" t="s">
        <v>757</v>
      </c>
      <c r="C8" s="26">
        <v>0</v>
      </c>
      <c r="D8" s="26">
        <v>6450.5027899999995</v>
      </c>
      <c r="E8" s="27">
        <v>948.78440000000001</v>
      </c>
      <c r="F8" s="27">
        <v>3767.7830899999999</v>
      </c>
      <c r="G8" s="27">
        <v>1733.9353000000001</v>
      </c>
      <c r="H8" s="27">
        <v>258.8152</v>
      </c>
    </row>
    <row r="9" spans="1:8" ht="10.95" customHeight="1" x14ac:dyDescent="0.3">
      <c r="A9" s="1"/>
      <c r="B9" s="25" t="s">
        <v>758</v>
      </c>
      <c r="C9" s="26">
        <v>0</v>
      </c>
      <c r="D9" s="26">
        <v>6357.4791500000001</v>
      </c>
      <c r="E9" s="27">
        <v>975.43640000000005</v>
      </c>
      <c r="F9" s="27">
        <v>3645.07915</v>
      </c>
      <c r="G9" s="27">
        <v>1736.9636</v>
      </c>
      <c r="H9" s="27">
        <v>258.81400000000002</v>
      </c>
    </row>
    <row r="10" spans="1:8" ht="10.95" customHeight="1" x14ac:dyDescent="0.3">
      <c r="A10" s="1"/>
      <c r="B10" s="25" t="s">
        <v>759</v>
      </c>
      <c r="C10" s="26">
        <v>0</v>
      </c>
      <c r="D10" s="26">
        <v>6349.9218300000002</v>
      </c>
      <c r="E10" s="27">
        <v>953.23040000000003</v>
      </c>
      <c r="F10" s="27">
        <v>3682.8261299999999</v>
      </c>
      <c r="G10" s="27">
        <v>1713.8652999999999</v>
      </c>
      <c r="H10" s="27">
        <v>256.77280000000002</v>
      </c>
    </row>
    <row r="11" spans="1:8" ht="10.95" customHeight="1" x14ac:dyDescent="0.3">
      <c r="A11" s="1"/>
      <c r="B11" s="25" t="s">
        <v>760</v>
      </c>
      <c r="C11" s="26">
        <v>0</v>
      </c>
      <c r="D11" s="26">
        <v>6282.4494400000003</v>
      </c>
      <c r="E11" s="27">
        <v>931.47699999999998</v>
      </c>
      <c r="F11" s="27">
        <v>3635.5950400000002</v>
      </c>
      <c r="G11" s="27">
        <v>1715.3774000000001</v>
      </c>
      <c r="H11" s="27">
        <v>255.54239999999999</v>
      </c>
    </row>
    <row r="12" spans="1:8" ht="10.95" customHeight="1" x14ac:dyDescent="0.3">
      <c r="A12" s="1"/>
      <c r="B12" s="25" t="s">
        <v>761</v>
      </c>
      <c r="C12" s="26">
        <v>0</v>
      </c>
      <c r="D12" s="26">
        <v>5898.4612299999999</v>
      </c>
      <c r="E12" s="27">
        <v>925.5761</v>
      </c>
      <c r="F12" s="27">
        <v>3523.9261299999998</v>
      </c>
      <c r="G12" s="27">
        <v>1448.9590000000001</v>
      </c>
      <c r="H12" s="27">
        <v>254.35429999999999</v>
      </c>
    </row>
    <row r="13" spans="1:8" ht="10.95" customHeight="1" x14ac:dyDescent="0.3">
      <c r="A13" s="1"/>
      <c r="B13" s="25" t="s">
        <v>762</v>
      </c>
      <c r="C13" s="26">
        <v>0</v>
      </c>
      <c r="D13" s="26">
        <v>6001.3881199999996</v>
      </c>
      <c r="E13" s="27">
        <v>881.30920000000003</v>
      </c>
      <c r="F13" s="27">
        <v>3510.60842</v>
      </c>
      <c r="G13" s="27">
        <v>1609.4704999999999</v>
      </c>
      <c r="H13" s="27">
        <v>250.3621</v>
      </c>
    </row>
    <row r="14" spans="1:8" ht="10.95" customHeight="1" x14ac:dyDescent="0.3">
      <c r="A14" s="1"/>
      <c r="B14" s="25" t="s">
        <v>763</v>
      </c>
      <c r="C14" s="26">
        <v>0</v>
      </c>
      <c r="D14" s="26">
        <v>6029.3891199999998</v>
      </c>
      <c r="E14" s="27">
        <v>914.57079999999996</v>
      </c>
      <c r="F14" s="27">
        <v>3413.3990199999998</v>
      </c>
      <c r="G14" s="27">
        <v>1701.4193</v>
      </c>
      <c r="H14" s="27">
        <v>255.41579999999999</v>
      </c>
    </row>
    <row r="15" spans="1:8" ht="10.95" customHeight="1" x14ac:dyDescent="0.3">
      <c r="A15" s="1"/>
      <c r="B15" s="25" t="s">
        <v>764</v>
      </c>
      <c r="C15" s="26">
        <v>0</v>
      </c>
      <c r="D15" s="26">
        <v>6037.5587100000002</v>
      </c>
      <c r="E15" s="27">
        <v>909.26649999999995</v>
      </c>
      <c r="F15" s="27">
        <v>3435.4760099999999</v>
      </c>
      <c r="G15" s="27">
        <v>1692.8162</v>
      </c>
      <c r="H15" s="27">
        <v>249.28469999999999</v>
      </c>
    </row>
    <row r="16" spans="1:8" ht="10.95" customHeight="1" x14ac:dyDescent="0.3">
      <c r="A16" s="1"/>
      <c r="B16" s="25" t="s">
        <v>765</v>
      </c>
      <c r="C16" s="26">
        <v>0</v>
      </c>
      <c r="D16" s="26">
        <v>6245.4576800000004</v>
      </c>
      <c r="E16" s="27">
        <v>884.82299999999998</v>
      </c>
      <c r="F16" s="27">
        <v>3627.45028</v>
      </c>
      <c r="G16" s="27">
        <v>1733.1844000000001</v>
      </c>
      <c r="H16" s="27">
        <v>252.5804</v>
      </c>
    </row>
    <row r="17" spans="1:8" ht="10.95" customHeight="1" x14ac:dyDescent="0.3">
      <c r="A17" s="1"/>
      <c r="B17" s="25" t="s">
        <v>766</v>
      </c>
      <c r="C17" s="26">
        <v>0</v>
      </c>
      <c r="D17" s="26">
        <v>6220.7961299999997</v>
      </c>
      <c r="E17" s="27">
        <v>954.93110000000001</v>
      </c>
      <c r="F17" s="27">
        <v>3548.5735300000001</v>
      </c>
      <c r="G17" s="27">
        <v>1717.2915</v>
      </c>
      <c r="H17" s="27">
        <v>243.56720000000001</v>
      </c>
    </row>
    <row r="18" spans="1:8" ht="10.95" customHeight="1" x14ac:dyDescent="0.3">
      <c r="A18" s="1"/>
      <c r="B18" s="25" t="s">
        <v>767</v>
      </c>
      <c r="C18" s="26">
        <v>0</v>
      </c>
      <c r="D18" s="26">
        <v>6376.8331600000001</v>
      </c>
      <c r="E18" s="27">
        <v>958.86099999999999</v>
      </c>
      <c r="F18" s="27">
        <v>3682.6607600000002</v>
      </c>
      <c r="G18" s="27">
        <v>1735.3114</v>
      </c>
      <c r="H18" s="27">
        <v>248.06370000000001</v>
      </c>
    </row>
    <row r="19" spans="1:8" ht="10.95" customHeight="1" x14ac:dyDescent="0.3">
      <c r="A19" s="1"/>
      <c r="B19" s="25" t="s">
        <v>768</v>
      </c>
      <c r="C19" s="26">
        <v>0</v>
      </c>
      <c r="D19" s="26">
        <v>6231.3579</v>
      </c>
      <c r="E19" s="27">
        <v>959.96600000000001</v>
      </c>
      <c r="F19" s="27">
        <v>3549.9168</v>
      </c>
      <c r="G19" s="27">
        <v>1721.4751000000001</v>
      </c>
      <c r="H19" s="27">
        <v>247.05385000000001</v>
      </c>
    </row>
    <row r="20" spans="1:8" ht="10.95" customHeight="1" x14ac:dyDescent="0.3">
      <c r="A20" s="1"/>
      <c r="B20" s="25" t="s">
        <v>769</v>
      </c>
      <c r="C20" s="26">
        <v>0</v>
      </c>
      <c r="D20" s="26">
        <v>6440.6190399999996</v>
      </c>
      <c r="E20" s="27">
        <v>992.56479999999999</v>
      </c>
      <c r="F20" s="27">
        <v>3682.1685400000001</v>
      </c>
      <c r="G20" s="27">
        <v>1765.8857</v>
      </c>
      <c r="H20" s="27">
        <v>238.3433</v>
      </c>
    </row>
    <row r="21" spans="1:8" ht="10.95" customHeight="1" x14ac:dyDescent="0.3">
      <c r="A21" s="1"/>
      <c r="B21" s="25" t="s">
        <v>770</v>
      </c>
      <c r="C21" s="26">
        <v>0</v>
      </c>
      <c r="D21" s="26">
        <v>6481.5559899999998</v>
      </c>
      <c r="E21" s="27">
        <v>982.80799999999999</v>
      </c>
      <c r="F21" s="27">
        <v>3699.5301899999999</v>
      </c>
      <c r="G21" s="27">
        <v>1799.2177999999999</v>
      </c>
      <c r="H21" s="27">
        <v>217.4367</v>
      </c>
    </row>
    <row r="22" spans="1:8" ht="10.95" customHeight="1" x14ac:dyDescent="0.3">
      <c r="A22" s="1"/>
      <c r="B22" s="25" t="s">
        <v>771</v>
      </c>
      <c r="C22" s="26">
        <v>0</v>
      </c>
      <c r="D22" s="26">
        <v>6684.5442000000003</v>
      </c>
      <c r="E22" s="27">
        <v>1013.0941</v>
      </c>
      <c r="F22" s="27">
        <v>3912.1702</v>
      </c>
      <c r="G22" s="27">
        <v>1759.2799</v>
      </c>
      <c r="H22" s="27">
        <v>232.13579999999999</v>
      </c>
    </row>
    <row r="23" spans="1:8" ht="10.95" customHeight="1" x14ac:dyDescent="0.3">
      <c r="A23" s="1"/>
      <c r="B23" s="25" t="s">
        <v>772</v>
      </c>
      <c r="C23" s="26">
        <v>0</v>
      </c>
      <c r="D23" s="26">
        <v>6967.1165000000001</v>
      </c>
      <c r="E23" s="27">
        <v>1082.433</v>
      </c>
      <c r="F23" s="27">
        <v>4145.8782000000001</v>
      </c>
      <c r="G23" s="27">
        <v>1738.8053</v>
      </c>
      <c r="H23" s="27">
        <v>234.9813</v>
      </c>
    </row>
    <row r="24" spans="1:8" ht="10.95" customHeight="1" x14ac:dyDescent="0.3">
      <c r="A24" s="1"/>
      <c r="B24" s="25" t="s">
        <v>773</v>
      </c>
      <c r="C24" s="26">
        <v>0</v>
      </c>
      <c r="D24" s="26">
        <v>7313.4229400000004</v>
      </c>
      <c r="E24" s="27">
        <v>1066.3050000000001</v>
      </c>
      <c r="F24" s="27">
        <v>4469.0364399999999</v>
      </c>
      <c r="G24" s="27">
        <v>1778.0815</v>
      </c>
      <c r="H24" s="27">
        <v>241.90950000000001</v>
      </c>
    </row>
    <row r="25" spans="1:8" ht="10.95" customHeight="1" x14ac:dyDescent="0.3">
      <c r="A25" s="1"/>
      <c r="B25" s="25" t="s">
        <v>774</v>
      </c>
      <c r="C25" s="26">
        <v>0</v>
      </c>
      <c r="D25" s="26">
        <v>7447.7896700000001</v>
      </c>
      <c r="E25" s="27">
        <v>1111.9971</v>
      </c>
      <c r="F25" s="27">
        <v>4568.2195700000002</v>
      </c>
      <c r="G25" s="27">
        <v>1767.5730000000001</v>
      </c>
      <c r="H25" s="27">
        <v>250.16579999999999</v>
      </c>
    </row>
    <row r="26" spans="1:8" ht="10.95" customHeight="1" x14ac:dyDescent="0.3">
      <c r="A26" s="1"/>
      <c r="B26" s="25" t="s">
        <v>775</v>
      </c>
      <c r="C26" s="26">
        <v>0</v>
      </c>
      <c r="D26" s="26">
        <v>7585.8788699999996</v>
      </c>
      <c r="E26" s="27">
        <v>1189.6206999999999</v>
      </c>
      <c r="F26" s="27">
        <v>4649.2595700000002</v>
      </c>
      <c r="G26" s="27">
        <v>1746.9985999999999</v>
      </c>
      <c r="H26" s="27">
        <v>216.4256</v>
      </c>
    </row>
    <row r="27" spans="1:8" ht="10.95" customHeight="1" x14ac:dyDescent="0.3">
      <c r="A27" s="1"/>
      <c r="B27" s="25" t="s">
        <v>776</v>
      </c>
      <c r="C27" s="26">
        <v>0</v>
      </c>
      <c r="D27" s="26">
        <v>7779.1049400000002</v>
      </c>
      <c r="E27" s="27">
        <v>1158.3014000000001</v>
      </c>
      <c r="F27" s="27">
        <v>4861.0267400000002</v>
      </c>
      <c r="G27" s="27">
        <v>1759.7768000000001</v>
      </c>
      <c r="H27" s="27">
        <v>245.90450000000001</v>
      </c>
    </row>
    <row r="28" spans="1:8" ht="10.95" customHeight="1" x14ac:dyDescent="0.3">
      <c r="A28" s="1"/>
      <c r="B28" s="25" t="s">
        <v>777</v>
      </c>
      <c r="C28" s="26">
        <v>0</v>
      </c>
      <c r="D28" s="26">
        <v>7831.3767099999995</v>
      </c>
      <c r="E28" s="27">
        <v>1234.2559000000001</v>
      </c>
      <c r="F28" s="27">
        <v>4808.7223100000001</v>
      </c>
      <c r="G28" s="27">
        <v>1788.3985</v>
      </c>
      <c r="H28" s="27">
        <v>258.32299999999998</v>
      </c>
    </row>
    <row r="29" spans="1:8" ht="10.95" customHeight="1" x14ac:dyDescent="0.3">
      <c r="A29" s="1"/>
      <c r="B29" s="25" t="s">
        <v>778</v>
      </c>
      <c r="C29" s="26">
        <v>0</v>
      </c>
      <c r="D29" s="26">
        <v>7937.8552600000003</v>
      </c>
      <c r="E29" s="27">
        <v>1238.5561</v>
      </c>
      <c r="F29" s="27">
        <v>4906.1744600000002</v>
      </c>
      <c r="G29" s="27">
        <v>1793.1247000000001</v>
      </c>
      <c r="H29" s="27">
        <v>252.6103</v>
      </c>
    </row>
    <row r="30" spans="1:8" ht="10.95" customHeight="1" x14ac:dyDescent="0.3">
      <c r="A30" s="1"/>
      <c r="B30" s="25" t="s">
        <v>779</v>
      </c>
      <c r="C30" s="26">
        <v>0</v>
      </c>
      <c r="D30" s="26">
        <v>8096.5262300000004</v>
      </c>
      <c r="E30" s="27">
        <v>1246.1565000000001</v>
      </c>
      <c r="F30" s="27">
        <v>5066.1559299999999</v>
      </c>
      <c r="G30" s="27">
        <v>1784.2138</v>
      </c>
      <c r="H30" s="27">
        <v>250.68979999999999</v>
      </c>
    </row>
    <row r="31" spans="1:8" ht="10.95" customHeight="1" x14ac:dyDescent="0.3">
      <c r="A31" s="1"/>
      <c r="B31" s="25" t="s">
        <v>780</v>
      </c>
      <c r="C31" s="26">
        <v>0</v>
      </c>
      <c r="D31" s="26">
        <v>7970.9029</v>
      </c>
      <c r="E31" s="27">
        <v>1283.3226999999999</v>
      </c>
      <c r="F31" s="27">
        <v>4911.8991999999998</v>
      </c>
      <c r="G31" s="27">
        <v>1775.681</v>
      </c>
      <c r="H31" s="27">
        <v>250.88380000000001</v>
      </c>
    </row>
    <row r="32" spans="1:8" ht="10.95" customHeight="1" x14ac:dyDescent="0.3">
      <c r="A32" s="1"/>
      <c r="B32" s="25" t="s">
        <v>781</v>
      </c>
      <c r="C32" s="26">
        <v>0</v>
      </c>
      <c r="D32" s="26">
        <v>8033.28341</v>
      </c>
      <c r="E32" s="27">
        <v>1246.6880000000001</v>
      </c>
      <c r="F32" s="27">
        <v>4973.6553100000001</v>
      </c>
      <c r="G32" s="27">
        <v>1812.9401</v>
      </c>
      <c r="H32" s="27">
        <v>246.72980000000001</v>
      </c>
    </row>
    <row r="33" spans="1:8" ht="10.95" customHeight="1" x14ac:dyDescent="0.3">
      <c r="A33" s="1"/>
      <c r="B33" s="25" t="s">
        <v>782</v>
      </c>
      <c r="C33" s="26">
        <v>0</v>
      </c>
      <c r="D33" s="26">
        <v>7980.7257200000004</v>
      </c>
      <c r="E33" s="27">
        <v>1245.2578000000001</v>
      </c>
      <c r="F33" s="27">
        <v>4841.1760199999999</v>
      </c>
      <c r="G33" s="27">
        <v>1894.2918999999999</v>
      </c>
      <c r="H33" s="27">
        <v>243.79150000000001</v>
      </c>
    </row>
    <row r="34" spans="1:8" ht="10.95" customHeight="1" x14ac:dyDescent="0.3">
      <c r="A34" s="1"/>
      <c r="B34" s="25" t="s">
        <v>783</v>
      </c>
      <c r="C34" s="26">
        <v>0</v>
      </c>
      <c r="D34" s="26">
        <v>7920.2816700000003</v>
      </c>
      <c r="E34" s="27">
        <v>1234.7132999999999</v>
      </c>
      <c r="F34" s="27">
        <v>4941.3415699999996</v>
      </c>
      <c r="G34" s="27">
        <v>1744.2267999999999</v>
      </c>
      <c r="H34" s="27">
        <v>247.6943</v>
      </c>
    </row>
    <row r="35" spans="1:8" ht="10.95" customHeight="1" x14ac:dyDescent="0.3">
      <c r="A35" s="1"/>
      <c r="B35" s="25" t="s">
        <v>784</v>
      </c>
      <c r="C35" s="26">
        <v>0</v>
      </c>
      <c r="D35" s="26">
        <v>7930.2527899999995</v>
      </c>
      <c r="E35" s="27">
        <v>1192.5320999999999</v>
      </c>
      <c r="F35" s="27">
        <v>4981.0809900000004</v>
      </c>
      <c r="G35" s="27">
        <v>1756.6396999999999</v>
      </c>
      <c r="H35" s="27">
        <v>247.81745000000001</v>
      </c>
    </row>
    <row r="36" spans="1:8" ht="10.95" customHeight="1" x14ac:dyDescent="0.3">
      <c r="A36" s="1"/>
      <c r="B36" s="25" t="s">
        <v>785</v>
      </c>
      <c r="C36" s="26">
        <v>0</v>
      </c>
      <c r="D36" s="26">
        <v>8056.9014100000004</v>
      </c>
      <c r="E36" s="27">
        <v>1243.9023999999999</v>
      </c>
      <c r="F36" s="27">
        <v>5067.2874099999999</v>
      </c>
      <c r="G36" s="27">
        <v>1745.7116000000001</v>
      </c>
      <c r="H36" s="27">
        <v>253.78749999999999</v>
      </c>
    </row>
    <row r="37" spans="1:8" ht="10.95" customHeight="1" x14ac:dyDescent="0.3">
      <c r="A37" s="1"/>
      <c r="B37" s="25" t="s">
        <v>786</v>
      </c>
      <c r="C37" s="26">
        <v>0</v>
      </c>
      <c r="D37" s="26">
        <v>7980.0523199999998</v>
      </c>
      <c r="E37" s="27">
        <v>1238.3533</v>
      </c>
      <c r="F37" s="27">
        <v>4986.1730200000002</v>
      </c>
      <c r="G37" s="27">
        <v>1755.5260000000001</v>
      </c>
      <c r="H37" s="27">
        <v>250.36859999999999</v>
      </c>
    </row>
    <row r="38" spans="1:8" ht="10.95" customHeight="1" x14ac:dyDescent="0.3">
      <c r="A38" s="1"/>
      <c r="B38" s="25" t="s">
        <v>787</v>
      </c>
      <c r="C38" s="26">
        <v>0</v>
      </c>
      <c r="D38" s="26">
        <v>8074.2058500000003</v>
      </c>
      <c r="E38" s="27">
        <v>1220.2057</v>
      </c>
      <c r="F38" s="27">
        <v>5037.5221499999998</v>
      </c>
      <c r="G38" s="27">
        <v>1816.4780000000001</v>
      </c>
      <c r="H38" s="27">
        <v>243.6651</v>
      </c>
    </row>
    <row r="39" spans="1:8" ht="10.95" customHeight="1" x14ac:dyDescent="0.3">
      <c r="A39" s="1"/>
      <c r="B39" s="25" t="s">
        <v>788</v>
      </c>
      <c r="C39" s="26">
        <v>0</v>
      </c>
      <c r="D39" s="26">
        <v>7938.6118299999998</v>
      </c>
      <c r="E39" s="27">
        <v>1218.8678</v>
      </c>
      <c r="F39" s="27">
        <v>4938.5999300000003</v>
      </c>
      <c r="G39" s="27">
        <v>1781.1441</v>
      </c>
      <c r="H39" s="27">
        <v>242.4659</v>
      </c>
    </row>
    <row r="40" spans="1:8" ht="10.95" customHeight="1" x14ac:dyDescent="0.3">
      <c r="A40" s="1"/>
      <c r="B40" s="25" t="s">
        <v>789</v>
      </c>
      <c r="C40" s="26">
        <v>0</v>
      </c>
      <c r="D40" s="26">
        <v>7830.1622100000004</v>
      </c>
      <c r="E40" s="27">
        <v>1213.8934999999999</v>
      </c>
      <c r="F40" s="27">
        <v>4866.2622099999999</v>
      </c>
      <c r="G40" s="27">
        <v>1750.0065</v>
      </c>
      <c r="H40" s="27">
        <v>235.60730000000001</v>
      </c>
    </row>
    <row r="41" spans="1:8" ht="10.95" customHeight="1" x14ac:dyDescent="0.3">
      <c r="A41" s="1"/>
      <c r="B41" s="25" t="s">
        <v>790</v>
      </c>
      <c r="C41" s="26">
        <v>0</v>
      </c>
      <c r="D41" s="26">
        <v>7780.86535</v>
      </c>
      <c r="E41" s="27">
        <v>1177.7121999999999</v>
      </c>
      <c r="F41" s="27">
        <v>4857.64095</v>
      </c>
      <c r="G41" s="27">
        <v>1745.5121999999999</v>
      </c>
      <c r="H41" s="27">
        <v>239.17580000000001</v>
      </c>
    </row>
    <row r="42" spans="1:8" ht="10.95" customHeight="1" x14ac:dyDescent="0.3">
      <c r="A42" s="1"/>
      <c r="B42" s="25" t="s">
        <v>791</v>
      </c>
      <c r="C42" s="26">
        <v>0</v>
      </c>
      <c r="D42" s="26">
        <v>7678.1296000000002</v>
      </c>
      <c r="E42" s="27">
        <v>1194.8972000000001</v>
      </c>
      <c r="F42" s="27">
        <v>4722.9939999999997</v>
      </c>
      <c r="G42" s="27">
        <v>1760.2384</v>
      </c>
      <c r="H42" s="27">
        <v>232.7235</v>
      </c>
    </row>
    <row r="43" spans="1:8" ht="10.95" customHeight="1" x14ac:dyDescent="0.3">
      <c r="A43" s="1"/>
      <c r="B43" s="25" t="s">
        <v>792</v>
      </c>
      <c r="C43" s="26">
        <v>0</v>
      </c>
      <c r="D43" s="26">
        <v>7539.0814300000002</v>
      </c>
      <c r="E43" s="27">
        <v>1133.6312</v>
      </c>
      <c r="F43" s="27">
        <v>4632.4263300000002</v>
      </c>
      <c r="G43" s="27">
        <v>1773.0238999999999</v>
      </c>
      <c r="H43" s="27">
        <v>245.12139999999999</v>
      </c>
    </row>
    <row r="44" spans="1:8" ht="10.95" customHeight="1" x14ac:dyDescent="0.3">
      <c r="A44" s="1"/>
      <c r="B44" s="25" t="s">
        <v>793</v>
      </c>
      <c r="C44" s="26">
        <v>0</v>
      </c>
      <c r="D44" s="26">
        <v>7544.7178899999999</v>
      </c>
      <c r="E44" s="27">
        <v>1116.7889</v>
      </c>
      <c r="F44" s="27">
        <v>4597.1771900000003</v>
      </c>
      <c r="G44" s="27">
        <v>1830.7518</v>
      </c>
      <c r="H44" s="27">
        <v>233.44720000000001</v>
      </c>
    </row>
    <row r="45" spans="1:8" ht="10.95" customHeight="1" x14ac:dyDescent="0.3">
      <c r="A45" s="1"/>
      <c r="B45" s="25" t="s">
        <v>794</v>
      </c>
      <c r="C45" s="26">
        <v>0</v>
      </c>
      <c r="D45" s="26">
        <v>7790.7284099999997</v>
      </c>
      <c r="E45" s="27">
        <v>1196.4399000000001</v>
      </c>
      <c r="F45" s="27">
        <v>4682.0582100000001</v>
      </c>
      <c r="G45" s="27">
        <v>1912.2302999999999</v>
      </c>
      <c r="H45" s="27">
        <v>227.5164</v>
      </c>
    </row>
    <row r="46" spans="1:8" ht="10.95" customHeight="1" x14ac:dyDescent="0.3">
      <c r="A46" s="1"/>
      <c r="B46" s="25" t="s">
        <v>795</v>
      </c>
      <c r="C46" s="26">
        <v>0</v>
      </c>
      <c r="D46" s="26">
        <v>7795.7437499999996</v>
      </c>
      <c r="E46" s="27">
        <v>1216.529</v>
      </c>
      <c r="F46" s="27">
        <v>4689.15445</v>
      </c>
      <c r="G46" s="27">
        <v>1890.0603000000001</v>
      </c>
      <c r="H46" s="27">
        <v>241.54660000000001</v>
      </c>
    </row>
    <row r="47" spans="1:8" ht="10.95" customHeight="1" x14ac:dyDescent="0.3">
      <c r="A47" s="1"/>
      <c r="B47" s="25" t="s">
        <v>796</v>
      </c>
      <c r="C47" s="26">
        <v>0</v>
      </c>
      <c r="D47" s="26">
        <v>7771.89203</v>
      </c>
      <c r="E47" s="27">
        <v>1211.0142000000001</v>
      </c>
      <c r="F47" s="27">
        <v>4680.4969300000002</v>
      </c>
      <c r="G47" s="27">
        <v>1880.3809000000001</v>
      </c>
      <c r="H47" s="27">
        <v>241.52979999999999</v>
      </c>
    </row>
    <row r="48" spans="1:8" ht="10.95" customHeight="1" x14ac:dyDescent="0.3">
      <c r="A48" s="1"/>
      <c r="B48" s="25" t="s">
        <v>797</v>
      </c>
      <c r="C48" s="26">
        <v>0</v>
      </c>
      <c r="D48" s="26">
        <v>7720.1284299999998</v>
      </c>
      <c r="E48" s="27">
        <v>1189.0263</v>
      </c>
      <c r="F48" s="27">
        <v>4653.29673</v>
      </c>
      <c r="G48" s="27">
        <v>1877.8054</v>
      </c>
      <c r="H48" s="27">
        <v>246.30430000000001</v>
      </c>
    </row>
    <row r="49" spans="1:8" ht="10.95" customHeight="1" x14ac:dyDescent="0.3">
      <c r="A49" s="1"/>
      <c r="B49" s="25" t="s">
        <v>798</v>
      </c>
      <c r="C49" s="26">
        <v>0</v>
      </c>
      <c r="D49" s="26">
        <v>7719.6430399999999</v>
      </c>
      <c r="E49" s="27">
        <v>1212.1152999999999</v>
      </c>
      <c r="F49" s="27">
        <v>4632.3446400000003</v>
      </c>
      <c r="G49" s="27">
        <v>1875.1831</v>
      </c>
      <c r="H49" s="27">
        <v>259.51740000000001</v>
      </c>
    </row>
    <row r="50" spans="1:8" ht="10.95" customHeight="1" x14ac:dyDescent="0.3">
      <c r="A50" s="1"/>
      <c r="B50" s="25" t="s">
        <v>799</v>
      </c>
      <c r="C50" s="26">
        <v>0</v>
      </c>
      <c r="D50" s="26">
        <v>7627.6202700000003</v>
      </c>
      <c r="E50" s="27">
        <v>1210.9280000000001</v>
      </c>
      <c r="F50" s="27">
        <v>4555.9975700000005</v>
      </c>
      <c r="G50" s="27">
        <v>1860.6947</v>
      </c>
      <c r="H50" s="27">
        <v>248.8186</v>
      </c>
    </row>
    <row r="51" spans="1:8" ht="10.95" customHeight="1" x14ac:dyDescent="0.3">
      <c r="A51" s="1"/>
      <c r="B51" s="25" t="s">
        <v>800</v>
      </c>
      <c r="C51" s="26">
        <v>0</v>
      </c>
      <c r="D51" s="26">
        <v>7652.7070199999998</v>
      </c>
      <c r="E51" s="27">
        <v>1219.2201</v>
      </c>
      <c r="F51" s="27">
        <v>4632.7679200000002</v>
      </c>
      <c r="G51" s="27">
        <v>1800.7190000000001</v>
      </c>
      <c r="H51" s="27">
        <v>280.01940000000002</v>
      </c>
    </row>
    <row r="52" spans="1:8" ht="10.95" customHeight="1" x14ac:dyDescent="0.3">
      <c r="A52" s="1"/>
      <c r="B52" s="25" t="s">
        <v>801</v>
      </c>
      <c r="C52" s="26">
        <v>0</v>
      </c>
      <c r="D52" s="26">
        <v>7570.8335500000003</v>
      </c>
      <c r="E52" s="27">
        <v>1157.5209</v>
      </c>
      <c r="F52" s="27">
        <v>4589.1858499999998</v>
      </c>
      <c r="G52" s="27">
        <v>1824.1268</v>
      </c>
      <c r="H52" s="27">
        <v>256.91039999999998</v>
      </c>
    </row>
    <row r="53" spans="1:8" ht="10.95" customHeight="1" x14ac:dyDescent="0.3">
      <c r="A53" s="1"/>
      <c r="B53" s="25" t="s">
        <v>802</v>
      </c>
      <c r="C53" s="26">
        <v>0</v>
      </c>
      <c r="D53" s="26">
        <v>7362.9489199999998</v>
      </c>
      <c r="E53" s="27">
        <v>1091.0598</v>
      </c>
      <c r="F53" s="27">
        <v>4513.9902199999997</v>
      </c>
      <c r="G53" s="27">
        <v>1757.8988999999999</v>
      </c>
      <c r="H53" s="27">
        <v>239.9032</v>
      </c>
    </row>
    <row r="54" spans="1:8" ht="10.95" customHeight="1" x14ac:dyDescent="0.3">
      <c r="A54" s="1"/>
      <c r="B54" s="25" t="s">
        <v>803</v>
      </c>
      <c r="C54" s="26">
        <v>0</v>
      </c>
      <c r="D54" s="26">
        <v>7015.3428299999996</v>
      </c>
      <c r="E54" s="27">
        <v>1099.6224999999999</v>
      </c>
      <c r="F54" s="27">
        <v>4172.4246300000004</v>
      </c>
      <c r="G54" s="27">
        <v>1743.2956999999999</v>
      </c>
      <c r="H54" s="27">
        <v>236.75579999999999</v>
      </c>
    </row>
    <row r="55" spans="1:8" ht="10.95" customHeight="1" x14ac:dyDescent="0.3">
      <c r="A55" s="1"/>
      <c r="B55" s="25" t="s">
        <v>49</v>
      </c>
      <c r="C55" s="26">
        <v>0</v>
      </c>
      <c r="D55" s="26">
        <v>6861.7098900000001</v>
      </c>
      <c r="E55" s="27">
        <v>1030.1149</v>
      </c>
      <c r="F55" s="27">
        <v>4108.8828899999999</v>
      </c>
      <c r="G55" s="27">
        <v>1722.7121</v>
      </c>
      <c r="H55" s="27">
        <v>250.39269999999999</v>
      </c>
    </row>
    <row r="56" spans="1:8" ht="16.95" customHeight="1" x14ac:dyDescent="0.3">
      <c r="A56" s="1"/>
      <c r="B56" s="28" t="s">
        <v>816</v>
      </c>
      <c r="C56" s="29">
        <v>0</v>
      </c>
      <c r="D56" s="29">
        <v>8096.5262300000004</v>
      </c>
      <c r="E56" s="30">
        <v>1283.3226999999999</v>
      </c>
      <c r="F56" s="30">
        <v>5067.2874099999999</v>
      </c>
      <c r="G56" s="30">
        <v>1912.2302999999999</v>
      </c>
      <c r="H56" s="30">
        <v>280.01940000000002</v>
      </c>
    </row>
    <row r="57" spans="1:8" ht="16.95" customHeight="1" x14ac:dyDescent="0.3">
      <c r="A57" s="1"/>
      <c r="B57" s="28" t="s">
        <v>817</v>
      </c>
      <c r="C57" s="29">
        <v>0</v>
      </c>
      <c r="D57" s="29">
        <v>5898.4612299999999</v>
      </c>
      <c r="E57" s="30">
        <v>881.30920000000003</v>
      </c>
      <c r="F57" s="30">
        <v>3413.3990199999998</v>
      </c>
      <c r="G57" s="30">
        <v>1448.9590000000001</v>
      </c>
      <c r="H57" s="30">
        <v>216.4256</v>
      </c>
    </row>
    <row r="58" spans="1:8" ht="16.95" customHeight="1" x14ac:dyDescent="0.3">
      <c r="A58" s="1"/>
      <c r="B58" s="28" t="s">
        <v>818</v>
      </c>
      <c r="C58" s="29">
        <v>0</v>
      </c>
      <c r="D58" s="29">
        <v>7254.0595443749999</v>
      </c>
      <c r="E58" s="30">
        <v>1110.59753125</v>
      </c>
      <c r="F58" s="30">
        <v>4376.1973506249997</v>
      </c>
      <c r="G58" s="30">
        <v>1767.2646625</v>
      </c>
      <c r="H58" s="30">
        <v>246.08428749999999</v>
      </c>
    </row>
    <row r="59" spans="1:8" ht="16.95" customHeight="1" x14ac:dyDescent="0.3">
      <c r="A59" s="1"/>
      <c r="B59" s="23" t="s">
        <v>819</v>
      </c>
      <c r="C59" s="31">
        <v>0</v>
      </c>
      <c r="D59" s="31">
        <v>174097.429065</v>
      </c>
      <c r="E59" s="32">
        <v>26654.340749999999</v>
      </c>
      <c r="F59" s="32">
        <v>105028.73641500001</v>
      </c>
      <c r="G59" s="32">
        <v>42414.351900000001</v>
      </c>
      <c r="H59" s="32">
        <v>5906.0228999999999</v>
      </c>
    </row>
    <row r="60" spans="1:8" x14ac:dyDescent="0.3">
      <c r="A60" s="1"/>
      <c r="B60" s="1"/>
      <c r="C60" s="1"/>
      <c r="D60" s="1"/>
      <c r="E60" s="1"/>
      <c r="F60" s="1"/>
      <c r="G60" s="1"/>
      <c r="H60" s="1"/>
    </row>
    <row r="61" spans="1:8" ht="15.6" x14ac:dyDescent="0.3">
      <c r="A61" s="1"/>
      <c r="B61" s="33" t="s">
        <v>820</v>
      </c>
      <c r="C61" s="1"/>
      <c r="D61" s="1"/>
      <c r="E61" s="1"/>
      <c r="F61" s="1"/>
      <c r="G61" s="1"/>
      <c r="H61" s="1"/>
    </row>
    <row r="62" spans="1:8" ht="15.6" x14ac:dyDescent="0.3">
      <c r="A62" s="1"/>
      <c r="B62" s="33"/>
      <c r="C62" s="1"/>
      <c r="D62" s="1"/>
      <c r="E62" s="1"/>
      <c r="F62" s="1"/>
      <c r="G62" s="1"/>
      <c r="H62" s="1"/>
    </row>
    <row r="63" spans="1:8" x14ac:dyDescent="0.3">
      <c r="A63" s="1"/>
      <c r="B63" s="34"/>
      <c r="C63" s="34"/>
      <c r="D63" s="1" t="s">
        <v>821</v>
      </c>
      <c r="E63" s="35"/>
      <c r="F63" s="1"/>
      <c r="G63" s="1"/>
      <c r="H63" s="1"/>
    </row>
    <row r="64" spans="1:8" x14ac:dyDescent="0.3">
      <c r="A64" s="1"/>
      <c r="B64" s="36"/>
      <c r="C64" s="36"/>
      <c r="D64" s="1" t="s">
        <v>822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809</v>
      </c>
      <c r="C6" s="205" t="s">
        <v>824</v>
      </c>
      <c r="D6" s="205"/>
      <c r="E6" s="205"/>
      <c r="F6" s="205"/>
      <c r="G6" s="205"/>
      <c r="H6" s="205"/>
      <c r="I6" s="205"/>
      <c r="J6" s="205"/>
      <c r="K6" s="205"/>
      <c r="L6" s="205"/>
      <c r="M6" s="205"/>
      <c r="N6" s="205"/>
      <c r="O6" s="205"/>
      <c r="P6" s="205"/>
      <c r="Q6" s="205"/>
      <c r="R6" s="205"/>
      <c r="S6" s="205"/>
      <c r="T6" s="205"/>
      <c r="U6" s="205"/>
      <c r="V6" s="205"/>
      <c r="W6" s="205"/>
      <c r="X6" s="206" t="s">
        <v>825</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826</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827</v>
      </c>
      <c r="D7" s="38" t="s">
        <v>828</v>
      </c>
      <c r="E7" s="38" t="s">
        <v>829</v>
      </c>
      <c r="F7" s="38" t="s">
        <v>830</v>
      </c>
      <c r="G7" s="38" t="s">
        <v>831</v>
      </c>
      <c r="H7" s="38" t="s">
        <v>832</v>
      </c>
      <c r="I7" s="38" t="s">
        <v>833</v>
      </c>
      <c r="J7" s="38" t="s">
        <v>834</v>
      </c>
      <c r="K7" s="38" t="s">
        <v>835</v>
      </c>
      <c r="L7" s="38" t="s">
        <v>836</v>
      </c>
      <c r="M7" s="38" t="s">
        <v>837</v>
      </c>
      <c r="N7" s="38" t="s">
        <v>838</v>
      </c>
      <c r="O7" s="38" t="s">
        <v>839</v>
      </c>
      <c r="P7" s="38" t="s">
        <v>840</v>
      </c>
      <c r="Q7" s="38" t="s">
        <v>841</v>
      </c>
      <c r="R7" s="38" t="s">
        <v>842</v>
      </c>
      <c r="S7" s="38" t="s">
        <v>843</v>
      </c>
      <c r="T7" s="38" t="s">
        <v>844</v>
      </c>
      <c r="U7" s="38" t="s">
        <v>845</v>
      </c>
      <c r="V7" s="38" t="s">
        <v>846</v>
      </c>
      <c r="W7" s="38" t="s">
        <v>847</v>
      </c>
      <c r="X7" s="39" t="s">
        <v>848</v>
      </c>
      <c r="Y7" s="39" t="s">
        <v>849</v>
      </c>
      <c r="Z7" s="39" t="s">
        <v>850</v>
      </c>
      <c r="AA7" s="39" t="s">
        <v>827</v>
      </c>
      <c r="AB7" s="39" t="s">
        <v>828</v>
      </c>
      <c r="AC7" s="39" t="s">
        <v>851</v>
      </c>
      <c r="AD7" s="39" t="s">
        <v>831</v>
      </c>
      <c r="AE7" s="39" t="s">
        <v>832</v>
      </c>
      <c r="AF7" s="39" t="s">
        <v>852</v>
      </c>
      <c r="AG7" s="39" t="s">
        <v>833</v>
      </c>
      <c r="AH7" s="39" t="s">
        <v>853</v>
      </c>
      <c r="AI7" s="39" t="s">
        <v>854</v>
      </c>
      <c r="AJ7" s="39" t="s">
        <v>855</v>
      </c>
      <c r="AK7" s="39" t="s">
        <v>856</v>
      </c>
      <c r="AL7" s="39" t="s">
        <v>857</v>
      </c>
      <c r="AM7" s="39" t="s">
        <v>858</v>
      </c>
      <c r="AN7" s="39" t="s">
        <v>291</v>
      </c>
      <c r="AO7" s="39" t="s">
        <v>859</v>
      </c>
      <c r="AP7" s="39" t="s">
        <v>295</v>
      </c>
      <c r="AQ7" s="39" t="s">
        <v>860</v>
      </c>
      <c r="AR7" s="39" t="s">
        <v>861</v>
      </c>
      <c r="AS7" s="39" t="s">
        <v>862</v>
      </c>
      <c r="AT7" s="39" t="s">
        <v>863</v>
      </c>
      <c r="AU7" s="39" t="s">
        <v>864</v>
      </c>
      <c r="AV7" s="39" t="s">
        <v>865</v>
      </c>
      <c r="AW7" s="39" t="s">
        <v>866</v>
      </c>
      <c r="AX7" s="39" t="s">
        <v>840</v>
      </c>
      <c r="AY7" s="39" t="s">
        <v>867</v>
      </c>
      <c r="AZ7" s="39" t="s">
        <v>868</v>
      </c>
      <c r="BA7" s="39" t="s">
        <v>869</v>
      </c>
      <c r="BB7" s="39" t="s">
        <v>841</v>
      </c>
      <c r="BC7" s="39" t="s">
        <v>870</v>
      </c>
      <c r="BD7" s="39" t="s">
        <v>843</v>
      </c>
      <c r="BE7" s="39" t="s">
        <v>871</v>
      </c>
      <c r="BF7" s="39" t="s">
        <v>872</v>
      </c>
      <c r="BG7" s="39" t="s">
        <v>873</v>
      </c>
      <c r="BH7" s="39" t="s">
        <v>874</v>
      </c>
      <c r="BI7" s="39" t="s">
        <v>875</v>
      </c>
      <c r="BJ7" s="39" t="s">
        <v>845</v>
      </c>
      <c r="BK7" s="39" t="s">
        <v>876</v>
      </c>
      <c r="BL7" s="39" t="s">
        <v>877</v>
      </c>
      <c r="BM7" s="39" t="s">
        <v>846</v>
      </c>
      <c r="BN7" s="39" t="s">
        <v>584</v>
      </c>
      <c r="BO7" s="39" t="s">
        <v>847</v>
      </c>
      <c r="BP7" s="38" t="s">
        <v>878</v>
      </c>
      <c r="BQ7" s="38" t="s">
        <v>827</v>
      </c>
      <c r="BR7" s="38" t="s">
        <v>879</v>
      </c>
      <c r="BS7" s="38" t="s">
        <v>880</v>
      </c>
      <c r="BT7" s="38" t="s">
        <v>881</v>
      </c>
      <c r="BU7" s="38" t="s">
        <v>882</v>
      </c>
      <c r="BV7" s="38" t="s">
        <v>883</v>
      </c>
      <c r="BW7" s="38" t="s">
        <v>884</v>
      </c>
      <c r="BX7" s="38" t="s">
        <v>885</v>
      </c>
      <c r="BY7" s="38" t="s">
        <v>833</v>
      </c>
      <c r="BZ7" s="38" t="s">
        <v>886</v>
      </c>
      <c r="CA7" s="38" t="s">
        <v>887</v>
      </c>
      <c r="CB7" s="38" t="s">
        <v>857</v>
      </c>
      <c r="CC7" s="38" t="s">
        <v>859</v>
      </c>
      <c r="CD7" s="38" t="s">
        <v>295</v>
      </c>
      <c r="CE7" s="38" t="s">
        <v>300</v>
      </c>
      <c r="CF7" s="38" t="s">
        <v>888</v>
      </c>
      <c r="CG7" s="38" t="s">
        <v>889</v>
      </c>
      <c r="CH7" s="38" t="s">
        <v>862</v>
      </c>
      <c r="CI7" s="38" t="s">
        <v>863</v>
      </c>
      <c r="CJ7" s="38" t="s">
        <v>864</v>
      </c>
      <c r="CK7" s="38" t="s">
        <v>866</v>
      </c>
      <c r="CL7" s="38" t="s">
        <v>890</v>
      </c>
      <c r="CM7" s="38" t="s">
        <v>841</v>
      </c>
      <c r="CN7" s="38" t="s">
        <v>843</v>
      </c>
      <c r="CO7" s="38" t="s">
        <v>891</v>
      </c>
      <c r="CP7" s="38" t="s">
        <v>440</v>
      </c>
      <c r="CQ7" s="38" t="s">
        <v>845</v>
      </c>
      <c r="CR7" s="38" t="s">
        <v>584</v>
      </c>
      <c r="CS7" s="38" t="s">
        <v>847</v>
      </c>
      <c r="CT7" s="38" t="s">
        <v>892</v>
      </c>
    </row>
    <row r="8" spans="1:98" ht="15.6" x14ac:dyDescent="0.3">
      <c r="A8" s="1"/>
      <c r="B8" s="40" t="s">
        <v>757</v>
      </c>
      <c r="C8" s="41"/>
      <c r="D8" s="41"/>
      <c r="E8" s="41">
        <v>32.384</v>
      </c>
      <c r="F8" s="41">
        <v>10.79</v>
      </c>
      <c r="G8" s="41"/>
      <c r="H8" s="41"/>
      <c r="I8" s="41"/>
      <c r="J8" s="41"/>
      <c r="K8" s="41">
        <v>19.718399999999999</v>
      </c>
      <c r="L8" s="41">
        <v>26.297799999999999</v>
      </c>
      <c r="M8" s="41">
        <v>14.6997</v>
      </c>
      <c r="N8" s="41">
        <v>11.66</v>
      </c>
      <c r="O8" s="41">
        <v>31.32</v>
      </c>
      <c r="P8" s="41"/>
      <c r="Q8" s="41"/>
      <c r="R8" s="41">
        <v>44.720999999999997</v>
      </c>
      <c r="S8" s="41"/>
      <c r="T8" s="41">
        <v>46.983600000000003</v>
      </c>
      <c r="U8" s="41"/>
      <c r="V8" s="41">
        <v>0.3</v>
      </c>
      <c r="W8" s="41"/>
      <c r="X8" s="41">
        <v>121.93546000000001</v>
      </c>
      <c r="Y8" s="41"/>
      <c r="Z8" s="41">
        <v>7.34307</v>
      </c>
      <c r="AA8" s="41"/>
      <c r="AB8" s="41"/>
      <c r="AC8" s="41"/>
      <c r="AD8" s="41"/>
      <c r="AE8" s="41"/>
      <c r="AF8" s="41">
        <v>2.1</v>
      </c>
      <c r="AG8" s="41"/>
      <c r="AH8" s="41"/>
      <c r="AI8" s="41"/>
      <c r="AJ8" s="41">
        <v>5.33786</v>
      </c>
      <c r="AK8" s="41">
        <v>0</v>
      </c>
      <c r="AL8" s="41"/>
      <c r="AM8" s="41">
        <v>45.617460000000001</v>
      </c>
      <c r="AN8" s="41">
        <v>119.92538</v>
      </c>
      <c r="AO8" s="41">
        <v>27.296800000000001</v>
      </c>
      <c r="AP8" s="41">
        <v>0.81</v>
      </c>
      <c r="AQ8" s="41">
        <v>165.0401</v>
      </c>
      <c r="AR8" s="41"/>
      <c r="AS8" s="41">
        <v>35.04036</v>
      </c>
      <c r="AT8" s="41">
        <v>30.185300000000002</v>
      </c>
      <c r="AU8" s="41"/>
      <c r="AV8" s="41">
        <v>193.97077999999999</v>
      </c>
      <c r="AW8" s="41">
        <v>31.529640000000001</v>
      </c>
      <c r="AX8" s="41"/>
      <c r="AY8" s="41"/>
      <c r="AZ8" s="41"/>
      <c r="BA8" s="41">
        <v>1.5</v>
      </c>
      <c r="BB8" s="41"/>
      <c r="BC8" s="41">
        <v>68.88749</v>
      </c>
      <c r="BD8" s="41"/>
      <c r="BE8" s="41">
        <v>18.399999999999999</v>
      </c>
      <c r="BF8" s="41"/>
      <c r="BG8" s="41"/>
      <c r="BH8" s="41"/>
      <c r="BI8" s="41">
        <v>17.53708</v>
      </c>
      <c r="BJ8" s="41"/>
      <c r="BK8" s="41">
        <v>3.1922999999999999</v>
      </c>
      <c r="BL8" s="41"/>
      <c r="BM8" s="41">
        <v>6.3250000000000002</v>
      </c>
      <c r="BN8" s="41">
        <v>25.513000000000002</v>
      </c>
      <c r="BO8" s="41">
        <v>2.4</v>
      </c>
      <c r="BP8" s="41">
        <v>146.92581000000001</v>
      </c>
      <c r="BQ8" s="41"/>
      <c r="BR8" s="41">
        <v>5.0961999999999996</v>
      </c>
      <c r="BS8" s="41">
        <v>129.55864</v>
      </c>
      <c r="BT8" s="41">
        <v>9.9544899999999998</v>
      </c>
      <c r="BU8" s="41"/>
      <c r="BV8" s="41"/>
      <c r="BW8" s="41">
        <v>3.85819</v>
      </c>
      <c r="BX8" s="41">
        <v>10.43111</v>
      </c>
      <c r="BY8" s="41"/>
      <c r="BZ8" s="41">
        <v>87.006159999999994</v>
      </c>
      <c r="CA8" s="41">
        <v>6.6569399999999996</v>
      </c>
      <c r="CB8" s="41"/>
      <c r="CC8" s="41">
        <v>0.59</v>
      </c>
      <c r="CD8" s="41">
        <v>28.638100000000001</v>
      </c>
      <c r="CE8" s="41">
        <v>412.90857</v>
      </c>
      <c r="CF8" s="41"/>
      <c r="CG8" s="41">
        <v>161.39259999999999</v>
      </c>
      <c r="CH8" s="41">
        <v>17.10896</v>
      </c>
      <c r="CI8" s="41"/>
      <c r="CJ8" s="41"/>
      <c r="CK8" s="41"/>
      <c r="CL8" s="41">
        <v>4.7061299999999999</v>
      </c>
      <c r="CM8" s="41"/>
      <c r="CN8" s="41"/>
      <c r="CO8" s="41">
        <v>16.94753</v>
      </c>
      <c r="CP8" s="41">
        <v>287.3</v>
      </c>
      <c r="CQ8" s="41"/>
      <c r="CR8" s="41">
        <v>35.750999999999998</v>
      </c>
      <c r="CS8" s="41"/>
      <c r="CT8" s="41">
        <v>13.83</v>
      </c>
    </row>
    <row r="9" spans="1:98" ht="15.6" x14ac:dyDescent="0.3">
      <c r="A9" s="1"/>
      <c r="B9" s="42" t="s">
        <v>758</v>
      </c>
      <c r="C9" s="43"/>
      <c r="D9" s="43"/>
      <c r="E9" s="43">
        <v>32.262300000000003</v>
      </c>
      <c r="F9" s="43">
        <v>11.582000000000001</v>
      </c>
      <c r="G9" s="43"/>
      <c r="H9" s="43"/>
      <c r="I9" s="43"/>
      <c r="J9" s="43"/>
      <c r="K9" s="43">
        <v>19.081099999999999</v>
      </c>
      <c r="L9" s="43">
        <v>26.2393</v>
      </c>
      <c r="M9" s="43">
        <v>14.449</v>
      </c>
      <c r="N9" s="43">
        <v>11.43</v>
      </c>
      <c r="O9" s="43">
        <v>31.236000000000001</v>
      </c>
      <c r="P9" s="43"/>
      <c r="Q9" s="43"/>
      <c r="R9" s="43">
        <v>44.482999999999997</v>
      </c>
      <c r="S9" s="43"/>
      <c r="T9" s="43">
        <v>50.829900000000002</v>
      </c>
      <c r="U9" s="43"/>
      <c r="V9" s="43">
        <v>0.3</v>
      </c>
      <c r="W9" s="43"/>
      <c r="X9" s="43">
        <v>155.48618999999999</v>
      </c>
      <c r="Y9" s="43"/>
      <c r="Z9" s="43">
        <v>7.7796099999999999</v>
      </c>
      <c r="AA9" s="43"/>
      <c r="AB9" s="43"/>
      <c r="AC9" s="43"/>
      <c r="AD9" s="43"/>
      <c r="AE9" s="43"/>
      <c r="AF9" s="43">
        <v>2.2000000000000002</v>
      </c>
      <c r="AG9" s="43"/>
      <c r="AH9" s="43"/>
      <c r="AI9" s="43"/>
      <c r="AJ9" s="43">
        <v>5.3343100000000003</v>
      </c>
      <c r="AK9" s="43">
        <v>0</v>
      </c>
      <c r="AL9" s="43"/>
      <c r="AM9" s="43">
        <v>47.919400000000003</v>
      </c>
      <c r="AN9" s="43">
        <v>118.83217</v>
      </c>
      <c r="AO9" s="43">
        <v>26.978000000000002</v>
      </c>
      <c r="AP9" s="43">
        <v>0.7</v>
      </c>
      <c r="AQ9" s="43">
        <v>165.9623</v>
      </c>
      <c r="AR9" s="43"/>
      <c r="AS9" s="43">
        <v>35.618380000000002</v>
      </c>
      <c r="AT9" s="43">
        <v>31.399840000000001</v>
      </c>
      <c r="AU9" s="43"/>
      <c r="AV9" s="43">
        <v>193.79083</v>
      </c>
      <c r="AW9" s="43">
        <v>31.919119999999999</v>
      </c>
      <c r="AX9" s="43"/>
      <c r="AY9" s="43"/>
      <c r="AZ9" s="43"/>
      <c r="BA9" s="43">
        <v>2.4</v>
      </c>
      <c r="BB9" s="43"/>
      <c r="BC9" s="43">
        <v>69.195059999999998</v>
      </c>
      <c r="BD9" s="43"/>
      <c r="BE9" s="43">
        <v>18.399999999999999</v>
      </c>
      <c r="BF9" s="43"/>
      <c r="BG9" s="43"/>
      <c r="BH9" s="43"/>
      <c r="BI9" s="43">
        <v>17.81193</v>
      </c>
      <c r="BJ9" s="43"/>
      <c r="BK9" s="43">
        <v>3.2366799999999998</v>
      </c>
      <c r="BL9" s="43"/>
      <c r="BM9" s="43">
        <v>6.4210000000000003</v>
      </c>
      <c r="BN9" s="43">
        <v>25.376999999999999</v>
      </c>
      <c r="BO9" s="43">
        <v>2.2200000000000002</v>
      </c>
      <c r="BP9" s="43">
        <v>144.29434000000001</v>
      </c>
      <c r="BQ9" s="43"/>
      <c r="BR9" s="43">
        <v>4.93377</v>
      </c>
      <c r="BS9" s="43">
        <v>127.79052</v>
      </c>
      <c r="BT9" s="43">
        <v>10.30583</v>
      </c>
      <c r="BU9" s="43"/>
      <c r="BV9" s="43"/>
      <c r="BW9" s="43">
        <v>3.9634800000000001</v>
      </c>
      <c r="BX9" s="43">
        <v>10.526300000000001</v>
      </c>
      <c r="BY9" s="43"/>
      <c r="BZ9" s="43">
        <v>86.687200000000004</v>
      </c>
      <c r="CA9" s="43">
        <v>6.6537499999999996</v>
      </c>
      <c r="CB9" s="43"/>
      <c r="CC9" s="43">
        <v>0.6</v>
      </c>
      <c r="CD9" s="43">
        <v>28.02495</v>
      </c>
      <c r="CE9" s="43">
        <v>415.79223999999999</v>
      </c>
      <c r="CF9" s="43"/>
      <c r="CG9" s="43">
        <v>156.4297</v>
      </c>
      <c r="CH9" s="43">
        <v>17.030010000000001</v>
      </c>
      <c r="CI9" s="43"/>
      <c r="CJ9" s="43"/>
      <c r="CK9" s="43"/>
      <c r="CL9" s="43">
        <v>4.7761800000000001</v>
      </c>
      <c r="CM9" s="43"/>
      <c r="CN9" s="43"/>
      <c r="CO9" s="43">
        <v>16.764869999999998</v>
      </c>
      <c r="CP9" s="43">
        <v>285.37</v>
      </c>
      <c r="CQ9" s="43"/>
      <c r="CR9" s="43">
        <v>36.061</v>
      </c>
      <c r="CS9" s="43"/>
      <c r="CT9" s="43">
        <v>14.795999999999999</v>
      </c>
    </row>
    <row r="10" spans="1:98" ht="15.6" x14ac:dyDescent="0.3">
      <c r="A10" s="1"/>
      <c r="B10" s="42" t="s">
        <v>759</v>
      </c>
      <c r="C10" s="43"/>
      <c r="D10" s="43"/>
      <c r="E10" s="43">
        <v>32.284100000000002</v>
      </c>
      <c r="F10" s="43">
        <v>11.991</v>
      </c>
      <c r="G10" s="43"/>
      <c r="H10" s="43"/>
      <c r="I10" s="43"/>
      <c r="J10" s="43"/>
      <c r="K10" s="43">
        <v>19.704899999999999</v>
      </c>
      <c r="L10" s="43">
        <v>26.5763</v>
      </c>
      <c r="M10" s="43">
        <v>14.527799999999999</v>
      </c>
      <c r="N10" s="43">
        <v>11.4</v>
      </c>
      <c r="O10" s="43">
        <v>32.014000000000003</v>
      </c>
      <c r="P10" s="43"/>
      <c r="Q10" s="43"/>
      <c r="R10" s="43">
        <v>44.860999999999997</v>
      </c>
      <c r="S10" s="43"/>
      <c r="T10" s="43">
        <v>48.498100000000001</v>
      </c>
      <c r="U10" s="43"/>
      <c r="V10" s="43">
        <v>0.3</v>
      </c>
      <c r="W10" s="43"/>
      <c r="X10" s="43">
        <v>149.40248</v>
      </c>
      <c r="Y10" s="43"/>
      <c r="Z10" s="43">
        <v>7.7267400000000004</v>
      </c>
      <c r="AA10" s="43"/>
      <c r="AB10" s="43"/>
      <c r="AC10" s="43"/>
      <c r="AD10" s="43"/>
      <c r="AE10" s="43"/>
      <c r="AF10" s="43">
        <v>2.2999999999999998</v>
      </c>
      <c r="AG10" s="43"/>
      <c r="AH10" s="43"/>
      <c r="AI10" s="43"/>
      <c r="AJ10" s="43">
        <v>5.31128</v>
      </c>
      <c r="AK10" s="43">
        <v>0</v>
      </c>
      <c r="AL10" s="43"/>
      <c r="AM10" s="43">
        <v>47.147399999999998</v>
      </c>
      <c r="AN10" s="43">
        <v>117.31744999999999</v>
      </c>
      <c r="AO10" s="43">
        <v>27.356400000000001</v>
      </c>
      <c r="AP10" s="43">
        <v>0.64</v>
      </c>
      <c r="AQ10" s="43">
        <v>166.62899999999999</v>
      </c>
      <c r="AR10" s="43"/>
      <c r="AS10" s="43">
        <v>34.451709999999999</v>
      </c>
      <c r="AT10" s="43">
        <v>33.903410000000001</v>
      </c>
      <c r="AU10" s="43"/>
      <c r="AV10" s="43">
        <v>194.37367</v>
      </c>
      <c r="AW10" s="43">
        <v>31.49644</v>
      </c>
      <c r="AX10" s="43"/>
      <c r="AY10" s="43"/>
      <c r="AZ10" s="43"/>
      <c r="BA10" s="43">
        <v>2.2999999999999998</v>
      </c>
      <c r="BB10" s="43"/>
      <c r="BC10" s="43">
        <v>69.242540000000005</v>
      </c>
      <c r="BD10" s="43"/>
      <c r="BE10" s="43">
        <v>18.399999999999999</v>
      </c>
      <c r="BF10" s="43"/>
      <c r="BG10" s="43"/>
      <c r="BH10" s="43"/>
      <c r="BI10" s="43">
        <v>17.56155</v>
      </c>
      <c r="BJ10" s="43"/>
      <c r="BK10" s="43">
        <v>3.3055099999999999</v>
      </c>
      <c r="BL10" s="43"/>
      <c r="BM10" s="43">
        <v>6.3250000000000002</v>
      </c>
      <c r="BN10" s="43">
        <v>25.523</v>
      </c>
      <c r="BO10" s="43">
        <v>2.23</v>
      </c>
      <c r="BP10" s="43">
        <v>142.40475000000001</v>
      </c>
      <c r="BQ10" s="43"/>
      <c r="BR10" s="43">
        <v>4.9704100000000002</v>
      </c>
      <c r="BS10" s="43">
        <v>129.01835</v>
      </c>
      <c r="BT10" s="43">
        <v>10.02924</v>
      </c>
      <c r="BU10" s="43"/>
      <c r="BV10" s="43"/>
      <c r="BW10" s="43">
        <v>4.0072999999999999</v>
      </c>
      <c r="BX10" s="43">
        <v>10.6197</v>
      </c>
      <c r="BY10" s="43"/>
      <c r="BZ10" s="43">
        <v>86.271460000000005</v>
      </c>
      <c r="CA10" s="43">
        <v>6.6444099999999997</v>
      </c>
      <c r="CB10" s="43"/>
      <c r="CC10" s="43">
        <v>0.59</v>
      </c>
      <c r="CD10" s="43">
        <v>28.943930000000002</v>
      </c>
      <c r="CE10" s="43">
        <v>416.93086</v>
      </c>
      <c r="CF10" s="43"/>
      <c r="CG10" s="43">
        <v>151.61060000000001</v>
      </c>
      <c r="CH10" s="43">
        <v>16.73216</v>
      </c>
      <c r="CI10" s="43"/>
      <c r="CJ10" s="43"/>
      <c r="CK10" s="43"/>
      <c r="CL10" s="43">
        <v>4.7524899999999999</v>
      </c>
      <c r="CM10" s="43"/>
      <c r="CN10" s="43"/>
      <c r="CO10" s="43">
        <v>16.19492</v>
      </c>
      <c r="CP10" s="43">
        <v>281.23</v>
      </c>
      <c r="CQ10" s="43"/>
      <c r="CR10" s="43">
        <v>34.771000000000001</v>
      </c>
      <c r="CS10" s="43"/>
      <c r="CT10" s="43">
        <v>16.896000000000001</v>
      </c>
    </row>
    <row r="11" spans="1:98" ht="15.6" x14ac:dyDescent="0.3">
      <c r="A11" s="1"/>
      <c r="B11" s="42" t="s">
        <v>760</v>
      </c>
      <c r="C11" s="43"/>
      <c r="D11" s="43"/>
      <c r="E11" s="43">
        <v>32.392800000000001</v>
      </c>
      <c r="F11" s="43">
        <v>11.911</v>
      </c>
      <c r="G11" s="43"/>
      <c r="H11" s="43"/>
      <c r="I11" s="43"/>
      <c r="J11" s="43"/>
      <c r="K11" s="43">
        <v>19.535599999999999</v>
      </c>
      <c r="L11" s="43">
        <v>26.647099999999998</v>
      </c>
      <c r="M11" s="43">
        <v>14.2895</v>
      </c>
      <c r="N11" s="43">
        <v>12.81</v>
      </c>
      <c r="O11" s="43">
        <v>31.128</v>
      </c>
      <c r="P11" s="43"/>
      <c r="Q11" s="43"/>
      <c r="R11" s="43">
        <v>44.72</v>
      </c>
      <c r="S11" s="43"/>
      <c r="T11" s="43">
        <v>42.455500000000001</v>
      </c>
      <c r="U11" s="43"/>
      <c r="V11" s="43">
        <v>0.3</v>
      </c>
      <c r="W11" s="43"/>
      <c r="X11" s="43">
        <v>141.33259000000001</v>
      </c>
      <c r="Y11" s="43"/>
      <c r="Z11" s="43">
        <v>7.5593199999999996</v>
      </c>
      <c r="AA11" s="43"/>
      <c r="AB11" s="43"/>
      <c r="AC11" s="43"/>
      <c r="AD11" s="43"/>
      <c r="AE11" s="43"/>
      <c r="AF11" s="43">
        <v>2.7</v>
      </c>
      <c r="AG11" s="43"/>
      <c r="AH11" s="43"/>
      <c r="AI11" s="43"/>
      <c r="AJ11" s="43">
        <v>5.2735900000000004</v>
      </c>
      <c r="AK11" s="43">
        <v>0</v>
      </c>
      <c r="AL11" s="43"/>
      <c r="AM11" s="43">
        <v>46.218249999999998</v>
      </c>
      <c r="AN11" s="43">
        <v>116.15586</v>
      </c>
      <c r="AO11" s="43">
        <v>26.706900000000001</v>
      </c>
      <c r="AP11" s="43">
        <v>0.44</v>
      </c>
      <c r="AQ11" s="43">
        <v>166.2123</v>
      </c>
      <c r="AR11" s="43"/>
      <c r="AS11" s="43">
        <v>34.277299999999997</v>
      </c>
      <c r="AT11" s="43">
        <v>33.25347</v>
      </c>
      <c r="AU11" s="43"/>
      <c r="AV11" s="43">
        <v>193.42155</v>
      </c>
      <c r="AW11" s="43">
        <v>32.149970000000003</v>
      </c>
      <c r="AX11" s="43"/>
      <c r="AY11" s="43"/>
      <c r="AZ11" s="43"/>
      <c r="BA11" s="43">
        <v>2.4</v>
      </c>
      <c r="BB11" s="43"/>
      <c r="BC11" s="43">
        <v>69.320869999999999</v>
      </c>
      <c r="BD11" s="43"/>
      <c r="BE11" s="43">
        <v>18.399999999999999</v>
      </c>
      <c r="BF11" s="43"/>
      <c r="BG11" s="43"/>
      <c r="BH11" s="43"/>
      <c r="BI11" s="43">
        <v>17.456579999999999</v>
      </c>
      <c r="BJ11" s="43"/>
      <c r="BK11" s="43">
        <v>3.2827999999999999</v>
      </c>
      <c r="BL11" s="43"/>
      <c r="BM11" s="43">
        <v>6.1260000000000003</v>
      </c>
      <c r="BN11" s="43">
        <v>26.295000000000002</v>
      </c>
      <c r="BO11" s="43">
        <v>2.2799999999999998</v>
      </c>
      <c r="BP11" s="43">
        <v>144.42724000000001</v>
      </c>
      <c r="BQ11" s="43"/>
      <c r="BR11" s="43">
        <v>4.9302200000000003</v>
      </c>
      <c r="BS11" s="43">
        <v>130.05949000000001</v>
      </c>
      <c r="BT11" s="43">
        <v>9.7621599999999997</v>
      </c>
      <c r="BU11" s="43"/>
      <c r="BV11" s="43"/>
      <c r="BW11" s="43">
        <v>3.7307000000000001</v>
      </c>
      <c r="BX11" s="43">
        <v>11.2338</v>
      </c>
      <c r="BY11" s="43"/>
      <c r="BZ11" s="43">
        <v>85.062669999999997</v>
      </c>
      <c r="CA11" s="43">
        <v>6.6405599999999998</v>
      </c>
      <c r="CB11" s="43"/>
      <c r="CC11" s="43">
        <v>0.63</v>
      </c>
      <c r="CD11" s="43">
        <v>29.068480000000001</v>
      </c>
      <c r="CE11" s="43">
        <v>418.63866999999999</v>
      </c>
      <c r="CF11" s="43"/>
      <c r="CG11" s="43">
        <v>152.37989999999999</v>
      </c>
      <c r="CH11" s="43">
        <v>16.865950000000002</v>
      </c>
      <c r="CI11" s="43"/>
      <c r="CJ11" s="43"/>
      <c r="CK11" s="43"/>
      <c r="CL11" s="43">
        <v>4.7828400000000002</v>
      </c>
      <c r="CM11" s="43"/>
      <c r="CN11" s="43"/>
      <c r="CO11" s="43">
        <v>16.456939999999999</v>
      </c>
      <c r="CP11" s="43">
        <v>284.54000000000002</v>
      </c>
      <c r="CQ11" s="43"/>
      <c r="CR11" s="43">
        <v>34.600999999999999</v>
      </c>
      <c r="CS11" s="43"/>
      <c r="CT11" s="43">
        <v>15.695</v>
      </c>
    </row>
    <row r="12" spans="1:98" ht="15.6" x14ac:dyDescent="0.3">
      <c r="A12" s="1"/>
      <c r="B12" s="42" t="s">
        <v>761</v>
      </c>
      <c r="C12" s="43"/>
      <c r="D12" s="43"/>
      <c r="E12" s="43">
        <v>32.266599999999997</v>
      </c>
      <c r="F12" s="43">
        <v>11.787000000000001</v>
      </c>
      <c r="G12" s="43"/>
      <c r="H12" s="43"/>
      <c r="I12" s="43"/>
      <c r="J12" s="43"/>
      <c r="K12" s="43">
        <v>18.143799999999999</v>
      </c>
      <c r="L12" s="43">
        <v>26.373100000000001</v>
      </c>
      <c r="M12" s="43">
        <v>13.9491</v>
      </c>
      <c r="N12" s="43">
        <v>13.75</v>
      </c>
      <c r="O12" s="43">
        <v>31.366</v>
      </c>
      <c r="P12" s="43"/>
      <c r="Q12" s="43"/>
      <c r="R12" s="43">
        <v>44.390999999999998</v>
      </c>
      <c r="S12" s="43"/>
      <c r="T12" s="43">
        <v>44.285400000000003</v>
      </c>
      <c r="U12" s="43"/>
      <c r="V12" s="43">
        <v>0.3</v>
      </c>
      <c r="W12" s="43"/>
      <c r="X12" s="43">
        <v>108.98956</v>
      </c>
      <c r="Y12" s="43"/>
      <c r="Z12" s="43">
        <v>7.5229699999999999</v>
      </c>
      <c r="AA12" s="43"/>
      <c r="AB12" s="43"/>
      <c r="AC12" s="43"/>
      <c r="AD12" s="43"/>
      <c r="AE12" s="43"/>
      <c r="AF12" s="43">
        <v>2.8</v>
      </c>
      <c r="AG12" s="43"/>
      <c r="AH12" s="43"/>
      <c r="AI12" s="43"/>
      <c r="AJ12" s="43">
        <v>5.2218400000000003</v>
      </c>
      <c r="AK12" s="43">
        <v>0</v>
      </c>
      <c r="AL12" s="43"/>
      <c r="AM12" s="43">
        <v>44.259099999999997</v>
      </c>
      <c r="AN12" s="43">
        <v>117.47586</v>
      </c>
      <c r="AO12" s="43">
        <v>26.886299999999999</v>
      </c>
      <c r="AP12" s="43">
        <v>0.41</v>
      </c>
      <c r="AQ12" s="43">
        <v>165.11670000000001</v>
      </c>
      <c r="AR12" s="43"/>
      <c r="AS12" s="43">
        <v>34.962380000000003</v>
      </c>
      <c r="AT12" s="43">
        <v>33.062930000000001</v>
      </c>
      <c r="AU12" s="43"/>
      <c r="AV12" s="43">
        <v>192.52850000000001</v>
      </c>
      <c r="AW12" s="43">
        <v>32.336739999999999</v>
      </c>
      <c r="AX12" s="43"/>
      <c r="AY12" s="43"/>
      <c r="AZ12" s="43"/>
      <c r="BA12" s="43">
        <v>1.7</v>
      </c>
      <c r="BB12" s="43"/>
      <c r="BC12" s="43">
        <v>69.307450000000003</v>
      </c>
      <c r="BD12" s="43"/>
      <c r="BE12" s="43">
        <v>18.399999999999999</v>
      </c>
      <c r="BF12" s="43"/>
      <c r="BG12" s="43"/>
      <c r="BH12" s="43"/>
      <c r="BI12" s="43">
        <v>17.71809</v>
      </c>
      <c r="BJ12" s="43"/>
      <c r="BK12" s="43">
        <v>3.2567699999999999</v>
      </c>
      <c r="BL12" s="43"/>
      <c r="BM12" s="43">
        <v>6.3520000000000003</v>
      </c>
      <c r="BN12" s="43">
        <v>26.149000000000001</v>
      </c>
      <c r="BO12" s="43">
        <v>2.21</v>
      </c>
      <c r="BP12" s="43">
        <v>138.90177</v>
      </c>
      <c r="BQ12" s="43"/>
      <c r="BR12" s="43">
        <v>4.8464999999999998</v>
      </c>
      <c r="BS12" s="43">
        <v>129.72349</v>
      </c>
      <c r="BT12" s="43">
        <v>9.8147800000000007</v>
      </c>
      <c r="BU12" s="43"/>
      <c r="BV12" s="43"/>
      <c r="BW12" s="43">
        <v>3.87202</v>
      </c>
      <c r="BX12" s="43">
        <v>11.223039999999999</v>
      </c>
      <c r="BY12" s="43"/>
      <c r="BZ12" s="43">
        <v>85.223910000000004</v>
      </c>
      <c r="CA12" s="43">
        <v>6.6356000000000002</v>
      </c>
      <c r="CB12" s="43"/>
      <c r="CC12" s="43">
        <v>0.59</v>
      </c>
      <c r="CD12" s="43">
        <v>28.888549999999999</v>
      </c>
      <c r="CE12" s="43">
        <v>230.83194</v>
      </c>
      <c r="CF12" s="43"/>
      <c r="CG12" s="43">
        <v>154.8964</v>
      </c>
      <c r="CH12" s="43">
        <v>17.053529999999999</v>
      </c>
      <c r="CI12" s="43"/>
      <c r="CJ12" s="43"/>
      <c r="CK12" s="43"/>
      <c r="CL12" s="43">
        <v>4.97499</v>
      </c>
      <c r="CM12" s="43"/>
      <c r="CN12" s="43"/>
      <c r="CO12" s="43">
        <v>16.755089999999999</v>
      </c>
      <c r="CP12" s="43">
        <v>274.70999999999998</v>
      </c>
      <c r="CQ12" s="43"/>
      <c r="CR12" s="43">
        <v>34.451999999999998</v>
      </c>
      <c r="CS12" s="43"/>
      <c r="CT12" s="43">
        <v>16.323</v>
      </c>
    </row>
    <row r="13" spans="1:98" ht="15.6" x14ac:dyDescent="0.3">
      <c r="A13" s="1"/>
      <c r="B13" s="42" t="s">
        <v>762</v>
      </c>
      <c r="C13" s="43"/>
      <c r="D13" s="43"/>
      <c r="E13" s="43">
        <v>31.446999999999999</v>
      </c>
      <c r="F13" s="43">
        <v>11.962</v>
      </c>
      <c r="G13" s="43"/>
      <c r="H13" s="43"/>
      <c r="I13" s="43"/>
      <c r="J13" s="43"/>
      <c r="K13" s="43">
        <v>18.906600000000001</v>
      </c>
      <c r="L13" s="43">
        <v>26.4466</v>
      </c>
      <c r="M13" s="43">
        <v>13.9694</v>
      </c>
      <c r="N13" s="43">
        <v>13.81</v>
      </c>
      <c r="O13" s="43">
        <v>31.05</v>
      </c>
      <c r="P13" s="43"/>
      <c r="Q13" s="43"/>
      <c r="R13" s="43">
        <v>43.957000000000001</v>
      </c>
      <c r="S13" s="43"/>
      <c r="T13" s="43">
        <v>43.278500000000001</v>
      </c>
      <c r="U13" s="43"/>
      <c r="V13" s="43">
        <v>0.3</v>
      </c>
      <c r="W13" s="43"/>
      <c r="X13" s="43">
        <v>97.375600000000006</v>
      </c>
      <c r="Y13" s="43"/>
      <c r="Z13" s="43">
        <v>7.3422499999999999</v>
      </c>
      <c r="AA13" s="43"/>
      <c r="AB13" s="43"/>
      <c r="AC13" s="43"/>
      <c r="AD13" s="43"/>
      <c r="AE13" s="43"/>
      <c r="AF13" s="43">
        <v>3.1</v>
      </c>
      <c r="AG13" s="43"/>
      <c r="AH13" s="43"/>
      <c r="AI13" s="43"/>
      <c r="AJ13" s="43">
        <v>4.8159200000000002</v>
      </c>
      <c r="AK13" s="43">
        <v>0</v>
      </c>
      <c r="AL13" s="43"/>
      <c r="AM13" s="43">
        <v>45.735819999999997</v>
      </c>
      <c r="AN13" s="43">
        <v>113.91106000000001</v>
      </c>
      <c r="AO13" s="43">
        <v>27.4207</v>
      </c>
      <c r="AP13" s="43">
        <v>0.67</v>
      </c>
      <c r="AQ13" s="43">
        <v>165.40719999999999</v>
      </c>
      <c r="AR13" s="43"/>
      <c r="AS13" s="43">
        <v>35.50562</v>
      </c>
      <c r="AT13" s="43">
        <v>33.222079999999998</v>
      </c>
      <c r="AU13" s="43"/>
      <c r="AV13" s="43">
        <v>192.84530000000001</v>
      </c>
      <c r="AW13" s="43">
        <v>32.35042</v>
      </c>
      <c r="AX13" s="43"/>
      <c r="AY13" s="43"/>
      <c r="AZ13" s="43"/>
      <c r="BA13" s="43">
        <v>1.7</v>
      </c>
      <c r="BB13" s="43"/>
      <c r="BC13" s="43">
        <v>69.243459999999999</v>
      </c>
      <c r="BD13" s="43"/>
      <c r="BE13" s="43">
        <v>18.399999999999999</v>
      </c>
      <c r="BF13" s="43"/>
      <c r="BG13" s="43"/>
      <c r="BH13" s="43"/>
      <c r="BI13" s="43">
        <v>17.910409999999999</v>
      </c>
      <c r="BJ13" s="43"/>
      <c r="BK13" s="43">
        <v>3.1452</v>
      </c>
      <c r="BL13" s="43"/>
      <c r="BM13" s="43">
        <v>6.5229999999999997</v>
      </c>
      <c r="BN13" s="43">
        <v>25.945</v>
      </c>
      <c r="BO13" s="43">
        <v>2.2000000000000002</v>
      </c>
      <c r="BP13" s="43">
        <v>141.03363999999999</v>
      </c>
      <c r="BQ13" s="43"/>
      <c r="BR13" s="43">
        <v>4.8407400000000003</v>
      </c>
      <c r="BS13" s="43">
        <v>131.30465000000001</v>
      </c>
      <c r="BT13" s="43">
        <v>9.6866599999999998</v>
      </c>
      <c r="BU13" s="43"/>
      <c r="BV13" s="43"/>
      <c r="BW13" s="43">
        <v>3.9659300000000002</v>
      </c>
      <c r="BX13" s="43">
        <v>11.13696</v>
      </c>
      <c r="BY13" s="43"/>
      <c r="BZ13" s="43">
        <v>84.834230000000005</v>
      </c>
      <c r="CA13" s="43">
        <v>6.6066200000000004</v>
      </c>
      <c r="CB13" s="43"/>
      <c r="CC13" s="43">
        <v>0.56999999999999995</v>
      </c>
      <c r="CD13" s="43">
        <v>28.4132</v>
      </c>
      <c r="CE13" s="43">
        <v>318.36801000000003</v>
      </c>
      <c r="CF13" s="43"/>
      <c r="CG13" s="43">
        <v>147.97630000000001</v>
      </c>
      <c r="CH13" s="43">
        <v>16.911239999999999</v>
      </c>
      <c r="CI13" s="43"/>
      <c r="CJ13" s="43"/>
      <c r="CK13" s="43"/>
      <c r="CL13" s="43">
        <v>4.9477200000000003</v>
      </c>
      <c r="CM13" s="43"/>
      <c r="CN13" s="43"/>
      <c r="CO13" s="43">
        <v>16.692630000000001</v>
      </c>
      <c r="CP13" s="43">
        <v>288.27999999999997</v>
      </c>
      <c r="CQ13" s="43"/>
      <c r="CR13" s="43">
        <v>34.313000000000002</v>
      </c>
      <c r="CS13" s="43"/>
      <c r="CT13" s="43">
        <v>16.46</v>
      </c>
    </row>
    <row r="14" spans="1:98" ht="15.6" x14ac:dyDescent="0.3">
      <c r="A14" s="1"/>
      <c r="B14" s="42" t="s">
        <v>763</v>
      </c>
      <c r="C14" s="43"/>
      <c r="D14" s="43"/>
      <c r="E14" s="43">
        <v>31.221900000000002</v>
      </c>
      <c r="F14" s="43">
        <v>11.625999999999999</v>
      </c>
      <c r="G14" s="43"/>
      <c r="H14" s="43"/>
      <c r="I14" s="43"/>
      <c r="J14" s="43"/>
      <c r="K14" s="43">
        <v>18.5367</v>
      </c>
      <c r="L14" s="43">
        <v>26.2834</v>
      </c>
      <c r="M14" s="43">
        <v>13.805199999999999</v>
      </c>
      <c r="N14" s="43">
        <v>12.17</v>
      </c>
      <c r="O14" s="43">
        <v>30.366</v>
      </c>
      <c r="P14" s="43"/>
      <c r="Q14" s="43"/>
      <c r="R14" s="43">
        <v>43.725000000000001</v>
      </c>
      <c r="S14" s="43"/>
      <c r="T14" s="43">
        <v>38.478200000000001</v>
      </c>
      <c r="U14" s="43"/>
      <c r="V14" s="43">
        <v>0.3</v>
      </c>
      <c r="W14" s="43"/>
      <c r="X14" s="43">
        <v>128.15898000000001</v>
      </c>
      <c r="Y14" s="43"/>
      <c r="Z14" s="43">
        <v>7.2949799999999998</v>
      </c>
      <c r="AA14" s="43"/>
      <c r="AB14" s="43"/>
      <c r="AC14" s="43"/>
      <c r="AD14" s="43"/>
      <c r="AE14" s="43"/>
      <c r="AF14" s="43">
        <v>3.1</v>
      </c>
      <c r="AG14" s="43"/>
      <c r="AH14" s="43"/>
      <c r="AI14" s="43"/>
      <c r="AJ14" s="43">
        <v>5.0571900000000003</v>
      </c>
      <c r="AK14" s="43">
        <v>0</v>
      </c>
      <c r="AL14" s="43"/>
      <c r="AM14" s="43">
        <v>46.214700000000001</v>
      </c>
      <c r="AN14" s="43">
        <v>115.04273999999999</v>
      </c>
      <c r="AO14" s="43">
        <v>26.814399999999999</v>
      </c>
      <c r="AP14" s="43">
        <v>0.48</v>
      </c>
      <c r="AQ14" s="43">
        <v>166.79230000000001</v>
      </c>
      <c r="AR14" s="43"/>
      <c r="AS14" s="43">
        <v>36.328409999999998</v>
      </c>
      <c r="AT14" s="43">
        <v>32.851410000000001</v>
      </c>
      <c r="AU14" s="43"/>
      <c r="AV14" s="43">
        <v>194.21530000000001</v>
      </c>
      <c r="AW14" s="43">
        <v>32.397950000000002</v>
      </c>
      <c r="AX14" s="43"/>
      <c r="AY14" s="43"/>
      <c r="AZ14" s="43"/>
      <c r="BA14" s="43">
        <v>1.6</v>
      </c>
      <c r="BB14" s="43"/>
      <c r="BC14" s="43">
        <v>68.593959999999996</v>
      </c>
      <c r="BD14" s="43"/>
      <c r="BE14" s="43">
        <v>18.399999999999999</v>
      </c>
      <c r="BF14" s="43"/>
      <c r="BG14" s="43"/>
      <c r="BH14" s="43"/>
      <c r="BI14" s="43">
        <v>17.654060000000001</v>
      </c>
      <c r="BJ14" s="43"/>
      <c r="BK14" s="43">
        <v>3.0745499999999999</v>
      </c>
      <c r="BL14" s="43"/>
      <c r="BM14" s="43">
        <v>6.3230000000000004</v>
      </c>
      <c r="BN14" s="43">
        <v>26.128</v>
      </c>
      <c r="BO14" s="43">
        <v>2.2799999999999998</v>
      </c>
      <c r="BP14" s="43">
        <v>143.20724999999999</v>
      </c>
      <c r="BQ14" s="43"/>
      <c r="BR14" s="43">
        <v>4.8790399999999998</v>
      </c>
      <c r="BS14" s="43">
        <v>131.90260000000001</v>
      </c>
      <c r="BT14" s="43">
        <v>10.14015</v>
      </c>
      <c r="BU14" s="43"/>
      <c r="BV14" s="43"/>
      <c r="BW14" s="43">
        <v>4.0273599999999998</v>
      </c>
      <c r="BX14" s="43">
        <v>11.036</v>
      </c>
      <c r="BY14" s="43"/>
      <c r="BZ14" s="43">
        <v>85.021240000000006</v>
      </c>
      <c r="CA14" s="43">
        <v>6.3883599999999996</v>
      </c>
      <c r="CB14" s="43"/>
      <c r="CC14" s="43">
        <v>0.59</v>
      </c>
      <c r="CD14" s="43">
        <v>28.875910000000001</v>
      </c>
      <c r="CE14" s="43">
        <v>384.77346999999997</v>
      </c>
      <c r="CF14" s="43"/>
      <c r="CG14" s="43">
        <v>154.35730000000001</v>
      </c>
      <c r="CH14" s="43">
        <v>16.952819999999999</v>
      </c>
      <c r="CI14" s="43"/>
      <c r="CJ14" s="43"/>
      <c r="CK14" s="43"/>
      <c r="CL14" s="43">
        <v>4.9212699999999998</v>
      </c>
      <c r="CM14" s="43"/>
      <c r="CN14" s="43"/>
      <c r="CO14" s="43">
        <v>16.707090000000001</v>
      </c>
      <c r="CP14" s="43">
        <v>283.35000000000002</v>
      </c>
      <c r="CQ14" s="43"/>
      <c r="CR14" s="43">
        <v>33.753</v>
      </c>
      <c r="CS14" s="43"/>
      <c r="CT14" s="43">
        <v>16.643000000000001</v>
      </c>
    </row>
    <row r="15" spans="1:98" ht="15.6" x14ac:dyDescent="0.3">
      <c r="A15" s="1"/>
      <c r="B15" s="42" t="s">
        <v>764</v>
      </c>
      <c r="C15" s="43"/>
      <c r="D15" s="43"/>
      <c r="E15" s="43">
        <v>31.408200000000001</v>
      </c>
      <c r="F15" s="43">
        <v>11.448</v>
      </c>
      <c r="G15" s="43"/>
      <c r="H15" s="43"/>
      <c r="I15" s="43"/>
      <c r="J15" s="43"/>
      <c r="K15" s="43">
        <v>18.876200000000001</v>
      </c>
      <c r="L15" s="43">
        <v>26.2424</v>
      </c>
      <c r="M15" s="43">
        <v>13.773400000000001</v>
      </c>
      <c r="N15" s="43">
        <v>11.27</v>
      </c>
      <c r="O15" s="43">
        <v>30.356000000000002</v>
      </c>
      <c r="P15" s="43"/>
      <c r="Q15" s="43"/>
      <c r="R15" s="43">
        <v>44.061999999999998</v>
      </c>
      <c r="S15" s="43"/>
      <c r="T15" s="43">
        <v>37.299199999999999</v>
      </c>
      <c r="U15" s="43"/>
      <c r="V15" s="43">
        <v>0.3</v>
      </c>
      <c r="W15" s="43"/>
      <c r="X15" s="43">
        <v>152.68081000000001</v>
      </c>
      <c r="Y15" s="43"/>
      <c r="Z15" s="43">
        <v>7.1378199999999996</v>
      </c>
      <c r="AA15" s="43"/>
      <c r="AB15" s="43"/>
      <c r="AC15" s="43"/>
      <c r="AD15" s="43"/>
      <c r="AE15" s="43"/>
      <c r="AF15" s="43">
        <v>3.5</v>
      </c>
      <c r="AG15" s="43"/>
      <c r="AH15" s="43"/>
      <c r="AI15" s="43"/>
      <c r="AJ15" s="43">
        <v>5.19055</v>
      </c>
      <c r="AK15" s="43">
        <v>0</v>
      </c>
      <c r="AL15" s="43"/>
      <c r="AM15" s="43">
        <v>47.290520000000001</v>
      </c>
      <c r="AN15" s="43">
        <v>115.48402</v>
      </c>
      <c r="AO15" s="43">
        <v>26.759599999999999</v>
      </c>
      <c r="AP15" s="43">
        <v>0.18</v>
      </c>
      <c r="AQ15" s="43">
        <v>165.68770000000001</v>
      </c>
      <c r="AR15" s="43"/>
      <c r="AS15" s="43">
        <v>35.914700000000003</v>
      </c>
      <c r="AT15" s="43">
        <v>32.288179999999997</v>
      </c>
      <c r="AU15" s="43"/>
      <c r="AV15" s="43">
        <v>194.1848</v>
      </c>
      <c r="AW15" s="43">
        <v>32.460169999999998</v>
      </c>
      <c r="AX15" s="43"/>
      <c r="AY15" s="43"/>
      <c r="AZ15" s="43"/>
      <c r="BA15" s="43">
        <v>1.6</v>
      </c>
      <c r="BB15" s="43"/>
      <c r="BC15" s="43">
        <v>66.985830000000007</v>
      </c>
      <c r="BD15" s="43"/>
      <c r="BE15" s="43">
        <v>18.399999999999999</v>
      </c>
      <c r="BF15" s="43"/>
      <c r="BG15" s="43"/>
      <c r="BH15" s="43"/>
      <c r="BI15" s="43">
        <v>17.706240000000001</v>
      </c>
      <c r="BJ15" s="43"/>
      <c r="BK15" s="43">
        <v>3.0960399999999999</v>
      </c>
      <c r="BL15" s="43"/>
      <c r="BM15" s="43">
        <v>6.452</v>
      </c>
      <c r="BN15" s="43">
        <v>26.146000000000001</v>
      </c>
      <c r="BO15" s="43">
        <v>2.13</v>
      </c>
      <c r="BP15" s="43">
        <v>144.60665</v>
      </c>
      <c r="BQ15" s="43"/>
      <c r="BR15" s="43">
        <v>4.8659299999999996</v>
      </c>
      <c r="BS15" s="43">
        <v>130.58405999999999</v>
      </c>
      <c r="BT15" s="43">
        <v>10.1137</v>
      </c>
      <c r="BU15" s="43"/>
      <c r="BV15" s="43"/>
      <c r="BW15" s="43">
        <v>3.8865599999999998</v>
      </c>
      <c r="BX15" s="43">
        <v>10.94111</v>
      </c>
      <c r="BY15" s="43"/>
      <c r="BZ15" s="43">
        <v>86.33126</v>
      </c>
      <c r="CA15" s="43">
        <v>5.4164700000000003</v>
      </c>
      <c r="CB15" s="43"/>
      <c r="CC15" s="43">
        <v>0.62</v>
      </c>
      <c r="CD15" s="43">
        <v>29.364329999999999</v>
      </c>
      <c r="CE15" s="43">
        <v>418.08530999999999</v>
      </c>
      <c r="CF15" s="43"/>
      <c r="CG15" s="43">
        <v>153.62389999999999</v>
      </c>
      <c r="CH15" s="43">
        <v>16.673220000000001</v>
      </c>
      <c r="CI15" s="43"/>
      <c r="CJ15" s="43"/>
      <c r="CK15" s="43"/>
      <c r="CL15" s="43">
        <v>4.8664699999999996</v>
      </c>
      <c r="CM15" s="43"/>
      <c r="CN15" s="43"/>
      <c r="CO15" s="43">
        <v>16.869289999999999</v>
      </c>
      <c r="CP15" s="43">
        <v>284.7</v>
      </c>
      <c r="CQ15" s="43"/>
      <c r="CR15" s="43">
        <v>33.579000000000001</v>
      </c>
      <c r="CS15" s="43"/>
      <c r="CT15" s="43">
        <v>16.646000000000001</v>
      </c>
    </row>
    <row r="16" spans="1:98" ht="15.6" x14ac:dyDescent="0.3">
      <c r="A16" s="1"/>
      <c r="B16" s="42" t="s">
        <v>765</v>
      </c>
      <c r="C16" s="43"/>
      <c r="D16" s="43"/>
      <c r="E16" s="43">
        <v>30.5961</v>
      </c>
      <c r="F16" s="43">
        <v>11.284000000000001</v>
      </c>
      <c r="G16" s="43"/>
      <c r="H16" s="43"/>
      <c r="I16" s="43"/>
      <c r="J16" s="43"/>
      <c r="K16" s="43">
        <v>18.555399999999999</v>
      </c>
      <c r="L16" s="43">
        <v>26.251000000000001</v>
      </c>
      <c r="M16" s="43">
        <v>14.9825</v>
      </c>
      <c r="N16" s="43">
        <v>11.96</v>
      </c>
      <c r="O16" s="43">
        <v>31.026</v>
      </c>
      <c r="P16" s="43"/>
      <c r="Q16" s="43"/>
      <c r="R16" s="43">
        <v>44.045000000000002</v>
      </c>
      <c r="S16" s="43"/>
      <c r="T16" s="43">
        <v>40.387</v>
      </c>
      <c r="U16" s="43"/>
      <c r="V16" s="43">
        <v>0.3</v>
      </c>
      <c r="W16" s="43"/>
      <c r="X16" s="43">
        <v>147.91038</v>
      </c>
      <c r="Y16" s="43"/>
      <c r="Z16" s="43">
        <v>7.0523999999999996</v>
      </c>
      <c r="AA16" s="43"/>
      <c r="AB16" s="43"/>
      <c r="AC16" s="43"/>
      <c r="AD16" s="43"/>
      <c r="AE16" s="43"/>
      <c r="AF16" s="43">
        <v>3.7</v>
      </c>
      <c r="AG16" s="43"/>
      <c r="AH16" s="43"/>
      <c r="AI16" s="43"/>
      <c r="AJ16" s="43">
        <v>5.2815200000000004</v>
      </c>
      <c r="AK16" s="43">
        <v>0</v>
      </c>
      <c r="AL16" s="43"/>
      <c r="AM16" s="43">
        <v>46.86853</v>
      </c>
      <c r="AN16" s="43">
        <v>114.76758</v>
      </c>
      <c r="AO16" s="43">
        <v>27.086200000000002</v>
      </c>
      <c r="AP16" s="43">
        <v>1.65</v>
      </c>
      <c r="AQ16" s="43">
        <v>165.55170000000001</v>
      </c>
      <c r="AR16" s="43"/>
      <c r="AS16" s="43">
        <v>36.100659999999998</v>
      </c>
      <c r="AT16" s="43">
        <v>32.112560000000002</v>
      </c>
      <c r="AU16" s="43"/>
      <c r="AV16" s="43">
        <v>193.71429000000001</v>
      </c>
      <c r="AW16" s="43">
        <v>29.861039999999999</v>
      </c>
      <c r="AX16" s="43"/>
      <c r="AY16" s="43"/>
      <c r="AZ16" s="43"/>
      <c r="BA16" s="43">
        <v>1.62</v>
      </c>
      <c r="BB16" s="43"/>
      <c r="BC16" s="43">
        <v>67.460189999999997</v>
      </c>
      <c r="BD16" s="43"/>
      <c r="BE16" s="43">
        <v>18.399999999999999</v>
      </c>
      <c r="BF16" s="43"/>
      <c r="BG16" s="43"/>
      <c r="BH16" s="43"/>
      <c r="BI16" s="43">
        <v>17.552099999999999</v>
      </c>
      <c r="BJ16" s="43"/>
      <c r="BK16" s="43">
        <v>3.0601799999999999</v>
      </c>
      <c r="BL16" s="43"/>
      <c r="BM16" s="43">
        <v>6.3209999999999997</v>
      </c>
      <c r="BN16" s="43">
        <v>26.02</v>
      </c>
      <c r="BO16" s="43">
        <v>2.1800000000000002</v>
      </c>
      <c r="BP16" s="43">
        <v>141.34018</v>
      </c>
      <c r="BQ16" s="43"/>
      <c r="BR16" s="43">
        <v>4.8610899999999999</v>
      </c>
      <c r="BS16" s="43">
        <v>128.96162000000001</v>
      </c>
      <c r="BT16" s="43">
        <v>9.7720400000000005</v>
      </c>
      <c r="BU16" s="43"/>
      <c r="BV16" s="43"/>
      <c r="BW16" s="43">
        <v>3.9036599999999999</v>
      </c>
      <c r="BX16" s="43">
        <v>10.19787</v>
      </c>
      <c r="BY16" s="43"/>
      <c r="BZ16" s="43">
        <v>85.463849999999994</v>
      </c>
      <c r="CA16" s="43">
        <v>5.4202500000000002</v>
      </c>
      <c r="CB16" s="43"/>
      <c r="CC16" s="43">
        <v>0.61</v>
      </c>
      <c r="CD16" s="43">
        <v>27.591619999999999</v>
      </c>
      <c r="CE16" s="43">
        <v>423.98176000000001</v>
      </c>
      <c r="CF16" s="43"/>
      <c r="CG16" s="43">
        <v>155.3339</v>
      </c>
      <c r="CH16" s="43">
        <v>17.10669</v>
      </c>
      <c r="CI16" s="43"/>
      <c r="CJ16" s="43"/>
      <c r="CK16" s="43"/>
      <c r="CL16" s="43">
        <v>4.9095899999999997</v>
      </c>
      <c r="CM16" s="43"/>
      <c r="CN16" s="43"/>
      <c r="CO16" s="43">
        <v>16.592680000000001</v>
      </c>
      <c r="CP16" s="43">
        <v>291.24</v>
      </c>
      <c r="CQ16" s="43"/>
      <c r="CR16" s="43">
        <v>35.188000000000002</v>
      </c>
      <c r="CS16" s="43"/>
      <c r="CT16" s="43">
        <v>16.541</v>
      </c>
    </row>
    <row r="17" spans="1:98" ht="15.6" x14ac:dyDescent="0.3">
      <c r="A17" s="1"/>
      <c r="B17" s="42" t="s">
        <v>766</v>
      </c>
      <c r="C17" s="43"/>
      <c r="D17" s="43"/>
      <c r="E17" s="43">
        <v>31.101800000000001</v>
      </c>
      <c r="F17" s="43">
        <v>11.606999999999999</v>
      </c>
      <c r="G17" s="43"/>
      <c r="H17" s="43"/>
      <c r="I17" s="43"/>
      <c r="J17" s="43"/>
      <c r="K17" s="43">
        <v>18.950900000000001</v>
      </c>
      <c r="L17" s="43">
        <v>26.709800000000001</v>
      </c>
      <c r="M17" s="43">
        <v>15.256500000000001</v>
      </c>
      <c r="N17" s="43">
        <v>12.05</v>
      </c>
      <c r="O17" s="43">
        <v>30.986000000000001</v>
      </c>
      <c r="P17" s="43"/>
      <c r="Q17" s="43"/>
      <c r="R17" s="43">
        <v>44.146999999999998</v>
      </c>
      <c r="S17" s="43"/>
      <c r="T17" s="43">
        <v>43.522199999999998</v>
      </c>
      <c r="U17" s="43"/>
      <c r="V17" s="43">
        <v>0.3</v>
      </c>
      <c r="W17" s="43"/>
      <c r="X17" s="43">
        <v>143.76732999999999</v>
      </c>
      <c r="Y17" s="43"/>
      <c r="Z17" s="43">
        <v>7.2527400000000002</v>
      </c>
      <c r="AA17" s="43"/>
      <c r="AB17" s="43"/>
      <c r="AC17" s="43"/>
      <c r="AD17" s="43"/>
      <c r="AE17" s="43"/>
      <c r="AF17" s="43">
        <v>2.2999999999999998</v>
      </c>
      <c r="AG17" s="43"/>
      <c r="AH17" s="43"/>
      <c r="AI17" s="43"/>
      <c r="AJ17" s="43">
        <v>5.03627</v>
      </c>
      <c r="AK17" s="43">
        <v>0</v>
      </c>
      <c r="AL17" s="43"/>
      <c r="AM17" s="43">
        <v>46.57432</v>
      </c>
      <c r="AN17" s="43">
        <v>117.50620000000001</v>
      </c>
      <c r="AO17" s="43">
        <v>26.740600000000001</v>
      </c>
      <c r="AP17" s="43">
        <v>2.1</v>
      </c>
      <c r="AQ17" s="43">
        <v>166.0788</v>
      </c>
      <c r="AR17" s="43"/>
      <c r="AS17" s="43">
        <v>34.740189999999998</v>
      </c>
      <c r="AT17" s="43">
        <v>31.358529999999998</v>
      </c>
      <c r="AU17" s="43"/>
      <c r="AV17" s="43">
        <v>194.28210000000001</v>
      </c>
      <c r="AW17" s="43">
        <v>24.48563</v>
      </c>
      <c r="AX17" s="43"/>
      <c r="AY17" s="43"/>
      <c r="AZ17" s="43"/>
      <c r="BA17" s="43">
        <v>2.1</v>
      </c>
      <c r="BB17" s="43"/>
      <c r="BC17" s="43">
        <v>65.848569999999995</v>
      </c>
      <c r="BD17" s="43"/>
      <c r="BE17" s="43">
        <v>18.399999999999999</v>
      </c>
      <c r="BF17" s="43"/>
      <c r="BG17" s="43"/>
      <c r="BH17" s="43"/>
      <c r="BI17" s="43">
        <v>17.8597</v>
      </c>
      <c r="BJ17" s="43"/>
      <c r="BK17" s="43">
        <v>3.1776599999999999</v>
      </c>
      <c r="BL17" s="43"/>
      <c r="BM17" s="43">
        <v>6.5209999999999999</v>
      </c>
      <c r="BN17" s="43">
        <v>26.170999999999999</v>
      </c>
      <c r="BO17" s="43">
        <v>2.5099999999999998</v>
      </c>
      <c r="BP17" s="43">
        <v>138.79004</v>
      </c>
      <c r="BQ17" s="43"/>
      <c r="BR17" s="43">
        <v>4.8662299999999998</v>
      </c>
      <c r="BS17" s="43">
        <v>131.20504</v>
      </c>
      <c r="BT17" s="43">
        <v>9.6634499999999992</v>
      </c>
      <c r="BU17" s="43"/>
      <c r="BV17" s="43"/>
      <c r="BW17" s="43">
        <v>4.3754099999999996</v>
      </c>
      <c r="BX17" s="43">
        <v>10.16455</v>
      </c>
      <c r="BY17" s="43"/>
      <c r="BZ17" s="43">
        <v>86.927419999999998</v>
      </c>
      <c r="CA17" s="43">
        <v>5.3987499999999997</v>
      </c>
      <c r="CB17" s="43"/>
      <c r="CC17" s="43">
        <v>0.57999999999999996</v>
      </c>
      <c r="CD17" s="43">
        <v>26.44426</v>
      </c>
      <c r="CE17" s="43">
        <v>425.36279000000002</v>
      </c>
      <c r="CF17" s="43"/>
      <c r="CG17" s="43">
        <v>149.10470000000001</v>
      </c>
      <c r="CH17" s="43">
        <v>17.174939999999999</v>
      </c>
      <c r="CI17" s="43"/>
      <c r="CJ17" s="43"/>
      <c r="CK17" s="43"/>
      <c r="CL17" s="43">
        <v>4.9334800000000003</v>
      </c>
      <c r="CM17" s="43"/>
      <c r="CN17" s="43"/>
      <c r="CO17" s="43">
        <v>15.94172</v>
      </c>
      <c r="CP17" s="43">
        <v>290.62</v>
      </c>
      <c r="CQ17" s="43"/>
      <c r="CR17" s="43">
        <v>35.883000000000003</v>
      </c>
      <c r="CS17" s="43"/>
      <c r="CT17" s="43">
        <v>16.277999999999999</v>
      </c>
    </row>
    <row r="18" spans="1:98" ht="15.6" x14ac:dyDescent="0.3">
      <c r="A18" s="1"/>
      <c r="B18" s="42" t="s">
        <v>767</v>
      </c>
      <c r="C18" s="43"/>
      <c r="D18" s="43"/>
      <c r="E18" s="43">
        <v>31.319099999999999</v>
      </c>
      <c r="F18" s="43">
        <v>9.6649999999999991</v>
      </c>
      <c r="G18" s="43"/>
      <c r="H18" s="43"/>
      <c r="I18" s="43"/>
      <c r="J18" s="43"/>
      <c r="K18" s="43">
        <v>18.925599999999999</v>
      </c>
      <c r="L18" s="43">
        <v>27.219200000000001</v>
      </c>
      <c r="M18" s="43">
        <v>15.2338</v>
      </c>
      <c r="N18" s="43">
        <v>11.45</v>
      </c>
      <c r="O18" s="43">
        <v>31.666</v>
      </c>
      <c r="P18" s="43"/>
      <c r="Q18" s="43"/>
      <c r="R18" s="43">
        <v>44.213999999999999</v>
      </c>
      <c r="S18" s="43"/>
      <c r="T18" s="43">
        <v>41.558700000000002</v>
      </c>
      <c r="U18" s="43"/>
      <c r="V18" s="43">
        <v>0.3</v>
      </c>
      <c r="W18" s="43"/>
      <c r="X18" s="43">
        <v>137.59063</v>
      </c>
      <c r="Y18" s="43"/>
      <c r="Z18" s="43">
        <v>7.4875400000000001</v>
      </c>
      <c r="AA18" s="43"/>
      <c r="AB18" s="43"/>
      <c r="AC18" s="43"/>
      <c r="AD18" s="43"/>
      <c r="AE18" s="43"/>
      <c r="AF18" s="43">
        <v>2.2000000000000002</v>
      </c>
      <c r="AG18" s="43"/>
      <c r="AH18" s="43"/>
      <c r="AI18" s="43"/>
      <c r="AJ18" s="43">
        <v>5.0886500000000003</v>
      </c>
      <c r="AK18" s="43">
        <v>0</v>
      </c>
      <c r="AL18" s="43"/>
      <c r="AM18" s="43">
        <v>46.24973</v>
      </c>
      <c r="AN18" s="43">
        <v>116.75981</v>
      </c>
      <c r="AO18" s="43">
        <v>26.579499999999999</v>
      </c>
      <c r="AP18" s="43">
        <v>1.93</v>
      </c>
      <c r="AQ18" s="43">
        <v>167.69200000000001</v>
      </c>
      <c r="AR18" s="43"/>
      <c r="AS18" s="43">
        <v>33.716250000000002</v>
      </c>
      <c r="AT18" s="43">
        <v>31.326280000000001</v>
      </c>
      <c r="AU18" s="43"/>
      <c r="AV18" s="43">
        <v>194.07820000000001</v>
      </c>
      <c r="AW18" s="43">
        <v>18.313510000000001</v>
      </c>
      <c r="AX18" s="43"/>
      <c r="AY18" s="43"/>
      <c r="AZ18" s="43"/>
      <c r="BA18" s="43">
        <v>2.2000000000000002</v>
      </c>
      <c r="BB18" s="43"/>
      <c r="BC18" s="43">
        <v>67.216570000000004</v>
      </c>
      <c r="BD18" s="43"/>
      <c r="BE18" s="43">
        <v>18.399999999999999</v>
      </c>
      <c r="BF18" s="43"/>
      <c r="BG18" s="43"/>
      <c r="BH18" s="43"/>
      <c r="BI18" s="43">
        <v>17.835889999999999</v>
      </c>
      <c r="BJ18" s="43"/>
      <c r="BK18" s="43">
        <v>3.1448499999999999</v>
      </c>
      <c r="BL18" s="43"/>
      <c r="BM18" s="43">
        <v>6.5419999999999998</v>
      </c>
      <c r="BN18" s="43">
        <v>26.324000000000002</v>
      </c>
      <c r="BO18" s="43">
        <v>2.38</v>
      </c>
      <c r="BP18" s="43">
        <v>143.69118</v>
      </c>
      <c r="BQ18" s="43"/>
      <c r="BR18" s="43">
        <v>4.8949499999999997</v>
      </c>
      <c r="BS18" s="43">
        <v>133.6249</v>
      </c>
      <c r="BT18" s="43">
        <v>9.1284100000000006</v>
      </c>
      <c r="BU18" s="43"/>
      <c r="BV18" s="43"/>
      <c r="BW18" s="43">
        <v>3.85894</v>
      </c>
      <c r="BX18" s="43">
        <v>10.013669999999999</v>
      </c>
      <c r="BY18" s="43"/>
      <c r="BZ18" s="43">
        <v>88.30162</v>
      </c>
      <c r="CA18" s="43">
        <v>5.3502999999999998</v>
      </c>
      <c r="CB18" s="43"/>
      <c r="CC18" s="43">
        <v>0.56999999999999995</v>
      </c>
      <c r="CD18" s="43">
        <v>26.56493</v>
      </c>
      <c r="CE18" s="43">
        <v>416.96454999999997</v>
      </c>
      <c r="CF18" s="43"/>
      <c r="CG18" s="43">
        <v>154.12569999999999</v>
      </c>
      <c r="CH18" s="43">
        <v>17.559229999999999</v>
      </c>
      <c r="CI18" s="43"/>
      <c r="CJ18" s="43"/>
      <c r="CK18" s="43"/>
      <c r="CL18" s="43">
        <v>4.9828700000000001</v>
      </c>
      <c r="CM18" s="43"/>
      <c r="CN18" s="43"/>
      <c r="CO18" s="43">
        <v>14.805820000000001</v>
      </c>
      <c r="CP18" s="43">
        <v>293.19</v>
      </c>
      <c r="CQ18" s="43"/>
      <c r="CR18" s="43">
        <v>36.143999999999998</v>
      </c>
      <c r="CS18" s="43"/>
      <c r="CT18" s="43">
        <v>10.874000000000001</v>
      </c>
    </row>
    <row r="19" spans="1:98" ht="15.6" x14ac:dyDescent="0.3">
      <c r="A19" s="1"/>
      <c r="B19" s="42" t="s">
        <v>768</v>
      </c>
      <c r="C19" s="43"/>
      <c r="D19" s="43"/>
      <c r="E19" s="43">
        <v>33.998899999999999</v>
      </c>
      <c r="F19" s="43">
        <v>9.5500000000000007</v>
      </c>
      <c r="G19" s="43"/>
      <c r="H19" s="43"/>
      <c r="I19" s="43"/>
      <c r="J19" s="43"/>
      <c r="K19" s="43">
        <v>19.8035</v>
      </c>
      <c r="L19" s="43">
        <v>27.175699999999999</v>
      </c>
      <c r="M19" s="43">
        <v>14.789</v>
      </c>
      <c r="N19" s="43">
        <v>11.39</v>
      </c>
      <c r="O19" s="43">
        <v>32.082000000000001</v>
      </c>
      <c r="P19" s="43"/>
      <c r="Q19" s="43"/>
      <c r="R19" s="43">
        <v>44.048999999999999</v>
      </c>
      <c r="S19" s="43"/>
      <c r="T19" s="43">
        <v>48.628599999999999</v>
      </c>
      <c r="U19" s="43"/>
      <c r="V19" s="43">
        <v>0.3</v>
      </c>
      <c r="W19" s="43"/>
      <c r="X19" s="43">
        <v>115.3411</v>
      </c>
      <c r="Y19" s="43"/>
      <c r="Z19" s="43">
        <v>7.4371200000000002</v>
      </c>
      <c r="AA19" s="43"/>
      <c r="AB19" s="43"/>
      <c r="AC19" s="43"/>
      <c r="AD19" s="43"/>
      <c r="AE19" s="43"/>
      <c r="AF19" s="43">
        <v>1.6</v>
      </c>
      <c r="AG19" s="43"/>
      <c r="AH19" s="43"/>
      <c r="AI19" s="43"/>
      <c r="AJ19" s="43">
        <v>5.1020799999999999</v>
      </c>
      <c r="AK19" s="43">
        <v>0</v>
      </c>
      <c r="AL19" s="43"/>
      <c r="AM19" s="43">
        <v>48.731279999999998</v>
      </c>
      <c r="AN19" s="43">
        <v>117.45435999999999</v>
      </c>
      <c r="AO19" s="43">
        <v>21.002600000000001</v>
      </c>
      <c r="AP19" s="43">
        <v>1.54</v>
      </c>
      <c r="AQ19" s="43">
        <v>165.9633</v>
      </c>
      <c r="AR19" s="43"/>
      <c r="AS19" s="43">
        <v>33.149880000000003</v>
      </c>
      <c r="AT19" s="43">
        <v>31.530169999999998</v>
      </c>
      <c r="AU19" s="43"/>
      <c r="AV19" s="43">
        <v>192.61035999999999</v>
      </c>
      <c r="AW19" s="43">
        <v>17.889320000000001</v>
      </c>
      <c r="AX19" s="43"/>
      <c r="AY19" s="43"/>
      <c r="AZ19" s="43"/>
      <c r="BA19" s="43">
        <v>2.4</v>
      </c>
      <c r="BB19" s="43"/>
      <c r="BC19" s="43">
        <v>69.044970000000006</v>
      </c>
      <c r="BD19" s="43"/>
      <c r="BE19" s="43">
        <v>18.399999999999999</v>
      </c>
      <c r="BF19" s="43"/>
      <c r="BG19" s="43"/>
      <c r="BH19" s="43"/>
      <c r="BI19" s="43">
        <v>17.734639999999999</v>
      </c>
      <c r="BJ19" s="43"/>
      <c r="BK19" s="43">
        <v>3.27135</v>
      </c>
      <c r="BL19" s="43"/>
      <c r="BM19" s="43">
        <v>6.5209999999999999</v>
      </c>
      <c r="BN19" s="43">
        <v>26.082000000000001</v>
      </c>
      <c r="BO19" s="43">
        <v>2.27</v>
      </c>
      <c r="BP19" s="43">
        <v>144.47592</v>
      </c>
      <c r="BQ19" s="43"/>
      <c r="BR19" s="43">
        <v>4.7530299999999999</v>
      </c>
      <c r="BS19" s="43">
        <v>131.87752</v>
      </c>
      <c r="BT19" s="43">
        <v>8.4913000000000007</v>
      </c>
      <c r="BU19" s="43"/>
      <c r="BV19" s="43"/>
      <c r="BW19" s="43">
        <v>3.6508500000000002</v>
      </c>
      <c r="BX19" s="43">
        <v>9.0491799999999998</v>
      </c>
      <c r="BY19" s="43"/>
      <c r="BZ19" s="43">
        <v>87.778480000000002</v>
      </c>
      <c r="CA19" s="43">
        <v>5.2812799999999998</v>
      </c>
      <c r="CB19" s="43"/>
      <c r="CC19" s="43">
        <v>0.59</v>
      </c>
      <c r="CD19" s="43">
        <v>25.21923</v>
      </c>
      <c r="CE19" s="43">
        <v>422.15410000000003</v>
      </c>
      <c r="CF19" s="43"/>
      <c r="CG19" s="43">
        <v>158.48869999999999</v>
      </c>
      <c r="CH19" s="43">
        <v>17.6556</v>
      </c>
      <c r="CI19" s="43"/>
      <c r="CJ19" s="43"/>
      <c r="CK19" s="43"/>
      <c r="CL19" s="43">
        <v>4.8670600000000004</v>
      </c>
      <c r="CM19" s="43"/>
      <c r="CN19" s="43"/>
      <c r="CO19" s="43">
        <v>14.15863</v>
      </c>
      <c r="CP19" s="43">
        <v>291.32</v>
      </c>
      <c r="CQ19" s="43"/>
      <c r="CR19" s="43">
        <v>35.959000000000003</v>
      </c>
      <c r="CS19" s="43"/>
      <c r="CT19" s="43">
        <v>9.8780000000000001</v>
      </c>
    </row>
    <row r="20" spans="1:98" ht="15.6" x14ac:dyDescent="0.3">
      <c r="A20" s="1"/>
      <c r="B20" s="42" t="s">
        <v>769</v>
      </c>
      <c r="C20" s="43"/>
      <c r="D20" s="43"/>
      <c r="E20" s="43">
        <v>30.291799999999999</v>
      </c>
      <c r="F20" s="43">
        <v>8.8209999999999997</v>
      </c>
      <c r="G20" s="43"/>
      <c r="H20" s="43"/>
      <c r="I20" s="43"/>
      <c r="J20" s="43"/>
      <c r="K20" s="43">
        <v>19.8996</v>
      </c>
      <c r="L20" s="43">
        <v>27.4133</v>
      </c>
      <c r="M20" s="43">
        <v>14.274100000000001</v>
      </c>
      <c r="N20" s="43">
        <v>11.76</v>
      </c>
      <c r="O20" s="43">
        <v>31.634</v>
      </c>
      <c r="P20" s="43"/>
      <c r="Q20" s="43"/>
      <c r="R20" s="43">
        <v>43.895000000000003</v>
      </c>
      <c r="S20" s="43"/>
      <c r="T20" s="43">
        <v>52.286700000000003</v>
      </c>
      <c r="U20" s="43"/>
      <c r="V20" s="43">
        <v>0.3</v>
      </c>
      <c r="W20" s="43"/>
      <c r="X20" s="43">
        <v>95.97636</v>
      </c>
      <c r="Y20" s="43"/>
      <c r="Z20" s="43">
        <v>7.5911200000000001</v>
      </c>
      <c r="AA20" s="43"/>
      <c r="AB20" s="43"/>
      <c r="AC20" s="43"/>
      <c r="AD20" s="43"/>
      <c r="AE20" s="43"/>
      <c r="AF20" s="43">
        <v>1.6</v>
      </c>
      <c r="AG20" s="43"/>
      <c r="AH20" s="43"/>
      <c r="AI20" s="43"/>
      <c r="AJ20" s="43">
        <v>5.0694299999999997</v>
      </c>
      <c r="AK20" s="43">
        <v>0</v>
      </c>
      <c r="AL20" s="43"/>
      <c r="AM20" s="43">
        <v>47.862020000000001</v>
      </c>
      <c r="AN20" s="43">
        <v>113.10941</v>
      </c>
      <c r="AO20" s="43">
        <v>20.433800000000002</v>
      </c>
      <c r="AP20" s="43">
        <v>0.55000000000000004</v>
      </c>
      <c r="AQ20" s="43">
        <v>166.83760000000001</v>
      </c>
      <c r="AR20" s="43"/>
      <c r="AS20" s="43">
        <v>32.333170000000003</v>
      </c>
      <c r="AT20" s="43">
        <v>31.599219999999999</v>
      </c>
      <c r="AU20" s="43"/>
      <c r="AV20" s="43">
        <v>192.58562000000001</v>
      </c>
      <c r="AW20" s="43">
        <v>17.110250000000001</v>
      </c>
      <c r="AX20" s="43"/>
      <c r="AY20" s="43"/>
      <c r="AZ20" s="43"/>
      <c r="BA20" s="43">
        <v>1.7</v>
      </c>
      <c r="BB20" s="43"/>
      <c r="BC20" s="43">
        <v>69.099320000000006</v>
      </c>
      <c r="BD20" s="43"/>
      <c r="BE20" s="43">
        <v>18.399999999999999</v>
      </c>
      <c r="BF20" s="43"/>
      <c r="BG20" s="43"/>
      <c r="BH20" s="43"/>
      <c r="BI20" s="43">
        <v>17.69342</v>
      </c>
      <c r="BJ20" s="43"/>
      <c r="BK20" s="43">
        <v>3.2324099999999998</v>
      </c>
      <c r="BL20" s="43"/>
      <c r="BM20" s="43">
        <v>6.3250000000000002</v>
      </c>
      <c r="BN20" s="43">
        <v>26.332000000000001</v>
      </c>
      <c r="BO20" s="43">
        <v>2.2200000000000002</v>
      </c>
      <c r="BP20" s="43">
        <v>143.03006999999999</v>
      </c>
      <c r="BQ20" s="43"/>
      <c r="BR20" s="43">
        <v>4.7945799999999998</v>
      </c>
      <c r="BS20" s="43">
        <v>128.28057000000001</v>
      </c>
      <c r="BT20" s="43">
        <v>8.4064700000000006</v>
      </c>
      <c r="BU20" s="43"/>
      <c r="BV20" s="43"/>
      <c r="BW20" s="43">
        <v>3.6075599999999999</v>
      </c>
      <c r="BX20" s="43">
        <v>9.0948200000000003</v>
      </c>
      <c r="BY20" s="43"/>
      <c r="BZ20" s="43">
        <v>87.83081</v>
      </c>
      <c r="CA20" s="43">
        <v>5.2435499999999999</v>
      </c>
      <c r="CB20" s="43"/>
      <c r="CC20" s="43">
        <v>0.62</v>
      </c>
      <c r="CD20" s="43">
        <v>24.839009999999998</v>
      </c>
      <c r="CE20" s="43">
        <v>418.41951999999998</v>
      </c>
      <c r="CF20" s="43"/>
      <c r="CG20" s="43">
        <v>154.49889999999999</v>
      </c>
      <c r="CH20" s="43">
        <v>17.683119999999999</v>
      </c>
      <c r="CI20" s="43"/>
      <c r="CJ20" s="43"/>
      <c r="CK20" s="43"/>
      <c r="CL20" s="43">
        <v>4.6167899999999999</v>
      </c>
      <c r="CM20" s="43"/>
      <c r="CN20" s="43"/>
      <c r="CO20" s="43">
        <v>12.687110000000001</v>
      </c>
      <c r="CP20" s="43">
        <v>292.47000000000003</v>
      </c>
      <c r="CQ20" s="43"/>
      <c r="CR20" s="43">
        <v>35.444000000000003</v>
      </c>
      <c r="CS20" s="43"/>
      <c r="CT20" s="43">
        <v>6.5990000000000002</v>
      </c>
    </row>
    <row r="21" spans="1:98" ht="15.6" x14ac:dyDescent="0.3">
      <c r="A21" s="1"/>
      <c r="B21" s="42" t="s">
        <v>770</v>
      </c>
      <c r="C21" s="43"/>
      <c r="D21" s="43"/>
      <c r="E21" s="43">
        <v>29.491499999999998</v>
      </c>
      <c r="F21" s="43">
        <v>8.625</v>
      </c>
      <c r="G21" s="43"/>
      <c r="H21" s="43"/>
      <c r="I21" s="43"/>
      <c r="J21" s="43"/>
      <c r="K21" s="43">
        <v>19.333600000000001</v>
      </c>
      <c r="L21" s="43">
        <v>27.512699999999999</v>
      </c>
      <c r="M21" s="43">
        <v>11.960100000000001</v>
      </c>
      <c r="N21" s="43">
        <v>12.88</v>
      </c>
      <c r="O21" s="43">
        <v>31.32</v>
      </c>
      <c r="P21" s="43"/>
      <c r="Q21" s="43"/>
      <c r="R21" s="43">
        <v>41.750999999999998</v>
      </c>
      <c r="S21" s="43"/>
      <c r="T21" s="43">
        <v>34.964500000000001</v>
      </c>
      <c r="U21" s="43"/>
      <c r="V21" s="43">
        <v>0.3</v>
      </c>
      <c r="W21" s="43"/>
      <c r="X21" s="43">
        <v>108.30686</v>
      </c>
      <c r="Y21" s="43"/>
      <c r="Z21" s="43">
        <v>7.6671500000000004</v>
      </c>
      <c r="AA21" s="43"/>
      <c r="AB21" s="43"/>
      <c r="AC21" s="43"/>
      <c r="AD21" s="43"/>
      <c r="AE21" s="43"/>
      <c r="AF21" s="43">
        <v>1.6</v>
      </c>
      <c r="AG21" s="43"/>
      <c r="AH21" s="43"/>
      <c r="AI21" s="43"/>
      <c r="AJ21" s="43">
        <v>4.9555300000000004</v>
      </c>
      <c r="AK21" s="43">
        <v>0</v>
      </c>
      <c r="AL21" s="43"/>
      <c r="AM21" s="43">
        <v>43.820720000000001</v>
      </c>
      <c r="AN21" s="43">
        <v>112.79608</v>
      </c>
      <c r="AO21" s="43">
        <v>20.845600000000001</v>
      </c>
      <c r="AP21" s="43">
        <v>0.91</v>
      </c>
      <c r="AQ21" s="43">
        <v>163.5556</v>
      </c>
      <c r="AR21" s="43"/>
      <c r="AS21" s="43">
        <v>29.905080000000002</v>
      </c>
      <c r="AT21" s="43">
        <v>31.651700000000002</v>
      </c>
      <c r="AU21" s="43"/>
      <c r="AV21" s="43">
        <v>193.07407000000001</v>
      </c>
      <c r="AW21" s="43">
        <v>15.73395</v>
      </c>
      <c r="AX21" s="43"/>
      <c r="AY21" s="43"/>
      <c r="AZ21" s="43"/>
      <c r="BA21" s="43">
        <v>1.6</v>
      </c>
      <c r="BB21" s="43"/>
      <c r="BC21" s="43">
        <v>68.364440000000002</v>
      </c>
      <c r="BD21" s="43"/>
      <c r="BE21" s="43">
        <v>18.899999999999999</v>
      </c>
      <c r="BF21" s="43"/>
      <c r="BG21" s="43"/>
      <c r="BH21" s="43"/>
      <c r="BI21" s="43">
        <v>17.622199999999999</v>
      </c>
      <c r="BJ21" s="43"/>
      <c r="BK21" s="43">
        <v>3.7395200000000002</v>
      </c>
      <c r="BL21" s="43"/>
      <c r="BM21" s="43">
        <v>6.4210000000000003</v>
      </c>
      <c r="BN21" s="43">
        <v>26.266999999999999</v>
      </c>
      <c r="BO21" s="43">
        <v>2.2799999999999998</v>
      </c>
      <c r="BP21" s="43">
        <v>141.38163</v>
      </c>
      <c r="BQ21" s="43"/>
      <c r="BR21" s="43">
        <v>5.0031299999999996</v>
      </c>
      <c r="BS21" s="43">
        <v>124.92072</v>
      </c>
      <c r="BT21" s="43">
        <v>7.3947599999999998</v>
      </c>
      <c r="BU21" s="43"/>
      <c r="BV21" s="43"/>
      <c r="BW21" s="43">
        <v>3.8024800000000001</v>
      </c>
      <c r="BX21" s="43">
        <v>9.3056999999999999</v>
      </c>
      <c r="BY21" s="43"/>
      <c r="BZ21" s="43">
        <v>86.566590000000005</v>
      </c>
      <c r="CA21" s="43">
        <v>5.3016899999999998</v>
      </c>
      <c r="CB21" s="43"/>
      <c r="CC21" s="43">
        <v>0.63</v>
      </c>
      <c r="CD21" s="43">
        <v>22.818210000000001</v>
      </c>
      <c r="CE21" s="43">
        <v>419.87812000000002</v>
      </c>
      <c r="CF21" s="43"/>
      <c r="CG21" s="43">
        <v>151.07730000000001</v>
      </c>
      <c r="CH21" s="43">
        <v>17.06664</v>
      </c>
      <c r="CI21" s="43"/>
      <c r="CJ21" s="43"/>
      <c r="CK21" s="43"/>
      <c r="CL21" s="43">
        <v>4.6092500000000003</v>
      </c>
      <c r="CM21" s="43"/>
      <c r="CN21" s="43"/>
      <c r="CO21" s="43">
        <v>12.59924</v>
      </c>
      <c r="CP21" s="43">
        <v>284.70999999999998</v>
      </c>
      <c r="CQ21" s="43"/>
      <c r="CR21" s="43">
        <v>35.478999999999999</v>
      </c>
      <c r="CS21" s="43"/>
      <c r="CT21" s="43">
        <v>2.4729999999999999</v>
      </c>
    </row>
    <row r="22" spans="1:98" ht="15.6" x14ac:dyDescent="0.3">
      <c r="A22" s="1"/>
      <c r="B22" s="42" t="s">
        <v>771</v>
      </c>
      <c r="C22" s="43"/>
      <c r="D22" s="43"/>
      <c r="E22" s="43">
        <v>34.486499999999999</v>
      </c>
      <c r="F22" s="43">
        <v>8.9770000000000003</v>
      </c>
      <c r="G22" s="43"/>
      <c r="H22" s="43"/>
      <c r="I22" s="43"/>
      <c r="J22" s="43"/>
      <c r="K22" s="43">
        <v>19.454699999999999</v>
      </c>
      <c r="L22" s="43">
        <v>27.5244</v>
      </c>
      <c r="M22" s="43">
        <v>11.0762</v>
      </c>
      <c r="N22" s="43">
        <v>12.65</v>
      </c>
      <c r="O22" s="43">
        <v>30.738</v>
      </c>
      <c r="P22" s="43"/>
      <c r="Q22" s="43"/>
      <c r="R22" s="43">
        <v>41.756</v>
      </c>
      <c r="S22" s="43"/>
      <c r="T22" s="43">
        <v>34.524700000000003</v>
      </c>
      <c r="U22" s="43"/>
      <c r="V22" s="43">
        <v>0.4</v>
      </c>
      <c r="W22" s="43"/>
      <c r="X22" s="43">
        <v>118.80329999999999</v>
      </c>
      <c r="Y22" s="43"/>
      <c r="Z22" s="43">
        <v>7.7789900000000003</v>
      </c>
      <c r="AA22" s="43"/>
      <c r="AB22" s="43"/>
      <c r="AC22" s="43"/>
      <c r="AD22" s="43"/>
      <c r="AE22" s="43"/>
      <c r="AF22" s="43">
        <v>1.9</v>
      </c>
      <c r="AG22" s="43"/>
      <c r="AH22" s="43"/>
      <c r="AI22" s="43"/>
      <c r="AJ22" s="43">
        <v>4.7631500000000004</v>
      </c>
      <c r="AK22" s="43">
        <v>0</v>
      </c>
      <c r="AL22" s="43"/>
      <c r="AM22" s="43">
        <v>46.369929999999997</v>
      </c>
      <c r="AN22" s="43">
        <v>116.90079</v>
      </c>
      <c r="AO22" s="43">
        <v>25.5578</v>
      </c>
      <c r="AP22" s="43">
        <v>0.73</v>
      </c>
      <c r="AQ22" s="43">
        <v>162.0881</v>
      </c>
      <c r="AR22" s="43"/>
      <c r="AS22" s="43">
        <v>30.487130000000001</v>
      </c>
      <c r="AT22" s="43">
        <v>31.931290000000001</v>
      </c>
      <c r="AU22" s="43"/>
      <c r="AV22" s="43">
        <v>193.21177</v>
      </c>
      <c r="AW22" s="43">
        <v>14.9718</v>
      </c>
      <c r="AX22" s="43"/>
      <c r="AY22" s="43"/>
      <c r="AZ22" s="43"/>
      <c r="BA22" s="43">
        <v>1.6</v>
      </c>
      <c r="BB22" s="43"/>
      <c r="BC22" s="43">
        <v>66.717410000000001</v>
      </c>
      <c r="BD22" s="43"/>
      <c r="BE22" s="43">
        <v>18.899999999999999</v>
      </c>
      <c r="BF22" s="43"/>
      <c r="BG22" s="43"/>
      <c r="BH22" s="43"/>
      <c r="BI22" s="43">
        <v>17.814109999999999</v>
      </c>
      <c r="BJ22" s="43"/>
      <c r="BK22" s="43">
        <v>4.0874800000000002</v>
      </c>
      <c r="BL22" s="43"/>
      <c r="BM22" s="43">
        <v>6.3250000000000002</v>
      </c>
      <c r="BN22" s="43">
        <v>24.533000000000001</v>
      </c>
      <c r="BO22" s="43">
        <v>2.4500000000000002</v>
      </c>
      <c r="BP22" s="43">
        <v>140.93196</v>
      </c>
      <c r="BQ22" s="43"/>
      <c r="BR22" s="43">
        <v>5.2790800000000004</v>
      </c>
      <c r="BS22" s="43">
        <v>129.59816000000001</v>
      </c>
      <c r="BT22" s="43">
        <v>7.32437</v>
      </c>
      <c r="BU22" s="43"/>
      <c r="BV22" s="43"/>
      <c r="BW22" s="43">
        <v>3.7307000000000001</v>
      </c>
      <c r="BX22" s="43">
        <v>9.4161000000000001</v>
      </c>
      <c r="BY22" s="43"/>
      <c r="BZ22" s="43">
        <v>84.328699999999998</v>
      </c>
      <c r="CA22" s="43">
        <v>5.2728700000000002</v>
      </c>
      <c r="CB22" s="43"/>
      <c r="CC22" s="43">
        <v>0.61</v>
      </c>
      <c r="CD22" s="43">
        <v>22.375109999999999</v>
      </c>
      <c r="CE22" s="43">
        <v>413.24005</v>
      </c>
      <c r="CF22" s="43"/>
      <c r="CG22" s="43">
        <v>121.99760000000001</v>
      </c>
      <c r="CH22" s="43">
        <v>17.360620000000001</v>
      </c>
      <c r="CI22" s="43"/>
      <c r="CJ22" s="43"/>
      <c r="CK22" s="43"/>
      <c r="CL22" s="43">
        <v>4.5770900000000001</v>
      </c>
      <c r="CM22" s="43"/>
      <c r="CN22" s="43"/>
      <c r="CO22" s="43">
        <v>12.8917</v>
      </c>
      <c r="CP22" s="43">
        <v>277.86</v>
      </c>
      <c r="CQ22" s="43"/>
      <c r="CR22" s="43">
        <v>35.182000000000002</v>
      </c>
      <c r="CS22" s="43"/>
      <c r="CT22" s="43">
        <v>0.157</v>
      </c>
    </row>
    <row r="23" spans="1:98" ht="15.6" x14ac:dyDescent="0.3">
      <c r="A23" s="1"/>
      <c r="B23" s="42" t="s">
        <v>772</v>
      </c>
      <c r="C23" s="43"/>
      <c r="D23" s="43"/>
      <c r="E23" s="43">
        <v>34.012</v>
      </c>
      <c r="F23" s="43">
        <v>10.3</v>
      </c>
      <c r="G23" s="43"/>
      <c r="H23" s="43"/>
      <c r="I23" s="43"/>
      <c r="J23" s="43"/>
      <c r="K23" s="43">
        <v>19.3245</v>
      </c>
      <c r="L23" s="43">
        <v>26.9468</v>
      </c>
      <c r="M23" s="43">
        <v>11.1456</v>
      </c>
      <c r="N23" s="43">
        <v>13.15</v>
      </c>
      <c r="O23" s="43">
        <v>30.032</v>
      </c>
      <c r="P23" s="43"/>
      <c r="Q23" s="43"/>
      <c r="R23" s="43">
        <v>43.267000000000003</v>
      </c>
      <c r="S23" s="43"/>
      <c r="T23" s="43">
        <v>48.926400000000001</v>
      </c>
      <c r="U23" s="43"/>
      <c r="V23" s="43">
        <v>0.4</v>
      </c>
      <c r="W23" s="43"/>
      <c r="X23" s="43">
        <v>141.70097999999999</v>
      </c>
      <c r="Y23" s="43"/>
      <c r="Z23" s="43">
        <v>7.8994600000000004</v>
      </c>
      <c r="AA23" s="43"/>
      <c r="AB23" s="43"/>
      <c r="AC23" s="43"/>
      <c r="AD23" s="43"/>
      <c r="AE23" s="43"/>
      <c r="AF23" s="43">
        <v>1.8</v>
      </c>
      <c r="AG23" s="43"/>
      <c r="AH23" s="43"/>
      <c r="AI23" s="43"/>
      <c r="AJ23" s="43">
        <v>4.8320100000000004</v>
      </c>
      <c r="AK23" s="43">
        <v>0</v>
      </c>
      <c r="AL23" s="43"/>
      <c r="AM23" s="43">
        <v>46.90128</v>
      </c>
      <c r="AN23" s="43">
        <v>119.4606</v>
      </c>
      <c r="AO23" s="43">
        <v>25.844100000000001</v>
      </c>
      <c r="AP23" s="43">
        <v>0.73</v>
      </c>
      <c r="AQ23" s="43">
        <v>162.2208</v>
      </c>
      <c r="AR23" s="43"/>
      <c r="AS23" s="43">
        <v>31.199439999999999</v>
      </c>
      <c r="AT23" s="43">
        <v>32.993609999999997</v>
      </c>
      <c r="AU23" s="43"/>
      <c r="AV23" s="43">
        <v>193.49469999999999</v>
      </c>
      <c r="AW23" s="43">
        <v>13.56953</v>
      </c>
      <c r="AX23" s="43"/>
      <c r="AY23" s="43"/>
      <c r="AZ23" s="43"/>
      <c r="BA23" s="43">
        <v>1.6</v>
      </c>
      <c r="BB23" s="43"/>
      <c r="BC23" s="43">
        <v>66.823329999999999</v>
      </c>
      <c r="BD23" s="43"/>
      <c r="BE23" s="43">
        <v>18.899999999999999</v>
      </c>
      <c r="BF23" s="43"/>
      <c r="BG23" s="43"/>
      <c r="BH23" s="43"/>
      <c r="BI23" s="43">
        <v>18.070250000000001</v>
      </c>
      <c r="BJ23" s="43"/>
      <c r="BK23" s="43">
        <v>4.1251199999999999</v>
      </c>
      <c r="BL23" s="43"/>
      <c r="BM23" s="43">
        <v>6.1260000000000003</v>
      </c>
      <c r="BN23" s="43">
        <v>23.960999999999999</v>
      </c>
      <c r="BO23" s="43">
        <v>2.41</v>
      </c>
      <c r="BP23" s="43">
        <v>141.66468</v>
      </c>
      <c r="BQ23" s="43"/>
      <c r="BR23" s="43">
        <v>5.3298800000000002</v>
      </c>
      <c r="BS23" s="43">
        <v>131.74056999999999</v>
      </c>
      <c r="BT23" s="43">
        <v>7.5031600000000003</v>
      </c>
      <c r="BU23" s="43"/>
      <c r="BV23" s="43"/>
      <c r="BW23" s="43">
        <v>3.7307000000000001</v>
      </c>
      <c r="BX23" s="43">
        <v>9.5659799999999997</v>
      </c>
      <c r="BY23" s="43"/>
      <c r="BZ23" s="43">
        <v>83.866600000000005</v>
      </c>
      <c r="CA23" s="43">
        <v>5.24268</v>
      </c>
      <c r="CB23" s="43"/>
      <c r="CC23" s="43">
        <v>0.57999999999999996</v>
      </c>
      <c r="CD23" s="43">
        <v>22.228850000000001</v>
      </c>
      <c r="CE23" s="43">
        <v>416.63197000000002</v>
      </c>
      <c r="CF23" s="43"/>
      <c r="CG23" s="43">
        <v>116.6872</v>
      </c>
      <c r="CH23" s="43">
        <v>17.27721</v>
      </c>
      <c r="CI23" s="43"/>
      <c r="CJ23" s="43"/>
      <c r="CK23" s="43"/>
      <c r="CL23" s="43">
        <v>4.7236900000000004</v>
      </c>
      <c r="CM23" s="43"/>
      <c r="CN23" s="43"/>
      <c r="CO23" s="43">
        <v>13.094749999999999</v>
      </c>
      <c r="CP23" s="43">
        <v>276.86</v>
      </c>
      <c r="CQ23" s="43"/>
      <c r="CR23" s="43">
        <v>35.805999999999997</v>
      </c>
      <c r="CS23" s="43"/>
      <c r="CT23" s="43">
        <v>9.9000000000000005E-2</v>
      </c>
    </row>
    <row r="24" spans="1:98" ht="15.6" x14ac:dyDescent="0.3">
      <c r="A24" s="1"/>
      <c r="B24" s="42" t="s">
        <v>773</v>
      </c>
      <c r="C24" s="43"/>
      <c r="D24" s="43"/>
      <c r="E24" s="43">
        <v>37.439</v>
      </c>
      <c r="F24" s="43">
        <v>10.829000000000001</v>
      </c>
      <c r="G24" s="43"/>
      <c r="H24" s="43"/>
      <c r="I24" s="43"/>
      <c r="J24" s="43"/>
      <c r="K24" s="43">
        <v>18.840399999999999</v>
      </c>
      <c r="L24" s="43">
        <v>27.3614</v>
      </c>
      <c r="M24" s="43">
        <v>11.035399999999999</v>
      </c>
      <c r="N24" s="43">
        <v>13.22</v>
      </c>
      <c r="O24" s="43">
        <v>29.844000000000001</v>
      </c>
      <c r="P24" s="43"/>
      <c r="Q24" s="43"/>
      <c r="R24" s="43">
        <v>43.28</v>
      </c>
      <c r="S24" s="43"/>
      <c r="T24" s="43">
        <v>49.126399999999997</v>
      </c>
      <c r="U24" s="43"/>
      <c r="V24" s="43">
        <v>0.4</v>
      </c>
      <c r="W24" s="43"/>
      <c r="X24" s="43">
        <v>139.43794</v>
      </c>
      <c r="Y24" s="43"/>
      <c r="Z24" s="43">
        <v>8.0948799999999999</v>
      </c>
      <c r="AA24" s="43"/>
      <c r="AB24" s="43"/>
      <c r="AC24" s="43"/>
      <c r="AD24" s="43"/>
      <c r="AE24" s="43"/>
      <c r="AF24" s="43">
        <v>1.7</v>
      </c>
      <c r="AG24" s="43"/>
      <c r="AH24" s="43"/>
      <c r="AI24" s="43"/>
      <c r="AJ24" s="43">
        <v>5.1929299999999996</v>
      </c>
      <c r="AK24" s="43">
        <v>0</v>
      </c>
      <c r="AL24" s="43"/>
      <c r="AM24" s="43">
        <v>46.501980000000003</v>
      </c>
      <c r="AN24" s="43">
        <v>119.60742</v>
      </c>
      <c r="AO24" s="43">
        <v>25.703600000000002</v>
      </c>
      <c r="AP24" s="43">
        <v>0.72</v>
      </c>
      <c r="AQ24" s="43">
        <v>166.64760000000001</v>
      </c>
      <c r="AR24" s="43"/>
      <c r="AS24" s="43">
        <v>32.829090000000001</v>
      </c>
      <c r="AT24" s="43">
        <v>33.683500000000002</v>
      </c>
      <c r="AU24" s="43"/>
      <c r="AV24" s="43">
        <v>192.46213</v>
      </c>
      <c r="AW24" s="43">
        <v>12.1097</v>
      </c>
      <c r="AX24" s="43"/>
      <c r="AY24" s="43"/>
      <c r="AZ24" s="43"/>
      <c r="BA24" s="43">
        <v>1.6</v>
      </c>
      <c r="BB24" s="43"/>
      <c r="BC24" s="43">
        <v>66.835400000000007</v>
      </c>
      <c r="BD24" s="43"/>
      <c r="BE24" s="43">
        <v>18.899999999999999</v>
      </c>
      <c r="BF24" s="43"/>
      <c r="BG24" s="43"/>
      <c r="BH24" s="43"/>
      <c r="BI24" s="43">
        <v>18.348330000000001</v>
      </c>
      <c r="BJ24" s="43"/>
      <c r="BK24" s="43">
        <v>4.1754300000000004</v>
      </c>
      <c r="BL24" s="43"/>
      <c r="BM24" s="43">
        <v>6.3520000000000003</v>
      </c>
      <c r="BN24" s="43">
        <v>26.428999999999998</v>
      </c>
      <c r="BO24" s="43">
        <v>2.5</v>
      </c>
      <c r="BP24" s="43">
        <v>142.84981999999999</v>
      </c>
      <c r="BQ24" s="43"/>
      <c r="BR24" s="43">
        <v>4.6141399999999999</v>
      </c>
      <c r="BS24" s="43">
        <v>132.54629</v>
      </c>
      <c r="BT24" s="43">
        <v>7.4605899999999998</v>
      </c>
      <c r="BU24" s="43"/>
      <c r="BV24" s="43"/>
      <c r="BW24" s="43">
        <v>3.87202</v>
      </c>
      <c r="BX24" s="43">
        <v>8.4312900000000006</v>
      </c>
      <c r="BY24" s="43"/>
      <c r="BZ24" s="43">
        <v>86.299340000000001</v>
      </c>
      <c r="CA24" s="43">
        <v>5.2361700000000004</v>
      </c>
      <c r="CB24" s="43"/>
      <c r="CC24" s="43">
        <v>0.61</v>
      </c>
      <c r="CD24" s="43">
        <v>22.85904</v>
      </c>
      <c r="CE24" s="43">
        <v>419.18682000000001</v>
      </c>
      <c r="CF24" s="43"/>
      <c r="CG24" s="43">
        <v>124.1982</v>
      </c>
      <c r="CH24" s="43">
        <v>17.188030000000001</v>
      </c>
      <c r="CI24" s="43"/>
      <c r="CJ24" s="43"/>
      <c r="CK24" s="43"/>
      <c r="CL24" s="43">
        <v>4.68032</v>
      </c>
      <c r="CM24" s="43"/>
      <c r="CN24" s="43"/>
      <c r="CO24" s="43">
        <v>14.332179999999999</v>
      </c>
      <c r="CP24" s="43">
        <v>279.75</v>
      </c>
      <c r="CQ24" s="43"/>
      <c r="CR24" s="43">
        <v>36.08</v>
      </c>
      <c r="CS24" s="43"/>
      <c r="CT24" s="43">
        <v>0.1</v>
      </c>
    </row>
    <row r="25" spans="1:98" ht="15.6" x14ac:dyDescent="0.3">
      <c r="A25" s="1"/>
      <c r="B25" s="42" t="s">
        <v>774</v>
      </c>
      <c r="C25" s="43"/>
      <c r="D25" s="43"/>
      <c r="E25" s="43">
        <v>37.244900000000001</v>
      </c>
      <c r="F25" s="43">
        <v>11.680999999999999</v>
      </c>
      <c r="G25" s="43"/>
      <c r="H25" s="43"/>
      <c r="I25" s="43"/>
      <c r="J25" s="43"/>
      <c r="K25" s="43">
        <v>18.370999999999999</v>
      </c>
      <c r="L25" s="43">
        <v>27.1676</v>
      </c>
      <c r="M25" s="43">
        <v>10.8866</v>
      </c>
      <c r="N25" s="43">
        <v>13.18</v>
      </c>
      <c r="O25" s="43">
        <v>30.352</v>
      </c>
      <c r="P25" s="43"/>
      <c r="Q25" s="43"/>
      <c r="R25" s="43">
        <v>42.863999999999997</v>
      </c>
      <c r="S25" s="43"/>
      <c r="T25" s="43">
        <v>40.720599999999997</v>
      </c>
      <c r="U25" s="43"/>
      <c r="V25" s="43">
        <v>0.5</v>
      </c>
      <c r="W25" s="43"/>
      <c r="X25" s="43">
        <v>135.91240999999999</v>
      </c>
      <c r="Y25" s="43"/>
      <c r="Z25" s="43">
        <v>8.1870200000000004</v>
      </c>
      <c r="AA25" s="43"/>
      <c r="AB25" s="43"/>
      <c r="AC25" s="43"/>
      <c r="AD25" s="43"/>
      <c r="AE25" s="43"/>
      <c r="AF25" s="43">
        <v>2.9</v>
      </c>
      <c r="AG25" s="43"/>
      <c r="AH25" s="43"/>
      <c r="AI25" s="43"/>
      <c r="AJ25" s="43">
        <v>4.6838199999999999</v>
      </c>
      <c r="AK25" s="43">
        <v>0</v>
      </c>
      <c r="AL25" s="43"/>
      <c r="AM25" s="43">
        <v>47.465249999999997</v>
      </c>
      <c r="AN25" s="43">
        <v>117.88932</v>
      </c>
      <c r="AO25" s="43">
        <v>25.944800000000001</v>
      </c>
      <c r="AP25" s="43">
        <v>0.63</v>
      </c>
      <c r="AQ25" s="43">
        <v>165.6645</v>
      </c>
      <c r="AR25" s="43"/>
      <c r="AS25" s="43">
        <v>32.95458</v>
      </c>
      <c r="AT25" s="43">
        <v>33.513190000000002</v>
      </c>
      <c r="AU25" s="43"/>
      <c r="AV25" s="43">
        <v>193.17813000000001</v>
      </c>
      <c r="AW25" s="43">
        <v>12.027480000000001</v>
      </c>
      <c r="AX25" s="43"/>
      <c r="AY25" s="43"/>
      <c r="AZ25" s="43"/>
      <c r="BA25" s="43">
        <v>1.9</v>
      </c>
      <c r="BB25" s="43"/>
      <c r="BC25" s="43">
        <v>66.589029999999994</v>
      </c>
      <c r="BD25" s="43"/>
      <c r="BE25" s="43">
        <v>18.899999999999999</v>
      </c>
      <c r="BF25" s="43"/>
      <c r="BG25" s="43"/>
      <c r="BH25" s="43"/>
      <c r="BI25" s="43">
        <v>18.430900000000001</v>
      </c>
      <c r="BJ25" s="43"/>
      <c r="BK25" s="43">
        <v>4.3380299999999998</v>
      </c>
      <c r="BL25" s="43"/>
      <c r="BM25" s="43">
        <v>6.5229999999999997</v>
      </c>
      <c r="BN25" s="43">
        <v>26.867999999999999</v>
      </c>
      <c r="BO25" s="43">
        <v>2.5499999999999998</v>
      </c>
      <c r="BP25" s="43">
        <v>145.47411</v>
      </c>
      <c r="BQ25" s="43"/>
      <c r="BR25" s="43">
        <v>4.5968600000000004</v>
      </c>
      <c r="BS25" s="43">
        <v>131.04711</v>
      </c>
      <c r="BT25" s="43">
        <v>9.6201699999999999</v>
      </c>
      <c r="BU25" s="43"/>
      <c r="BV25" s="43"/>
      <c r="BW25" s="43">
        <v>3.9659300000000002</v>
      </c>
      <c r="BX25" s="43">
        <v>8.0587300000000006</v>
      </c>
      <c r="BY25" s="43"/>
      <c r="BZ25" s="43">
        <v>87.649889999999999</v>
      </c>
      <c r="CA25" s="43">
        <v>5.2364899999999999</v>
      </c>
      <c r="CB25" s="43"/>
      <c r="CC25" s="43">
        <v>0.55000000000000004</v>
      </c>
      <c r="CD25" s="43">
        <v>23.436889999999998</v>
      </c>
      <c r="CE25" s="43">
        <v>413.42255</v>
      </c>
      <c r="CF25" s="43"/>
      <c r="CG25" s="43">
        <v>112.50409999999999</v>
      </c>
      <c r="CH25" s="43">
        <v>17.300879999999999</v>
      </c>
      <c r="CI25" s="43"/>
      <c r="CJ25" s="43"/>
      <c r="CK25" s="43"/>
      <c r="CL25" s="43">
        <v>4.8212299999999999</v>
      </c>
      <c r="CM25" s="43"/>
      <c r="CN25" s="43"/>
      <c r="CO25" s="43">
        <v>14.419700000000001</v>
      </c>
      <c r="CP25" s="43">
        <v>268.26</v>
      </c>
      <c r="CQ25" s="43"/>
      <c r="CR25" s="43">
        <v>35.677999999999997</v>
      </c>
      <c r="CS25" s="43"/>
      <c r="CT25" s="43">
        <v>9.5000000000000001E-2</v>
      </c>
    </row>
    <row r="26" spans="1:98" ht="15.6" x14ac:dyDescent="0.3">
      <c r="A26" s="1"/>
      <c r="B26" s="42" t="s">
        <v>775</v>
      </c>
      <c r="C26" s="43"/>
      <c r="D26" s="43"/>
      <c r="E26" s="43">
        <v>36.1663</v>
      </c>
      <c r="F26" s="43">
        <v>11.246</v>
      </c>
      <c r="G26" s="43"/>
      <c r="H26" s="43"/>
      <c r="I26" s="43"/>
      <c r="J26" s="43"/>
      <c r="K26" s="43">
        <v>18.060600000000001</v>
      </c>
      <c r="L26" s="43">
        <v>26.184200000000001</v>
      </c>
      <c r="M26" s="43">
        <v>10.952199999999999</v>
      </c>
      <c r="N26" s="43">
        <v>12.8</v>
      </c>
      <c r="O26" s="43">
        <v>30.21</v>
      </c>
      <c r="P26" s="43"/>
      <c r="Q26" s="43"/>
      <c r="R26" s="43">
        <v>42.496000000000002</v>
      </c>
      <c r="S26" s="43"/>
      <c r="T26" s="43">
        <v>34.231400000000001</v>
      </c>
      <c r="U26" s="43"/>
      <c r="V26" s="43">
        <v>0.5</v>
      </c>
      <c r="W26" s="43"/>
      <c r="X26" s="43">
        <v>107.62809</v>
      </c>
      <c r="Y26" s="43"/>
      <c r="Z26" s="43">
        <v>8.5305900000000001</v>
      </c>
      <c r="AA26" s="43"/>
      <c r="AB26" s="43"/>
      <c r="AC26" s="43"/>
      <c r="AD26" s="43"/>
      <c r="AE26" s="43"/>
      <c r="AF26" s="43">
        <v>3.2</v>
      </c>
      <c r="AG26" s="43"/>
      <c r="AH26" s="43"/>
      <c r="AI26" s="43"/>
      <c r="AJ26" s="43">
        <v>4.0358400000000003</v>
      </c>
      <c r="AK26" s="43">
        <v>0</v>
      </c>
      <c r="AL26" s="43"/>
      <c r="AM26" s="43">
        <v>48.069380000000002</v>
      </c>
      <c r="AN26" s="43">
        <v>119.42683</v>
      </c>
      <c r="AO26" s="43">
        <v>26.5244</v>
      </c>
      <c r="AP26" s="43">
        <v>0.44</v>
      </c>
      <c r="AQ26" s="43">
        <v>165.82320000000001</v>
      </c>
      <c r="AR26" s="43"/>
      <c r="AS26" s="43">
        <v>33.048670000000001</v>
      </c>
      <c r="AT26" s="43">
        <v>33.861899999999999</v>
      </c>
      <c r="AU26" s="43"/>
      <c r="AV26" s="43">
        <v>191.66194999999999</v>
      </c>
      <c r="AW26" s="43">
        <v>11.19421</v>
      </c>
      <c r="AX26" s="43"/>
      <c r="AY26" s="43"/>
      <c r="AZ26" s="43"/>
      <c r="BA26" s="43">
        <v>2.4</v>
      </c>
      <c r="BB26" s="43"/>
      <c r="BC26" s="43">
        <v>66.597700000000003</v>
      </c>
      <c r="BD26" s="43"/>
      <c r="BE26" s="43">
        <v>18.899999999999999</v>
      </c>
      <c r="BF26" s="43"/>
      <c r="BG26" s="43"/>
      <c r="BH26" s="43"/>
      <c r="BI26" s="43">
        <v>18.351769999999998</v>
      </c>
      <c r="BJ26" s="43"/>
      <c r="BK26" s="43">
        <v>4.3147599999999997</v>
      </c>
      <c r="BL26" s="43"/>
      <c r="BM26" s="43">
        <v>6.3230000000000004</v>
      </c>
      <c r="BN26" s="43">
        <v>27.047999999999998</v>
      </c>
      <c r="BO26" s="43">
        <v>2.42</v>
      </c>
      <c r="BP26" s="43">
        <v>144.81308000000001</v>
      </c>
      <c r="BQ26" s="43"/>
      <c r="BR26" s="43">
        <v>4.5056900000000004</v>
      </c>
      <c r="BS26" s="43">
        <v>128.75246000000001</v>
      </c>
      <c r="BT26" s="43">
        <v>10.63537</v>
      </c>
      <c r="BU26" s="43"/>
      <c r="BV26" s="43"/>
      <c r="BW26" s="43">
        <v>4.0273599999999998</v>
      </c>
      <c r="BX26" s="43">
        <v>8.4219399999999993</v>
      </c>
      <c r="BY26" s="43"/>
      <c r="BZ26" s="43">
        <v>85.332080000000005</v>
      </c>
      <c r="CA26" s="43">
        <v>5.2395199999999997</v>
      </c>
      <c r="CB26" s="43"/>
      <c r="CC26" s="43">
        <v>0.53</v>
      </c>
      <c r="CD26" s="43">
        <v>24.171669999999999</v>
      </c>
      <c r="CE26" s="43">
        <v>416.25054999999998</v>
      </c>
      <c r="CF26" s="43"/>
      <c r="CG26" s="43">
        <v>112.8783</v>
      </c>
      <c r="CH26" s="43">
        <v>17.083169999999999</v>
      </c>
      <c r="CI26" s="43"/>
      <c r="CJ26" s="43"/>
      <c r="CK26" s="43"/>
      <c r="CL26" s="43">
        <v>4.8456299999999999</v>
      </c>
      <c r="CM26" s="43"/>
      <c r="CN26" s="43"/>
      <c r="CO26" s="43">
        <v>15.24281</v>
      </c>
      <c r="CP26" s="43">
        <v>252.17</v>
      </c>
      <c r="CQ26" s="43"/>
      <c r="CR26" s="43">
        <v>34.460999999999999</v>
      </c>
      <c r="CS26" s="43"/>
      <c r="CT26" s="43">
        <v>0.16900000000000001</v>
      </c>
    </row>
    <row r="27" spans="1:98" ht="15.6" x14ac:dyDescent="0.3">
      <c r="A27" s="1"/>
      <c r="B27" s="42" t="s">
        <v>776</v>
      </c>
      <c r="C27" s="43"/>
      <c r="D27" s="43"/>
      <c r="E27" s="43">
        <v>36.182899999999997</v>
      </c>
      <c r="F27" s="43">
        <v>11.196</v>
      </c>
      <c r="G27" s="43"/>
      <c r="H27" s="43"/>
      <c r="I27" s="43"/>
      <c r="J27" s="43"/>
      <c r="K27" s="43">
        <v>18.101199999999999</v>
      </c>
      <c r="L27" s="43">
        <v>26.755099999999999</v>
      </c>
      <c r="M27" s="43">
        <v>10.896699999999999</v>
      </c>
      <c r="N27" s="43">
        <v>12.84</v>
      </c>
      <c r="O27" s="43">
        <v>30.3</v>
      </c>
      <c r="P27" s="43"/>
      <c r="Q27" s="43"/>
      <c r="R27" s="43">
        <v>42.298999999999999</v>
      </c>
      <c r="S27" s="43"/>
      <c r="T27" s="43">
        <v>30.559699999999999</v>
      </c>
      <c r="U27" s="43"/>
      <c r="V27" s="43">
        <v>0.5</v>
      </c>
      <c r="W27" s="43"/>
      <c r="X27" s="43">
        <v>73.834770000000006</v>
      </c>
      <c r="Y27" s="43"/>
      <c r="Z27" s="43">
        <v>8.2417300000000004</v>
      </c>
      <c r="AA27" s="43"/>
      <c r="AB27" s="43"/>
      <c r="AC27" s="43"/>
      <c r="AD27" s="43"/>
      <c r="AE27" s="43"/>
      <c r="AF27" s="43">
        <v>4.5</v>
      </c>
      <c r="AG27" s="43"/>
      <c r="AH27" s="43"/>
      <c r="AI27" s="43"/>
      <c r="AJ27" s="43">
        <v>4.1829499999999999</v>
      </c>
      <c r="AK27" s="43">
        <v>0</v>
      </c>
      <c r="AL27" s="43"/>
      <c r="AM27" s="43">
        <v>48.325710000000001</v>
      </c>
      <c r="AN27" s="43">
        <v>119.64351000000001</v>
      </c>
      <c r="AO27" s="43">
        <v>26.855699999999999</v>
      </c>
      <c r="AP27" s="43">
        <v>0.24</v>
      </c>
      <c r="AQ27" s="43">
        <v>166.4923</v>
      </c>
      <c r="AR27" s="43"/>
      <c r="AS27" s="43">
        <v>33.84525</v>
      </c>
      <c r="AT27" s="43">
        <v>34.049959999999999</v>
      </c>
      <c r="AU27" s="43"/>
      <c r="AV27" s="43">
        <v>191.02246</v>
      </c>
      <c r="AW27" s="43">
        <v>10.90643</v>
      </c>
      <c r="AX27" s="43"/>
      <c r="AY27" s="43"/>
      <c r="AZ27" s="43"/>
      <c r="BA27" s="43">
        <v>2.4</v>
      </c>
      <c r="BB27" s="43"/>
      <c r="BC27" s="43">
        <v>66.407139999999998</v>
      </c>
      <c r="BD27" s="43"/>
      <c r="BE27" s="43">
        <v>18.899999999999999</v>
      </c>
      <c r="BF27" s="43"/>
      <c r="BG27" s="43"/>
      <c r="BH27" s="43"/>
      <c r="BI27" s="43">
        <v>18.539529999999999</v>
      </c>
      <c r="BJ27" s="43"/>
      <c r="BK27" s="43">
        <v>4.5501899999999997</v>
      </c>
      <c r="BL27" s="43"/>
      <c r="BM27" s="43">
        <v>6.452</v>
      </c>
      <c r="BN27" s="43">
        <v>27.763999999999999</v>
      </c>
      <c r="BO27" s="43">
        <v>2.6</v>
      </c>
      <c r="BP27" s="43">
        <v>145.17299</v>
      </c>
      <c r="BQ27" s="43"/>
      <c r="BR27" s="43">
        <v>4.5383300000000002</v>
      </c>
      <c r="BS27" s="43">
        <v>127.02776</v>
      </c>
      <c r="BT27" s="43">
        <v>11.90982</v>
      </c>
      <c r="BU27" s="43"/>
      <c r="BV27" s="43"/>
      <c r="BW27" s="43">
        <v>3.8865599999999998</v>
      </c>
      <c r="BX27" s="43">
        <v>8.4628599999999992</v>
      </c>
      <c r="BY27" s="43"/>
      <c r="BZ27" s="43">
        <v>84.423289999999994</v>
      </c>
      <c r="CA27" s="43">
        <v>5.24308</v>
      </c>
      <c r="CB27" s="43"/>
      <c r="CC27" s="43">
        <v>0.56000000000000005</v>
      </c>
      <c r="CD27" s="43">
        <v>23.42286</v>
      </c>
      <c r="CE27" s="43">
        <v>417.03341</v>
      </c>
      <c r="CF27" s="43"/>
      <c r="CG27" s="43">
        <v>108.36369999999999</v>
      </c>
      <c r="CH27" s="43">
        <v>17.211659999999998</v>
      </c>
      <c r="CI27" s="43"/>
      <c r="CJ27" s="43"/>
      <c r="CK27" s="43"/>
      <c r="CL27" s="43">
        <v>4.8371000000000004</v>
      </c>
      <c r="CM27" s="43"/>
      <c r="CN27" s="43"/>
      <c r="CO27" s="43">
        <v>15.21617</v>
      </c>
      <c r="CP27" s="43">
        <v>250.34</v>
      </c>
      <c r="CQ27" s="43"/>
      <c r="CR27" s="43">
        <v>34.453000000000003</v>
      </c>
      <c r="CS27" s="43"/>
      <c r="CT27" s="43">
        <v>0.14499999999999999</v>
      </c>
    </row>
    <row r="28" spans="1:98" ht="15.6" x14ac:dyDescent="0.3">
      <c r="A28" s="1"/>
      <c r="B28" s="42" t="s">
        <v>777</v>
      </c>
      <c r="C28" s="43"/>
      <c r="D28" s="43"/>
      <c r="E28" s="43">
        <v>35.466000000000001</v>
      </c>
      <c r="F28" s="43">
        <v>11.433999999999999</v>
      </c>
      <c r="G28" s="43"/>
      <c r="H28" s="43"/>
      <c r="I28" s="43"/>
      <c r="J28" s="43"/>
      <c r="K28" s="43">
        <v>18.539000000000001</v>
      </c>
      <c r="L28" s="43">
        <v>27.440100000000001</v>
      </c>
      <c r="M28" s="43">
        <v>11.0961</v>
      </c>
      <c r="N28" s="43">
        <v>13.31</v>
      </c>
      <c r="O28" s="43">
        <v>30.167999999999999</v>
      </c>
      <c r="P28" s="43"/>
      <c r="Q28" s="43"/>
      <c r="R28" s="43">
        <v>42.313000000000002</v>
      </c>
      <c r="S28" s="43"/>
      <c r="T28" s="43">
        <v>49.274099999999997</v>
      </c>
      <c r="U28" s="43"/>
      <c r="V28" s="43">
        <v>0.5</v>
      </c>
      <c r="W28" s="43"/>
      <c r="X28" s="43">
        <v>103.36373</v>
      </c>
      <c r="Y28" s="43"/>
      <c r="Z28" s="43">
        <v>8.8073099999999993</v>
      </c>
      <c r="AA28" s="43"/>
      <c r="AB28" s="43"/>
      <c r="AC28" s="43"/>
      <c r="AD28" s="43"/>
      <c r="AE28" s="43"/>
      <c r="AF28" s="43">
        <v>4.7</v>
      </c>
      <c r="AG28" s="43"/>
      <c r="AH28" s="43"/>
      <c r="AI28" s="43"/>
      <c r="AJ28" s="43">
        <v>4.0119499999999997</v>
      </c>
      <c r="AK28" s="43">
        <v>0</v>
      </c>
      <c r="AL28" s="43"/>
      <c r="AM28" s="43">
        <v>48.310569999999998</v>
      </c>
      <c r="AN28" s="43">
        <v>120.63399</v>
      </c>
      <c r="AO28" s="43">
        <v>26.3902</v>
      </c>
      <c r="AP28" s="43">
        <v>0.57999999999999996</v>
      </c>
      <c r="AQ28" s="43">
        <v>166.95930000000001</v>
      </c>
      <c r="AR28" s="43"/>
      <c r="AS28" s="43">
        <v>33.943019999999997</v>
      </c>
      <c r="AT28" s="43">
        <v>33.907089999999997</v>
      </c>
      <c r="AU28" s="43"/>
      <c r="AV28" s="43">
        <v>191.08956000000001</v>
      </c>
      <c r="AW28" s="43">
        <v>10.90424</v>
      </c>
      <c r="AX28" s="43"/>
      <c r="AY28" s="43"/>
      <c r="AZ28" s="43"/>
      <c r="BA28" s="43">
        <v>2.4</v>
      </c>
      <c r="BB28" s="43"/>
      <c r="BC28" s="43">
        <v>65.863690000000005</v>
      </c>
      <c r="BD28" s="43"/>
      <c r="BE28" s="43">
        <v>18.899999999999999</v>
      </c>
      <c r="BF28" s="43"/>
      <c r="BG28" s="43"/>
      <c r="BH28" s="43"/>
      <c r="BI28" s="43">
        <v>18.26407</v>
      </c>
      <c r="BJ28" s="43"/>
      <c r="BK28" s="43">
        <v>4.5608399999999998</v>
      </c>
      <c r="BL28" s="43"/>
      <c r="BM28" s="43">
        <v>6.3209999999999997</v>
      </c>
      <c r="BN28" s="43">
        <v>30.431000000000001</v>
      </c>
      <c r="BO28" s="43">
        <v>2.5099999999999998</v>
      </c>
      <c r="BP28" s="43">
        <v>145.77879999999999</v>
      </c>
      <c r="BQ28" s="43"/>
      <c r="BR28" s="43">
        <v>4.5186400000000004</v>
      </c>
      <c r="BS28" s="43">
        <v>126.36364</v>
      </c>
      <c r="BT28" s="43">
        <v>12.274480000000001</v>
      </c>
      <c r="BU28" s="43"/>
      <c r="BV28" s="43"/>
      <c r="BW28" s="43">
        <v>3.7307000000000001</v>
      </c>
      <c r="BX28" s="43">
        <v>8.73231</v>
      </c>
      <c r="BY28" s="43"/>
      <c r="BZ28" s="43">
        <v>85.753020000000006</v>
      </c>
      <c r="CA28" s="43">
        <v>5.2638100000000003</v>
      </c>
      <c r="CB28" s="43"/>
      <c r="CC28" s="43">
        <v>0.55000000000000004</v>
      </c>
      <c r="CD28" s="43">
        <v>23.671900000000001</v>
      </c>
      <c r="CE28" s="43">
        <v>420.46319</v>
      </c>
      <c r="CF28" s="43"/>
      <c r="CG28" s="43">
        <v>98.602400000000003</v>
      </c>
      <c r="CH28" s="43">
        <v>16.932020000000001</v>
      </c>
      <c r="CI28" s="43"/>
      <c r="CJ28" s="43"/>
      <c r="CK28" s="43"/>
      <c r="CL28" s="43">
        <v>4.8510200000000001</v>
      </c>
      <c r="CM28" s="43"/>
      <c r="CN28" s="43"/>
      <c r="CO28" s="43">
        <v>15.43662</v>
      </c>
      <c r="CP28" s="43">
        <v>249.08</v>
      </c>
      <c r="CQ28" s="43"/>
      <c r="CR28" s="43">
        <v>35.47</v>
      </c>
      <c r="CS28" s="43"/>
      <c r="CT28" s="43">
        <v>0.184</v>
      </c>
    </row>
    <row r="29" spans="1:98" ht="15.6" x14ac:dyDescent="0.3">
      <c r="A29" s="1"/>
      <c r="B29" s="42" t="s">
        <v>778</v>
      </c>
      <c r="C29" s="43"/>
      <c r="D29" s="43"/>
      <c r="E29" s="43">
        <v>36.5642</v>
      </c>
      <c r="F29" s="43">
        <v>10.961</v>
      </c>
      <c r="G29" s="43"/>
      <c r="H29" s="43"/>
      <c r="I29" s="43"/>
      <c r="J29" s="43"/>
      <c r="K29" s="43">
        <v>18.873999999999999</v>
      </c>
      <c r="L29" s="43">
        <v>27.345500000000001</v>
      </c>
      <c r="M29" s="43">
        <v>10.9877</v>
      </c>
      <c r="N29" s="43">
        <v>13.11</v>
      </c>
      <c r="O29" s="43">
        <v>30.873999999999999</v>
      </c>
      <c r="P29" s="43"/>
      <c r="Q29" s="43"/>
      <c r="R29" s="43">
        <v>41.713000000000001</v>
      </c>
      <c r="S29" s="43"/>
      <c r="T29" s="43">
        <v>40.025599999999997</v>
      </c>
      <c r="U29" s="43"/>
      <c r="V29" s="43">
        <v>0.5</v>
      </c>
      <c r="W29" s="43"/>
      <c r="X29" s="43">
        <v>137.09270000000001</v>
      </c>
      <c r="Y29" s="43"/>
      <c r="Z29" s="43">
        <v>8.7223299999999995</v>
      </c>
      <c r="AA29" s="43"/>
      <c r="AB29" s="43"/>
      <c r="AC29" s="43"/>
      <c r="AD29" s="43"/>
      <c r="AE29" s="43"/>
      <c r="AF29" s="43">
        <v>5.3</v>
      </c>
      <c r="AG29" s="43"/>
      <c r="AH29" s="43"/>
      <c r="AI29" s="43"/>
      <c r="AJ29" s="43">
        <v>4.3253700000000004</v>
      </c>
      <c r="AK29" s="43">
        <v>0</v>
      </c>
      <c r="AL29" s="43"/>
      <c r="AM29" s="43">
        <v>48.618569999999998</v>
      </c>
      <c r="AN29" s="43">
        <v>118.42536</v>
      </c>
      <c r="AO29" s="43">
        <v>26.925000000000001</v>
      </c>
      <c r="AP29" s="43">
        <v>1</v>
      </c>
      <c r="AQ29" s="43">
        <v>167.1977</v>
      </c>
      <c r="AR29" s="43"/>
      <c r="AS29" s="43">
        <v>33.160919999999997</v>
      </c>
      <c r="AT29" s="43">
        <v>33.764749999999999</v>
      </c>
      <c r="AU29" s="43"/>
      <c r="AV29" s="43">
        <v>190.51682</v>
      </c>
      <c r="AW29" s="43">
        <v>11.04114</v>
      </c>
      <c r="AX29" s="43"/>
      <c r="AY29" s="43"/>
      <c r="AZ29" s="43"/>
      <c r="BA29" s="43">
        <v>1.6</v>
      </c>
      <c r="BB29" s="43"/>
      <c r="BC29" s="43">
        <v>67.521039999999999</v>
      </c>
      <c r="BD29" s="43"/>
      <c r="BE29" s="43">
        <v>18.899999999999999</v>
      </c>
      <c r="BF29" s="43"/>
      <c r="BG29" s="43"/>
      <c r="BH29" s="43"/>
      <c r="BI29" s="43">
        <v>16.48685</v>
      </c>
      <c r="BJ29" s="43"/>
      <c r="BK29" s="43">
        <v>4.6245399999999997</v>
      </c>
      <c r="BL29" s="43"/>
      <c r="BM29" s="43">
        <v>6.5209999999999999</v>
      </c>
      <c r="BN29" s="43">
        <v>30.623000000000001</v>
      </c>
      <c r="BO29" s="43">
        <v>1.87</v>
      </c>
      <c r="BP29" s="43">
        <v>146.19286</v>
      </c>
      <c r="BQ29" s="43"/>
      <c r="BR29" s="43">
        <v>4.6345000000000001</v>
      </c>
      <c r="BS29" s="43">
        <v>131.44656000000001</v>
      </c>
      <c r="BT29" s="43">
        <v>12.821160000000001</v>
      </c>
      <c r="BU29" s="43"/>
      <c r="BV29" s="43"/>
      <c r="BW29" s="43">
        <v>3.87202</v>
      </c>
      <c r="BX29" s="43">
        <v>8.8038500000000006</v>
      </c>
      <c r="BY29" s="43"/>
      <c r="BZ29" s="43">
        <v>87.192350000000005</v>
      </c>
      <c r="CA29" s="43">
        <v>5.26823</v>
      </c>
      <c r="CB29" s="43"/>
      <c r="CC29" s="43">
        <v>0.51</v>
      </c>
      <c r="CD29" s="43">
        <v>23.440729999999999</v>
      </c>
      <c r="CE29" s="43">
        <v>412.51765999999998</v>
      </c>
      <c r="CF29" s="43"/>
      <c r="CG29" s="43">
        <v>105.62050000000001</v>
      </c>
      <c r="CH29" s="43">
        <v>16.516259999999999</v>
      </c>
      <c r="CI29" s="43"/>
      <c r="CJ29" s="43"/>
      <c r="CK29" s="43"/>
      <c r="CL29" s="43">
        <v>4.8355600000000001</v>
      </c>
      <c r="CM29" s="43"/>
      <c r="CN29" s="43"/>
      <c r="CO29" s="43">
        <v>15.93365</v>
      </c>
      <c r="CP29" s="43">
        <v>252.28</v>
      </c>
      <c r="CQ29" s="43"/>
      <c r="CR29" s="43">
        <v>34.290999999999997</v>
      </c>
      <c r="CS29" s="43"/>
      <c r="CT29" s="43">
        <v>0.55900000000000005</v>
      </c>
    </row>
    <row r="30" spans="1:98" ht="15.6" x14ac:dyDescent="0.3">
      <c r="A30" s="1"/>
      <c r="B30" s="42" t="s">
        <v>779</v>
      </c>
      <c r="C30" s="43"/>
      <c r="D30" s="43"/>
      <c r="E30" s="43">
        <v>36.344099999999997</v>
      </c>
      <c r="F30" s="43">
        <v>11.066000000000001</v>
      </c>
      <c r="G30" s="43"/>
      <c r="H30" s="43"/>
      <c r="I30" s="43"/>
      <c r="J30" s="43"/>
      <c r="K30" s="43">
        <v>18.278700000000001</v>
      </c>
      <c r="L30" s="43">
        <v>27.2408</v>
      </c>
      <c r="M30" s="43">
        <v>10.911300000000001</v>
      </c>
      <c r="N30" s="43">
        <v>12.32</v>
      </c>
      <c r="O30" s="43">
        <v>30.878</v>
      </c>
      <c r="P30" s="43"/>
      <c r="Q30" s="43"/>
      <c r="R30" s="43">
        <v>41.843000000000004</v>
      </c>
      <c r="S30" s="43"/>
      <c r="T30" s="43">
        <v>27.945</v>
      </c>
      <c r="U30" s="43"/>
      <c r="V30" s="43">
        <v>0.6</v>
      </c>
      <c r="W30" s="43"/>
      <c r="X30" s="43">
        <v>132.92905999999999</v>
      </c>
      <c r="Y30" s="43"/>
      <c r="Z30" s="43">
        <v>8.4205299999999994</v>
      </c>
      <c r="AA30" s="43"/>
      <c r="AB30" s="43"/>
      <c r="AC30" s="43"/>
      <c r="AD30" s="43"/>
      <c r="AE30" s="43"/>
      <c r="AF30" s="43">
        <v>2.2999999999999998</v>
      </c>
      <c r="AG30" s="43"/>
      <c r="AH30" s="43"/>
      <c r="AI30" s="43"/>
      <c r="AJ30" s="43">
        <v>4.6141800000000002</v>
      </c>
      <c r="AK30" s="43">
        <v>0</v>
      </c>
      <c r="AL30" s="43"/>
      <c r="AM30" s="43">
        <v>45.715960000000003</v>
      </c>
      <c r="AN30" s="43">
        <v>118.60907</v>
      </c>
      <c r="AO30" s="43">
        <v>26.5671</v>
      </c>
      <c r="AP30" s="43">
        <v>0.9</v>
      </c>
      <c r="AQ30" s="43">
        <v>165.20750000000001</v>
      </c>
      <c r="AR30" s="43"/>
      <c r="AS30" s="43">
        <v>34.381230000000002</v>
      </c>
      <c r="AT30" s="43">
        <v>34.341149999999999</v>
      </c>
      <c r="AU30" s="43"/>
      <c r="AV30" s="43">
        <v>190.42973000000001</v>
      </c>
      <c r="AW30" s="43">
        <v>11.185090000000001</v>
      </c>
      <c r="AX30" s="43"/>
      <c r="AY30" s="43"/>
      <c r="AZ30" s="43"/>
      <c r="BA30" s="43">
        <v>1.6</v>
      </c>
      <c r="BB30" s="43"/>
      <c r="BC30" s="43">
        <v>67.160089999999997</v>
      </c>
      <c r="BD30" s="43"/>
      <c r="BE30" s="43">
        <v>18.899999999999999</v>
      </c>
      <c r="BF30" s="43"/>
      <c r="BG30" s="43"/>
      <c r="BH30" s="43"/>
      <c r="BI30" s="43">
        <v>13.42318</v>
      </c>
      <c r="BJ30" s="43"/>
      <c r="BK30" s="43">
        <v>4.6611799999999999</v>
      </c>
      <c r="BL30" s="43"/>
      <c r="BM30" s="43">
        <v>6.5419999999999998</v>
      </c>
      <c r="BN30" s="43">
        <v>31.026</v>
      </c>
      <c r="BO30" s="43">
        <v>2.34</v>
      </c>
      <c r="BP30" s="43">
        <v>146.75045</v>
      </c>
      <c r="BQ30" s="43"/>
      <c r="BR30" s="43">
        <v>4.6893799999999999</v>
      </c>
      <c r="BS30" s="43">
        <v>132.05907999999999</v>
      </c>
      <c r="BT30" s="43">
        <v>12.08643</v>
      </c>
      <c r="BU30" s="43"/>
      <c r="BV30" s="43"/>
      <c r="BW30" s="43">
        <v>3.9659300000000002</v>
      </c>
      <c r="BX30" s="43">
        <v>8.6833299999999998</v>
      </c>
      <c r="BY30" s="43"/>
      <c r="BZ30" s="43">
        <v>87.845399999999998</v>
      </c>
      <c r="CA30" s="43">
        <v>5.2695400000000001</v>
      </c>
      <c r="CB30" s="43"/>
      <c r="CC30" s="43">
        <v>0.46</v>
      </c>
      <c r="CD30" s="43">
        <v>23.925809999999998</v>
      </c>
      <c r="CE30" s="43">
        <v>413.70533999999998</v>
      </c>
      <c r="CF30" s="43"/>
      <c r="CG30" s="43">
        <v>100.0155</v>
      </c>
      <c r="CH30" s="43">
        <v>16.76397</v>
      </c>
      <c r="CI30" s="43"/>
      <c r="CJ30" s="43"/>
      <c r="CK30" s="43"/>
      <c r="CL30" s="43">
        <v>4.9121199999999998</v>
      </c>
      <c r="CM30" s="43"/>
      <c r="CN30" s="43"/>
      <c r="CO30" s="43">
        <v>17.012969999999999</v>
      </c>
      <c r="CP30" s="43">
        <v>253.14</v>
      </c>
      <c r="CQ30" s="43"/>
      <c r="CR30" s="43">
        <v>35.298000000000002</v>
      </c>
      <c r="CS30" s="43"/>
      <c r="CT30" s="43">
        <v>0.86699999999999999</v>
      </c>
    </row>
    <row r="31" spans="1:98" ht="15.6" x14ac:dyDescent="0.3">
      <c r="A31" s="1"/>
      <c r="B31" s="42" t="s">
        <v>780</v>
      </c>
      <c r="C31" s="43"/>
      <c r="D31" s="43"/>
      <c r="E31" s="43">
        <v>36.152799999999999</v>
      </c>
      <c r="F31" s="43">
        <v>10.191000000000001</v>
      </c>
      <c r="G31" s="43"/>
      <c r="H31" s="43"/>
      <c r="I31" s="43"/>
      <c r="J31" s="43"/>
      <c r="K31" s="43">
        <v>18.438700000000001</v>
      </c>
      <c r="L31" s="43">
        <v>27.341799999999999</v>
      </c>
      <c r="M31" s="43">
        <v>10.8528</v>
      </c>
      <c r="N31" s="43">
        <v>11.88</v>
      </c>
      <c r="O31" s="43">
        <v>30.97</v>
      </c>
      <c r="P31" s="43"/>
      <c r="Q31" s="43"/>
      <c r="R31" s="43">
        <v>41.314999999999998</v>
      </c>
      <c r="S31" s="43"/>
      <c r="T31" s="43">
        <v>44.510300000000001</v>
      </c>
      <c r="U31" s="43"/>
      <c r="V31" s="43">
        <v>0.6</v>
      </c>
      <c r="W31" s="43"/>
      <c r="X31" s="43">
        <v>127.61908</v>
      </c>
      <c r="Y31" s="43"/>
      <c r="Z31" s="43">
        <v>8.77332</v>
      </c>
      <c r="AA31" s="43"/>
      <c r="AB31" s="43"/>
      <c r="AC31" s="43"/>
      <c r="AD31" s="43"/>
      <c r="AE31" s="43"/>
      <c r="AF31" s="43">
        <v>3.4</v>
      </c>
      <c r="AG31" s="43"/>
      <c r="AH31" s="43"/>
      <c r="AI31" s="43"/>
      <c r="AJ31" s="43">
        <v>4.59483</v>
      </c>
      <c r="AK31" s="43">
        <v>0</v>
      </c>
      <c r="AL31" s="43"/>
      <c r="AM31" s="43">
        <v>46.273029999999999</v>
      </c>
      <c r="AN31" s="43">
        <v>118.3907</v>
      </c>
      <c r="AO31" s="43">
        <v>26.967700000000001</v>
      </c>
      <c r="AP31" s="43">
        <v>0.73</v>
      </c>
      <c r="AQ31" s="43">
        <v>165.14340000000001</v>
      </c>
      <c r="AR31" s="43"/>
      <c r="AS31" s="43">
        <v>33.82403</v>
      </c>
      <c r="AT31" s="43">
        <v>34.222329999999999</v>
      </c>
      <c r="AU31" s="43"/>
      <c r="AV31" s="43">
        <v>190.1429</v>
      </c>
      <c r="AW31" s="43">
        <v>10.82057</v>
      </c>
      <c r="AX31" s="43"/>
      <c r="AY31" s="43"/>
      <c r="AZ31" s="43"/>
      <c r="BA31" s="43">
        <v>1.6</v>
      </c>
      <c r="BB31" s="43"/>
      <c r="BC31" s="43">
        <v>67.627219999999994</v>
      </c>
      <c r="BD31" s="43"/>
      <c r="BE31" s="43">
        <v>18.899999999999999</v>
      </c>
      <c r="BF31" s="43"/>
      <c r="BG31" s="43"/>
      <c r="BH31" s="43"/>
      <c r="BI31" s="43">
        <v>12.721769999999999</v>
      </c>
      <c r="BJ31" s="43"/>
      <c r="BK31" s="43">
        <v>4.7172200000000002</v>
      </c>
      <c r="BL31" s="43"/>
      <c r="BM31" s="43">
        <v>6.5209999999999999</v>
      </c>
      <c r="BN31" s="43">
        <v>31.161999999999999</v>
      </c>
      <c r="BO31" s="43">
        <v>2.34</v>
      </c>
      <c r="BP31" s="43">
        <v>148.14598000000001</v>
      </c>
      <c r="BQ31" s="43"/>
      <c r="BR31" s="43">
        <v>4.6796199999999999</v>
      </c>
      <c r="BS31" s="43">
        <v>131.1387</v>
      </c>
      <c r="BT31" s="43">
        <v>12.211980000000001</v>
      </c>
      <c r="BU31" s="43"/>
      <c r="BV31" s="43"/>
      <c r="BW31" s="43">
        <v>3.9659300000000002</v>
      </c>
      <c r="BX31" s="43">
        <v>8.3506199999999993</v>
      </c>
      <c r="BY31" s="43"/>
      <c r="BZ31" s="43">
        <v>88.626109999999997</v>
      </c>
      <c r="CA31" s="43">
        <v>5.2622499999999999</v>
      </c>
      <c r="CB31" s="43"/>
      <c r="CC31" s="43">
        <v>0.55000000000000004</v>
      </c>
      <c r="CD31" s="43">
        <v>21.932600000000001</v>
      </c>
      <c r="CE31" s="43">
        <v>413.94054</v>
      </c>
      <c r="CF31" s="43"/>
      <c r="CG31" s="43">
        <v>106.45099999999999</v>
      </c>
      <c r="CH31" s="43">
        <v>16.628440000000001</v>
      </c>
      <c r="CI31" s="43"/>
      <c r="CJ31" s="43"/>
      <c r="CK31" s="43"/>
      <c r="CL31" s="43">
        <v>4.9192299999999998</v>
      </c>
      <c r="CM31" s="43"/>
      <c r="CN31" s="43"/>
      <c r="CO31" s="43">
        <v>16.605270000000001</v>
      </c>
      <c r="CP31" s="43">
        <v>253.92</v>
      </c>
      <c r="CQ31" s="43"/>
      <c r="CR31" s="43">
        <v>34.784999999999997</v>
      </c>
      <c r="CS31" s="43"/>
      <c r="CT31" s="43">
        <v>4.7370000000000001</v>
      </c>
    </row>
    <row r="32" spans="1:98" ht="15.6" x14ac:dyDescent="0.3">
      <c r="A32" s="1"/>
      <c r="B32" s="42" t="s">
        <v>781</v>
      </c>
      <c r="C32" s="43"/>
      <c r="D32" s="43"/>
      <c r="E32" s="43">
        <v>34.653799999999997</v>
      </c>
      <c r="F32" s="43">
        <v>9.8409999999999993</v>
      </c>
      <c r="G32" s="43"/>
      <c r="H32" s="43"/>
      <c r="I32" s="43"/>
      <c r="J32" s="43"/>
      <c r="K32" s="43">
        <v>18.4589</v>
      </c>
      <c r="L32" s="43">
        <v>26.808700000000002</v>
      </c>
      <c r="M32" s="43">
        <v>11.5245</v>
      </c>
      <c r="N32" s="43">
        <v>12.33</v>
      </c>
      <c r="O32" s="43">
        <v>30.684000000000001</v>
      </c>
      <c r="P32" s="43"/>
      <c r="Q32" s="43"/>
      <c r="R32" s="43">
        <v>41.22</v>
      </c>
      <c r="S32" s="43"/>
      <c r="T32" s="43">
        <v>45.6021</v>
      </c>
      <c r="U32" s="43"/>
      <c r="V32" s="43">
        <v>0.6</v>
      </c>
      <c r="W32" s="43"/>
      <c r="X32" s="43">
        <v>69.241699999999994</v>
      </c>
      <c r="Y32" s="43"/>
      <c r="Z32" s="43">
        <v>8.5738699999999994</v>
      </c>
      <c r="AA32" s="43"/>
      <c r="AB32" s="43"/>
      <c r="AC32" s="43"/>
      <c r="AD32" s="43"/>
      <c r="AE32" s="43"/>
      <c r="AF32" s="43">
        <v>3.6</v>
      </c>
      <c r="AG32" s="43"/>
      <c r="AH32" s="43"/>
      <c r="AI32" s="43"/>
      <c r="AJ32" s="43">
        <v>4.63246</v>
      </c>
      <c r="AK32" s="43">
        <v>0</v>
      </c>
      <c r="AL32" s="43"/>
      <c r="AM32" s="43">
        <v>43.926900000000003</v>
      </c>
      <c r="AN32" s="43">
        <v>116.58207</v>
      </c>
      <c r="AO32" s="43">
        <v>25.650600000000001</v>
      </c>
      <c r="AP32" s="43">
        <v>0.78</v>
      </c>
      <c r="AQ32" s="43">
        <v>163.9992</v>
      </c>
      <c r="AR32" s="43"/>
      <c r="AS32" s="43">
        <v>33.34778</v>
      </c>
      <c r="AT32" s="43">
        <v>34.377000000000002</v>
      </c>
      <c r="AU32" s="43"/>
      <c r="AV32" s="43">
        <v>189.89985999999999</v>
      </c>
      <c r="AW32" s="43">
        <v>10.860849999999999</v>
      </c>
      <c r="AX32" s="43"/>
      <c r="AY32" s="43"/>
      <c r="AZ32" s="43"/>
      <c r="BA32" s="43">
        <v>1.6</v>
      </c>
      <c r="BB32" s="43"/>
      <c r="BC32" s="43">
        <v>66.701409999999996</v>
      </c>
      <c r="BD32" s="43"/>
      <c r="BE32" s="43">
        <v>18.899999999999999</v>
      </c>
      <c r="BF32" s="43"/>
      <c r="BG32" s="43"/>
      <c r="BH32" s="43"/>
      <c r="BI32" s="43">
        <v>12.4282</v>
      </c>
      <c r="BJ32" s="43"/>
      <c r="BK32" s="43">
        <v>4.7043699999999999</v>
      </c>
      <c r="BL32" s="43"/>
      <c r="BM32" s="43">
        <v>6.3250000000000002</v>
      </c>
      <c r="BN32" s="43">
        <v>32.351999999999997</v>
      </c>
      <c r="BO32" s="43">
        <v>2.2400000000000002</v>
      </c>
      <c r="BP32" s="43">
        <v>147.69587999999999</v>
      </c>
      <c r="BQ32" s="43"/>
      <c r="BR32" s="43">
        <v>4.5606799999999996</v>
      </c>
      <c r="BS32" s="43">
        <v>130.48155</v>
      </c>
      <c r="BT32" s="43">
        <v>11.20443</v>
      </c>
      <c r="BU32" s="43"/>
      <c r="BV32" s="43"/>
      <c r="BW32" s="43">
        <v>3.87202</v>
      </c>
      <c r="BX32" s="43">
        <v>7.6750400000000001</v>
      </c>
      <c r="BY32" s="43"/>
      <c r="BZ32" s="43">
        <v>88.561260000000004</v>
      </c>
      <c r="CA32" s="43">
        <v>5.23766</v>
      </c>
      <c r="CB32" s="43"/>
      <c r="CC32" s="43">
        <v>0.57999999999999996</v>
      </c>
      <c r="CD32" s="43">
        <v>21.368120000000001</v>
      </c>
      <c r="CE32" s="43">
        <v>411.31358</v>
      </c>
      <c r="CF32" s="43"/>
      <c r="CG32" s="43">
        <v>108.6705</v>
      </c>
      <c r="CH32" s="43">
        <v>16.899450000000002</v>
      </c>
      <c r="CI32" s="43"/>
      <c r="CJ32" s="43"/>
      <c r="CK32" s="43"/>
      <c r="CL32" s="43">
        <v>4.7062499999999998</v>
      </c>
      <c r="CM32" s="43"/>
      <c r="CN32" s="43"/>
      <c r="CO32" s="43">
        <v>15.84193</v>
      </c>
      <c r="CP32" s="43">
        <v>253.85</v>
      </c>
      <c r="CQ32" s="43"/>
      <c r="CR32" s="43">
        <v>34.83</v>
      </c>
      <c r="CS32" s="43"/>
      <c r="CT32" s="43">
        <v>6.71</v>
      </c>
    </row>
    <row r="33" spans="1:98" ht="15.6" x14ac:dyDescent="0.3">
      <c r="A33" s="1"/>
      <c r="B33" s="42" t="s">
        <v>782</v>
      </c>
      <c r="C33" s="43"/>
      <c r="D33" s="43"/>
      <c r="E33" s="43">
        <v>29.810600000000001</v>
      </c>
      <c r="F33" s="43">
        <v>10.007</v>
      </c>
      <c r="G33" s="43"/>
      <c r="H33" s="43"/>
      <c r="I33" s="43"/>
      <c r="J33" s="43"/>
      <c r="K33" s="43">
        <v>18.840599999999998</v>
      </c>
      <c r="L33" s="43">
        <v>26.7822</v>
      </c>
      <c r="M33" s="43">
        <v>14.0954</v>
      </c>
      <c r="N33" s="43">
        <v>12.36</v>
      </c>
      <c r="O33" s="43">
        <v>30.86</v>
      </c>
      <c r="P33" s="43"/>
      <c r="Q33" s="43"/>
      <c r="R33" s="43">
        <v>41.338000000000001</v>
      </c>
      <c r="S33" s="43"/>
      <c r="T33" s="43">
        <v>45.956200000000003</v>
      </c>
      <c r="U33" s="43"/>
      <c r="V33" s="43">
        <v>0.6</v>
      </c>
      <c r="W33" s="43"/>
      <c r="X33" s="43">
        <v>133.8212</v>
      </c>
      <c r="Y33" s="43"/>
      <c r="Z33" s="43">
        <v>8.9455899999999993</v>
      </c>
      <c r="AA33" s="43"/>
      <c r="AB33" s="43"/>
      <c r="AC33" s="43"/>
      <c r="AD33" s="43"/>
      <c r="AE33" s="43"/>
      <c r="AF33" s="43">
        <v>4.4000000000000004</v>
      </c>
      <c r="AG33" s="43"/>
      <c r="AH33" s="43"/>
      <c r="AI33" s="43"/>
      <c r="AJ33" s="43">
        <v>4.6611399999999996</v>
      </c>
      <c r="AK33" s="43">
        <v>0</v>
      </c>
      <c r="AL33" s="43"/>
      <c r="AM33" s="43">
        <v>47.369729999999997</v>
      </c>
      <c r="AN33" s="43">
        <v>119.19534</v>
      </c>
      <c r="AO33" s="43">
        <v>26.206299999999999</v>
      </c>
      <c r="AP33" s="43">
        <v>0.64</v>
      </c>
      <c r="AQ33" s="43">
        <v>165.18620000000001</v>
      </c>
      <c r="AR33" s="43"/>
      <c r="AS33" s="43">
        <v>32.620730000000002</v>
      </c>
      <c r="AT33" s="43">
        <v>34.43873</v>
      </c>
      <c r="AU33" s="43"/>
      <c r="AV33" s="43">
        <v>189.41076000000001</v>
      </c>
      <c r="AW33" s="43">
        <v>10.27519</v>
      </c>
      <c r="AX33" s="43"/>
      <c r="AY33" s="43"/>
      <c r="AZ33" s="43"/>
      <c r="BA33" s="43">
        <v>1.6</v>
      </c>
      <c r="BB33" s="43"/>
      <c r="BC33" s="43">
        <v>66.819050000000004</v>
      </c>
      <c r="BD33" s="43"/>
      <c r="BE33" s="43">
        <v>18.899999999999999</v>
      </c>
      <c r="BF33" s="43"/>
      <c r="BG33" s="43"/>
      <c r="BH33" s="43"/>
      <c r="BI33" s="43">
        <v>12.686249999999999</v>
      </c>
      <c r="BJ33" s="43"/>
      <c r="BK33" s="43">
        <v>4.7813699999999999</v>
      </c>
      <c r="BL33" s="43"/>
      <c r="BM33" s="43">
        <v>6.4210000000000003</v>
      </c>
      <c r="BN33" s="43">
        <v>36.673999999999999</v>
      </c>
      <c r="BO33" s="43">
        <v>2.2400000000000002</v>
      </c>
      <c r="BP33" s="43">
        <v>143.95613</v>
      </c>
      <c r="BQ33" s="43"/>
      <c r="BR33" s="43">
        <v>3.9374699999999998</v>
      </c>
      <c r="BS33" s="43">
        <v>132.07175000000001</v>
      </c>
      <c r="BT33" s="43">
        <v>10.718389999999999</v>
      </c>
      <c r="BU33" s="43"/>
      <c r="BV33" s="43"/>
      <c r="BW33" s="43">
        <v>4.0072999999999999</v>
      </c>
      <c r="BX33" s="43">
        <v>7.8809100000000001</v>
      </c>
      <c r="BY33" s="43"/>
      <c r="BZ33" s="43">
        <v>89.353899999999996</v>
      </c>
      <c r="CA33" s="43">
        <v>5.2290200000000002</v>
      </c>
      <c r="CB33" s="43"/>
      <c r="CC33" s="43">
        <v>0.57999999999999996</v>
      </c>
      <c r="CD33" s="43">
        <v>21.78115</v>
      </c>
      <c r="CE33" s="43">
        <v>405.14353</v>
      </c>
      <c r="CF33" s="43"/>
      <c r="CG33" s="43">
        <v>110.3768</v>
      </c>
      <c r="CH33" s="43">
        <v>16.58755</v>
      </c>
      <c r="CI33" s="43"/>
      <c r="CJ33" s="43"/>
      <c r="CK33" s="43"/>
      <c r="CL33" s="43">
        <v>4.5480900000000002</v>
      </c>
      <c r="CM33" s="43"/>
      <c r="CN33" s="43"/>
      <c r="CO33" s="43">
        <v>15.94999</v>
      </c>
      <c r="CP33" s="43">
        <v>250.71</v>
      </c>
      <c r="CQ33" s="43"/>
      <c r="CR33" s="43">
        <v>34.280999999999999</v>
      </c>
      <c r="CS33" s="43"/>
      <c r="CT33" s="43">
        <v>6.7119999999999997</v>
      </c>
    </row>
    <row r="34" spans="1:98" ht="15.6" x14ac:dyDescent="0.3">
      <c r="A34" s="1"/>
      <c r="B34" s="42" t="s">
        <v>783</v>
      </c>
      <c r="C34" s="43"/>
      <c r="D34" s="43"/>
      <c r="E34" s="43">
        <v>29.0306</v>
      </c>
      <c r="F34" s="43">
        <v>10.725</v>
      </c>
      <c r="G34" s="43"/>
      <c r="H34" s="43"/>
      <c r="I34" s="43"/>
      <c r="J34" s="43"/>
      <c r="K34" s="43">
        <v>17.985499999999998</v>
      </c>
      <c r="L34" s="43">
        <v>27.514500000000002</v>
      </c>
      <c r="M34" s="43">
        <v>14.5221</v>
      </c>
      <c r="N34" s="43">
        <v>12.69</v>
      </c>
      <c r="O34" s="43">
        <v>31.04</v>
      </c>
      <c r="P34" s="43"/>
      <c r="Q34" s="43"/>
      <c r="R34" s="43">
        <v>41.235999999999997</v>
      </c>
      <c r="S34" s="43"/>
      <c r="T34" s="43">
        <v>48.874400000000001</v>
      </c>
      <c r="U34" s="43"/>
      <c r="V34" s="43">
        <v>0.6</v>
      </c>
      <c r="W34" s="43"/>
      <c r="X34" s="43">
        <v>126.11315</v>
      </c>
      <c r="Y34" s="43"/>
      <c r="Z34" s="43">
        <v>9.1172599999999999</v>
      </c>
      <c r="AA34" s="43"/>
      <c r="AB34" s="43"/>
      <c r="AC34" s="43"/>
      <c r="AD34" s="43"/>
      <c r="AE34" s="43"/>
      <c r="AF34" s="43">
        <v>4.2</v>
      </c>
      <c r="AG34" s="43"/>
      <c r="AH34" s="43"/>
      <c r="AI34" s="43"/>
      <c r="AJ34" s="43">
        <v>5.46631</v>
      </c>
      <c r="AK34" s="43">
        <v>0</v>
      </c>
      <c r="AL34" s="43"/>
      <c r="AM34" s="43">
        <v>46.237960000000001</v>
      </c>
      <c r="AN34" s="43">
        <v>117.49388</v>
      </c>
      <c r="AO34" s="43">
        <v>26.601400000000002</v>
      </c>
      <c r="AP34" s="43">
        <v>0.45</v>
      </c>
      <c r="AQ34" s="43">
        <v>162.39400000000001</v>
      </c>
      <c r="AR34" s="43"/>
      <c r="AS34" s="43">
        <v>33.29562</v>
      </c>
      <c r="AT34" s="43">
        <v>34.919690000000003</v>
      </c>
      <c r="AU34" s="43"/>
      <c r="AV34" s="43">
        <v>190.15235999999999</v>
      </c>
      <c r="AW34" s="43">
        <v>10.342879999999999</v>
      </c>
      <c r="AX34" s="43"/>
      <c r="AY34" s="43"/>
      <c r="AZ34" s="43"/>
      <c r="BA34" s="43">
        <v>2.2000000000000002</v>
      </c>
      <c r="BB34" s="43"/>
      <c r="BC34" s="43">
        <v>67.009010000000004</v>
      </c>
      <c r="BD34" s="43"/>
      <c r="BE34" s="43">
        <v>18.899999999999999</v>
      </c>
      <c r="BF34" s="43"/>
      <c r="BG34" s="43"/>
      <c r="BH34" s="43"/>
      <c r="BI34" s="43">
        <v>12.79707</v>
      </c>
      <c r="BJ34" s="43"/>
      <c r="BK34" s="43">
        <v>4.8493199999999996</v>
      </c>
      <c r="BL34" s="43"/>
      <c r="BM34" s="43">
        <v>6.3250000000000002</v>
      </c>
      <c r="BN34" s="43">
        <v>37.781999999999996</v>
      </c>
      <c r="BO34" s="43">
        <v>2.17</v>
      </c>
      <c r="BP34" s="43">
        <v>143.47037</v>
      </c>
      <c r="BQ34" s="43"/>
      <c r="BR34" s="43">
        <v>3.9721299999999999</v>
      </c>
      <c r="BS34" s="43">
        <v>131.05788999999999</v>
      </c>
      <c r="BT34" s="43">
        <v>12.130660000000001</v>
      </c>
      <c r="BU34" s="43"/>
      <c r="BV34" s="43"/>
      <c r="BW34" s="43">
        <v>3.7307000000000001</v>
      </c>
      <c r="BX34" s="43">
        <v>7.73935</v>
      </c>
      <c r="BY34" s="43"/>
      <c r="BZ34" s="43">
        <v>89.724879999999999</v>
      </c>
      <c r="CA34" s="43">
        <v>5.2263999999999999</v>
      </c>
      <c r="CB34" s="43"/>
      <c r="CC34" s="43">
        <v>0.6</v>
      </c>
      <c r="CD34" s="43">
        <v>22.330349999999999</v>
      </c>
      <c r="CE34" s="43">
        <v>389.74160000000001</v>
      </c>
      <c r="CF34" s="43"/>
      <c r="CG34" s="43">
        <v>107.72969999999999</v>
      </c>
      <c r="CH34" s="43">
        <v>16.503920000000001</v>
      </c>
      <c r="CI34" s="43"/>
      <c r="CJ34" s="43"/>
      <c r="CK34" s="43"/>
      <c r="CL34" s="43">
        <v>4.5409199999999998</v>
      </c>
      <c r="CM34" s="43"/>
      <c r="CN34" s="43"/>
      <c r="CO34" s="43">
        <v>16.325589999999998</v>
      </c>
      <c r="CP34" s="43">
        <v>234.87</v>
      </c>
      <c r="CQ34" s="43"/>
      <c r="CR34" s="43">
        <v>34.924999999999997</v>
      </c>
      <c r="CS34" s="43"/>
      <c r="CT34" s="43">
        <v>7.867</v>
      </c>
    </row>
    <row r="35" spans="1:98" ht="15.6" x14ac:dyDescent="0.3">
      <c r="A35" s="1"/>
      <c r="B35" s="42" t="s">
        <v>784</v>
      </c>
      <c r="C35" s="43"/>
      <c r="D35" s="43"/>
      <c r="E35" s="43">
        <v>28.360199999999999</v>
      </c>
      <c r="F35" s="43">
        <v>11.706</v>
      </c>
      <c r="G35" s="43"/>
      <c r="H35" s="43"/>
      <c r="I35" s="43"/>
      <c r="J35" s="43"/>
      <c r="K35" s="43">
        <v>17.011700000000001</v>
      </c>
      <c r="L35" s="43">
        <v>27.6617</v>
      </c>
      <c r="M35" s="43">
        <v>15.1973</v>
      </c>
      <c r="N35" s="43">
        <v>12.54</v>
      </c>
      <c r="O35" s="43">
        <v>30.501999999999999</v>
      </c>
      <c r="P35" s="43"/>
      <c r="Q35" s="43"/>
      <c r="R35" s="43">
        <v>41.384999999999998</v>
      </c>
      <c r="S35" s="43"/>
      <c r="T35" s="43">
        <v>27.712299999999999</v>
      </c>
      <c r="U35" s="43"/>
      <c r="V35" s="43">
        <v>0.6</v>
      </c>
      <c r="W35" s="43"/>
      <c r="X35" s="43">
        <v>110.24986</v>
      </c>
      <c r="Y35" s="43"/>
      <c r="Z35" s="43">
        <v>9.1622000000000003</v>
      </c>
      <c r="AA35" s="43"/>
      <c r="AB35" s="43"/>
      <c r="AC35" s="43"/>
      <c r="AD35" s="43"/>
      <c r="AE35" s="43"/>
      <c r="AF35" s="43">
        <v>4.9000000000000004</v>
      </c>
      <c r="AG35" s="43"/>
      <c r="AH35" s="43"/>
      <c r="AI35" s="43"/>
      <c r="AJ35" s="43">
        <v>5.7646800000000002</v>
      </c>
      <c r="AK35" s="43">
        <v>0</v>
      </c>
      <c r="AL35" s="43"/>
      <c r="AM35" s="43">
        <v>49.554740000000002</v>
      </c>
      <c r="AN35" s="43">
        <v>118.28742</v>
      </c>
      <c r="AO35" s="43">
        <v>27.005199999999999</v>
      </c>
      <c r="AP35" s="43">
        <v>0.73</v>
      </c>
      <c r="AQ35" s="43">
        <v>161.8365</v>
      </c>
      <c r="AR35" s="43"/>
      <c r="AS35" s="43">
        <v>34.933459999999997</v>
      </c>
      <c r="AT35" s="43">
        <v>34.978380000000001</v>
      </c>
      <c r="AU35" s="43"/>
      <c r="AV35" s="43">
        <v>190.12352000000001</v>
      </c>
      <c r="AW35" s="43">
        <v>11.19764</v>
      </c>
      <c r="AX35" s="43"/>
      <c r="AY35" s="43"/>
      <c r="AZ35" s="43"/>
      <c r="BA35" s="43">
        <v>2.5</v>
      </c>
      <c r="BB35" s="43"/>
      <c r="BC35" s="43">
        <v>66.768770000000004</v>
      </c>
      <c r="BD35" s="43"/>
      <c r="BE35" s="43">
        <v>18.899999999999999</v>
      </c>
      <c r="BF35" s="43"/>
      <c r="BG35" s="43"/>
      <c r="BH35" s="43"/>
      <c r="BI35" s="43">
        <v>12.789210000000001</v>
      </c>
      <c r="BJ35" s="43"/>
      <c r="BK35" s="43">
        <v>4.9576700000000002</v>
      </c>
      <c r="BL35" s="43"/>
      <c r="BM35" s="43">
        <v>6.1260000000000003</v>
      </c>
      <c r="BN35" s="43">
        <v>37.845999999999997</v>
      </c>
      <c r="BO35" s="43">
        <v>2.16</v>
      </c>
      <c r="BP35" s="43">
        <v>146.41699</v>
      </c>
      <c r="BQ35" s="43"/>
      <c r="BR35" s="43">
        <v>4.37866</v>
      </c>
      <c r="BS35" s="43">
        <v>132.35121000000001</v>
      </c>
      <c r="BT35" s="43">
        <v>12.45448</v>
      </c>
      <c r="BU35" s="43"/>
      <c r="BV35" s="43"/>
      <c r="BW35" s="43">
        <v>3.87202</v>
      </c>
      <c r="BX35" s="43">
        <v>7.7130200000000002</v>
      </c>
      <c r="BY35" s="43"/>
      <c r="BZ35" s="43">
        <v>89.250699999999995</v>
      </c>
      <c r="CA35" s="43">
        <v>5.2310699999999999</v>
      </c>
      <c r="CB35" s="43"/>
      <c r="CC35" s="43">
        <v>0.54</v>
      </c>
      <c r="CD35" s="43">
        <v>22.983090000000001</v>
      </c>
      <c r="CE35" s="43">
        <v>407.96411999999998</v>
      </c>
      <c r="CF35" s="43"/>
      <c r="CG35" s="43">
        <v>133.40469999999999</v>
      </c>
      <c r="CH35" s="43">
        <v>16.430620000000001</v>
      </c>
      <c r="CI35" s="43"/>
      <c r="CJ35" s="43"/>
      <c r="CK35" s="43"/>
      <c r="CL35" s="43">
        <v>4.5194900000000002</v>
      </c>
      <c r="CM35" s="43"/>
      <c r="CN35" s="43"/>
      <c r="CO35" s="43">
        <v>15.761950000000001</v>
      </c>
      <c r="CP35" s="43">
        <v>227.81</v>
      </c>
      <c r="CQ35" s="43"/>
      <c r="CR35" s="43">
        <v>35.607999999999997</v>
      </c>
      <c r="CS35" s="43"/>
      <c r="CT35" s="43">
        <v>9.1790000000000003</v>
      </c>
    </row>
    <row r="36" spans="1:98" ht="15.6" x14ac:dyDescent="0.3">
      <c r="A36" s="1"/>
      <c r="B36" s="42" t="s">
        <v>785</v>
      </c>
      <c r="C36" s="43"/>
      <c r="D36" s="43"/>
      <c r="E36" s="43">
        <v>28.1616</v>
      </c>
      <c r="F36" s="43">
        <v>11.494</v>
      </c>
      <c r="G36" s="43"/>
      <c r="H36" s="43"/>
      <c r="I36" s="43"/>
      <c r="J36" s="43"/>
      <c r="K36" s="43">
        <v>17.4726</v>
      </c>
      <c r="L36" s="43">
        <v>27.762599999999999</v>
      </c>
      <c r="M36" s="43">
        <v>15.2296</v>
      </c>
      <c r="N36" s="43">
        <v>12.72</v>
      </c>
      <c r="O36" s="43">
        <v>30.506</v>
      </c>
      <c r="P36" s="43"/>
      <c r="Q36" s="43"/>
      <c r="R36" s="43">
        <v>41.667999999999999</v>
      </c>
      <c r="S36" s="43"/>
      <c r="T36" s="43">
        <v>39.397199999999998</v>
      </c>
      <c r="U36" s="43"/>
      <c r="V36" s="43">
        <v>0.5</v>
      </c>
      <c r="W36" s="43"/>
      <c r="X36" s="43">
        <v>86.84299</v>
      </c>
      <c r="Y36" s="43"/>
      <c r="Z36" s="43">
        <v>9.0647800000000007</v>
      </c>
      <c r="AA36" s="43"/>
      <c r="AB36" s="43"/>
      <c r="AC36" s="43"/>
      <c r="AD36" s="43"/>
      <c r="AE36" s="43"/>
      <c r="AF36" s="43">
        <v>4.9000000000000004</v>
      </c>
      <c r="AG36" s="43"/>
      <c r="AH36" s="43"/>
      <c r="AI36" s="43"/>
      <c r="AJ36" s="43">
        <v>5.7564599999999997</v>
      </c>
      <c r="AK36" s="43">
        <v>0</v>
      </c>
      <c r="AL36" s="43"/>
      <c r="AM36" s="43">
        <v>47.763829999999999</v>
      </c>
      <c r="AN36" s="43">
        <v>118.91276999999999</v>
      </c>
      <c r="AO36" s="43">
        <v>26.878399999999999</v>
      </c>
      <c r="AP36" s="43">
        <v>0.86</v>
      </c>
      <c r="AQ36" s="43">
        <v>162.68100000000001</v>
      </c>
      <c r="AR36" s="43"/>
      <c r="AS36" s="43">
        <v>34.662269999999999</v>
      </c>
      <c r="AT36" s="43">
        <v>35.544710000000002</v>
      </c>
      <c r="AU36" s="43"/>
      <c r="AV36" s="43">
        <v>190.13113000000001</v>
      </c>
      <c r="AW36" s="43">
        <v>11.75751</v>
      </c>
      <c r="AX36" s="43"/>
      <c r="AY36" s="43"/>
      <c r="AZ36" s="43"/>
      <c r="BA36" s="43">
        <v>2.4</v>
      </c>
      <c r="BB36" s="43"/>
      <c r="BC36" s="43">
        <v>67.313659999999999</v>
      </c>
      <c r="BD36" s="43"/>
      <c r="BE36" s="43">
        <v>18.899999999999999</v>
      </c>
      <c r="BF36" s="43"/>
      <c r="BG36" s="43"/>
      <c r="BH36" s="43"/>
      <c r="BI36" s="43">
        <v>12.83501</v>
      </c>
      <c r="BJ36" s="43"/>
      <c r="BK36" s="43">
        <v>4.8685900000000002</v>
      </c>
      <c r="BL36" s="43"/>
      <c r="BM36" s="43">
        <v>6.3520000000000003</v>
      </c>
      <c r="BN36" s="43">
        <v>37.984000000000002</v>
      </c>
      <c r="BO36" s="43">
        <v>1.99</v>
      </c>
      <c r="BP36" s="43">
        <v>146.59771000000001</v>
      </c>
      <c r="BQ36" s="43"/>
      <c r="BR36" s="43">
        <v>4.6437299999999997</v>
      </c>
      <c r="BS36" s="43">
        <v>132.46319</v>
      </c>
      <c r="BT36" s="43">
        <v>11.648999999999999</v>
      </c>
      <c r="BU36" s="43"/>
      <c r="BV36" s="43"/>
      <c r="BW36" s="43">
        <v>3.9659300000000002</v>
      </c>
      <c r="BX36" s="43">
        <v>7.9922700000000004</v>
      </c>
      <c r="BY36" s="43"/>
      <c r="BZ36" s="43">
        <v>88.977000000000004</v>
      </c>
      <c r="CA36" s="43">
        <v>5.2372100000000001</v>
      </c>
      <c r="CB36" s="43"/>
      <c r="CC36" s="43">
        <v>0.56999999999999995</v>
      </c>
      <c r="CD36" s="43">
        <v>21.965730000000001</v>
      </c>
      <c r="CE36" s="43">
        <v>415.80986000000001</v>
      </c>
      <c r="CF36" s="43"/>
      <c r="CG36" s="43">
        <v>111.1237</v>
      </c>
      <c r="CH36" s="43">
        <v>16.554320000000001</v>
      </c>
      <c r="CI36" s="43"/>
      <c r="CJ36" s="43"/>
      <c r="CK36" s="43"/>
      <c r="CL36" s="43">
        <v>4.5070199999999998</v>
      </c>
      <c r="CM36" s="43"/>
      <c r="CN36" s="43"/>
      <c r="CO36" s="43">
        <v>16.222619999999999</v>
      </c>
      <c r="CP36" s="43">
        <v>225.73</v>
      </c>
      <c r="CQ36" s="43"/>
      <c r="CR36" s="43">
        <v>33.832000000000001</v>
      </c>
      <c r="CS36" s="43"/>
      <c r="CT36" s="43">
        <v>10.037000000000001</v>
      </c>
    </row>
    <row r="37" spans="1:98" ht="15.6" x14ac:dyDescent="0.3">
      <c r="A37" s="1"/>
      <c r="B37" s="42" t="s">
        <v>786</v>
      </c>
      <c r="C37" s="43"/>
      <c r="D37" s="43"/>
      <c r="E37" s="43">
        <v>29.113</v>
      </c>
      <c r="F37" s="43">
        <v>11.371</v>
      </c>
      <c r="G37" s="43"/>
      <c r="H37" s="43"/>
      <c r="I37" s="43"/>
      <c r="J37" s="43"/>
      <c r="K37" s="43">
        <v>17.6615</v>
      </c>
      <c r="L37" s="43">
        <v>28.101600000000001</v>
      </c>
      <c r="M37" s="43">
        <v>15.0616</v>
      </c>
      <c r="N37" s="43">
        <v>12.66</v>
      </c>
      <c r="O37" s="43">
        <v>30.478000000000002</v>
      </c>
      <c r="P37" s="43"/>
      <c r="Q37" s="43"/>
      <c r="R37" s="43">
        <v>41.529000000000003</v>
      </c>
      <c r="S37" s="43"/>
      <c r="T37" s="43">
        <v>40.662700000000001</v>
      </c>
      <c r="U37" s="43"/>
      <c r="V37" s="43">
        <v>0.5</v>
      </c>
      <c r="W37" s="43"/>
      <c r="X37" s="43">
        <v>107.46077</v>
      </c>
      <c r="Y37" s="43"/>
      <c r="Z37" s="43">
        <v>8.8579500000000007</v>
      </c>
      <c r="AA37" s="43"/>
      <c r="AB37" s="43"/>
      <c r="AC37" s="43"/>
      <c r="AD37" s="43"/>
      <c r="AE37" s="43"/>
      <c r="AF37" s="43">
        <v>3.5</v>
      </c>
      <c r="AG37" s="43"/>
      <c r="AH37" s="43"/>
      <c r="AI37" s="43"/>
      <c r="AJ37" s="43">
        <v>6.2199600000000004</v>
      </c>
      <c r="AK37" s="43">
        <v>0</v>
      </c>
      <c r="AL37" s="43"/>
      <c r="AM37" s="43">
        <v>48.230820000000001</v>
      </c>
      <c r="AN37" s="43">
        <v>119.89069000000001</v>
      </c>
      <c r="AO37" s="43">
        <v>26.646899999999999</v>
      </c>
      <c r="AP37" s="43">
        <v>0.97</v>
      </c>
      <c r="AQ37" s="43">
        <v>162.44640000000001</v>
      </c>
      <c r="AR37" s="43"/>
      <c r="AS37" s="43">
        <v>34.565179999999998</v>
      </c>
      <c r="AT37" s="43">
        <v>35.412300000000002</v>
      </c>
      <c r="AU37" s="43"/>
      <c r="AV37" s="43">
        <v>190.05144999999999</v>
      </c>
      <c r="AW37" s="43">
        <v>11.863860000000001</v>
      </c>
      <c r="AX37" s="43"/>
      <c r="AY37" s="43"/>
      <c r="AZ37" s="43"/>
      <c r="BA37" s="43">
        <v>1.9</v>
      </c>
      <c r="BB37" s="43"/>
      <c r="BC37" s="43">
        <v>66.922970000000007</v>
      </c>
      <c r="BD37" s="43"/>
      <c r="BE37" s="43">
        <v>17.899999999999999</v>
      </c>
      <c r="BF37" s="43"/>
      <c r="BG37" s="43"/>
      <c r="BH37" s="43"/>
      <c r="BI37" s="43">
        <v>12.688549999999999</v>
      </c>
      <c r="BJ37" s="43"/>
      <c r="BK37" s="43">
        <v>5.0777700000000001</v>
      </c>
      <c r="BL37" s="43"/>
      <c r="BM37" s="43">
        <v>6.5229999999999997</v>
      </c>
      <c r="BN37" s="43">
        <v>37.835000000000001</v>
      </c>
      <c r="BO37" s="43">
        <v>2.17</v>
      </c>
      <c r="BP37" s="43">
        <v>142.31980999999999</v>
      </c>
      <c r="BQ37" s="43"/>
      <c r="BR37" s="43">
        <v>5.2822899999999997</v>
      </c>
      <c r="BS37" s="43">
        <v>131.99225999999999</v>
      </c>
      <c r="BT37" s="43">
        <v>13.228300000000001</v>
      </c>
      <c r="BU37" s="43"/>
      <c r="BV37" s="43"/>
      <c r="BW37" s="43">
        <v>4.0273599999999998</v>
      </c>
      <c r="BX37" s="43">
        <v>8.5488700000000009</v>
      </c>
      <c r="BY37" s="43"/>
      <c r="BZ37" s="43">
        <v>88.751959999999997</v>
      </c>
      <c r="CA37" s="43">
        <v>5.2423299999999999</v>
      </c>
      <c r="CB37" s="43"/>
      <c r="CC37" s="43">
        <v>0.56999999999999995</v>
      </c>
      <c r="CD37" s="43">
        <v>23.656939999999999</v>
      </c>
      <c r="CE37" s="43">
        <v>412.32530000000003</v>
      </c>
      <c r="CF37" s="43"/>
      <c r="CG37" s="43">
        <v>112.9443</v>
      </c>
      <c r="CH37" s="43">
        <v>16.480589999999999</v>
      </c>
      <c r="CI37" s="43"/>
      <c r="CJ37" s="43"/>
      <c r="CK37" s="43"/>
      <c r="CL37" s="43">
        <v>4.2199400000000002</v>
      </c>
      <c r="CM37" s="43"/>
      <c r="CN37" s="43"/>
      <c r="CO37" s="43">
        <v>16.285540000000001</v>
      </c>
      <c r="CP37" s="43">
        <v>228.15</v>
      </c>
      <c r="CQ37" s="43"/>
      <c r="CR37" s="43">
        <v>34.695</v>
      </c>
      <c r="CS37" s="43"/>
      <c r="CT37" s="43">
        <v>10.398999999999999</v>
      </c>
    </row>
    <row r="38" spans="1:98" ht="15.6" x14ac:dyDescent="0.3">
      <c r="A38" s="1"/>
      <c r="B38" s="42" t="s">
        <v>787</v>
      </c>
      <c r="C38" s="43"/>
      <c r="D38" s="43"/>
      <c r="E38" s="43">
        <v>28.605599999999999</v>
      </c>
      <c r="F38" s="43">
        <v>11.414999999999999</v>
      </c>
      <c r="G38" s="43"/>
      <c r="H38" s="43"/>
      <c r="I38" s="43"/>
      <c r="J38" s="43"/>
      <c r="K38" s="43">
        <v>17.421500000000002</v>
      </c>
      <c r="L38" s="43">
        <v>27.7376</v>
      </c>
      <c r="M38" s="43">
        <v>14.9596</v>
      </c>
      <c r="N38" s="43">
        <v>10.8</v>
      </c>
      <c r="O38" s="43">
        <v>31.062000000000001</v>
      </c>
      <c r="P38" s="43"/>
      <c r="Q38" s="43"/>
      <c r="R38" s="43">
        <v>41.844999999999999</v>
      </c>
      <c r="S38" s="43"/>
      <c r="T38" s="43">
        <v>45.438099999999999</v>
      </c>
      <c r="U38" s="43"/>
      <c r="V38" s="43">
        <v>0.5</v>
      </c>
      <c r="W38" s="43"/>
      <c r="X38" s="43">
        <v>129.43195</v>
      </c>
      <c r="Y38" s="43"/>
      <c r="Z38" s="43">
        <v>8.6602200000000007</v>
      </c>
      <c r="AA38" s="43"/>
      <c r="AB38" s="43"/>
      <c r="AC38" s="43"/>
      <c r="AD38" s="43"/>
      <c r="AE38" s="43"/>
      <c r="AF38" s="43">
        <v>4.5999999999999996</v>
      </c>
      <c r="AG38" s="43"/>
      <c r="AH38" s="43"/>
      <c r="AI38" s="43"/>
      <c r="AJ38" s="43">
        <v>6.1652199999999997</v>
      </c>
      <c r="AK38" s="43">
        <v>0</v>
      </c>
      <c r="AL38" s="43"/>
      <c r="AM38" s="43">
        <v>47.671680000000002</v>
      </c>
      <c r="AN38" s="43">
        <v>116.39044</v>
      </c>
      <c r="AO38" s="43">
        <v>27.4696</v>
      </c>
      <c r="AP38" s="43">
        <v>0.6</v>
      </c>
      <c r="AQ38" s="43">
        <v>163.62559999999999</v>
      </c>
      <c r="AR38" s="43"/>
      <c r="AS38" s="43">
        <v>34.454140000000002</v>
      </c>
      <c r="AT38" s="43">
        <v>33.660130000000002</v>
      </c>
      <c r="AU38" s="43"/>
      <c r="AV38" s="43">
        <v>189.56747999999999</v>
      </c>
      <c r="AW38" s="43">
        <v>11.2766</v>
      </c>
      <c r="AX38" s="43"/>
      <c r="AY38" s="43"/>
      <c r="AZ38" s="43"/>
      <c r="BA38" s="43">
        <v>1.7</v>
      </c>
      <c r="BB38" s="43"/>
      <c r="BC38" s="43">
        <v>66.486829999999998</v>
      </c>
      <c r="BD38" s="43"/>
      <c r="BE38" s="43">
        <v>17.899999999999999</v>
      </c>
      <c r="BF38" s="43"/>
      <c r="BG38" s="43"/>
      <c r="BH38" s="43"/>
      <c r="BI38" s="43">
        <v>15.253119999999999</v>
      </c>
      <c r="BJ38" s="43"/>
      <c r="BK38" s="43">
        <v>5.1462199999999996</v>
      </c>
      <c r="BL38" s="43"/>
      <c r="BM38" s="43">
        <v>6.3230000000000004</v>
      </c>
      <c r="BN38" s="43">
        <v>37.927</v>
      </c>
      <c r="BO38" s="43">
        <v>2.21</v>
      </c>
      <c r="BP38" s="43">
        <v>142.93651</v>
      </c>
      <c r="BQ38" s="43"/>
      <c r="BR38" s="43">
        <v>5.2728799999999998</v>
      </c>
      <c r="BS38" s="43">
        <v>133.37864999999999</v>
      </c>
      <c r="BT38" s="43">
        <v>15.514609999999999</v>
      </c>
      <c r="BU38" s="43"/>
      <c r="BV38" s="43"/>
      <c r="BW38" s="43">
        <v>3.8865599999999998</v>
      </c>
      <c r="BX38" s="43">
        <v>8.31677</v>
      </c>
      <c r="BY38" s="43"/>
      <c r="BZ38" s="43">
        <v>87.071479999999994</v>
      </c>
      <c r="CA38" s="43">
        <v>5.2444600000000001</v>
      </c>
      <c r="CB38" s="43"/>
      <c r="CC38" s="43">
        <v>0.56000000000000005</v>
      </c>
      <c r="CD38" s="43">
        <v>23.21959</v>
      </c>
      <c r="CE38" s="43">
        <v>414.24959999999999</v>
      </c>
      <c r="CF38" s="43"/>
      <c r="CG38" s="43">
        <v>111.6063</v>
      </c>
      <c r="CH38" s="43">
        <v>16.975909999999999</v>
      </c>
      <c r="CI38" s="43"/>
      <c r="CJ38" s="43"/>
      <c r="CK38" s="43"/>
      <c r="CL38" s="43">
        <v>3.9606599999999998</v>
      </c>
      <c r="CM38" s="43"/>
      <c r="CN38" s="43"/>
      <c r="CO38" s="43">
        <v>16.302350000000001</v>
      </c>
      <c r="CP38" s="43">
        <v>223.9</v>
      </c>
      <c r="CQ38" s="43"/>
      <c r="CR38" s="43">
        <v>34.853000000000002</v>
      </c>
      <c r="CS38" s="43"/>
      <c r="CT38" s="43">
        <v>10.366</v>
      </c>
    </row>
    <row r="39" spans="1:98" ht="15.6" x14ac:dyDescent="0.3">
      <c r="A39" s="1"/>
      <c r="B39" s="42" t="s">
        <v>788</v>
      </c>
      <c r="C39" s="43"/>
      <c r="D39" s="43"/>
      <c r="E39" s="43">
        <v>27.044799999999999</v>
      </c>
      <c r="F39" s="43">
        <v>11.362</v>
      </c>
      <c r="G39" s="43"/>
      <c r="H39" s="43"/>
      <c r="I39" s="43"/>
      <c r="J39" s="43"/>
      <c r="K39" s="43">
        <v>17.422699999999999</v>
      </c>
      <c r="L39" s="43">
        <v>27.908300000000001</v>
      </c>
      <c r="M39" s="43">
        <v>15.202</v>
      </c>
      <c r="N39" s="43">
        <v>11.22</v>
      </c>
      <c r="O39" s="43">
        <v>31.488</v>
      </c>
      <c r="P39" s="43"/>
      <c r="Q39" s="43"/>
      <c r="R39" s="43">
        <v>42.247999999999998</v>
      </c>
      <c r="S39" s="43"/>
      <c r="T39" s="43">
        <v>37.715600000000002</v>
      </c>
      <c r="U39" s="43"/>
      <c r="V39" s="43">
        <v>0.5</v>
      </c>
      <c r="W39" s="43"/>
      <c r="X39" s="43">
        <v>115.10437</v>
      </c>
      <c r="Y39" s="43"/>
      <c r="Z39" s="43">
        <v>8.9102200000000007</v>
      </c>
      <c r="AA39" s="43"/>
      <c r="AB39" s="43"/>
      <c r="AC39" s="43"/>
      <c r="AD39" s="43"/>
      <c r="AE39" s="43"/>
      <c r="AF39" s="43">
        <v>4.8</v>
      </c>
      <c r="AG39" s="43"/>
      <c r="AH39" s="43"/>
      <c r="AI39" s="43"/>
      <c r="AJ39" s="43">
        <v>6.4605899999999998</v>
      </c>
      <c r="AK39" s="43">
        <v>0</v>
      </c>
      <c r="AL39" s="43"/>
      <c r="AM39" s="43">
        <v>47.69397</v>
      </c>
      <c r="AN39" s="43">
        <v>112.18113</v>
      </c>
      <c r="AO39" s="43">
        <v>26.9572</v>
      </c>
      <c r="AP39" s="43">
        <v>0.23</v>
      </c>
      <c r="AQ39" s="43">
        <v>157.31970000000001</v>
      </c>
      <c r="AR39" s="43"/>
      <c r="AS39" s="43">
        <v>33.70955</v>
      </c>
      <c r="AT39" s="43">
        <v>33.434089999999998</v>
      </c>
      <c r="AU39" s="43"/>
      <c r="AV39" s="43">
        <v>188.14895999999999</v>
      </c>
      <c r="AW39" s="43">
        <v>11.2075</v>
      </c>
      <c r="AX39" s="43"/>
      <c r="AY39" s="43"/>
      <c r="AZ39" s="43"/>
      <c r="BA39" s="43">
        <v>1.7</v>
      </c>
      <c r="BB39" s="43"/>
      <c r="BC39" s="43">
        <v>67.274680000000004</v>
      </c>
      <c r="BD39" s="43"/>
      <c r="BE39" s="43">
        <v>17.899999999999999</v>
      </c>
      <c r="BF39" s="43"/>
      <c r="BG39" s="43"/>
      <c r="BH39" s="43"/>
      <c r="BI39" s="43">
        <v>17.465869999999999</v>
      </c>
      <c r="BJ39" s="43"/>
      <c r="BK39" s="43">
        <v>5.1594899999999999</v>
      </c>
      <c r="BL39" s="43"/>
      <c r="BM39" s="43">
        <v>6.452</v>
      </c>
      <c r="BN39" s="43">
        <v>37.999000000000002</v>
      </c>
      <c r="BO39" s="43">
        <v>1.97</v>
      </c>
      <c r="BP39" s="43">
        <v>141.5598</v>
      </c>
      <c r="BQ39" s="43"/>
      <c r="BR39" s="43">
        <v>5.2198000000000002</v>
      </c>
      <c r="BS39" s="43">
        <v>134.22641999999999</v>
      </c>
      <c r="BT39" s="43">
        <v>13.90807</v>
      </c>
      <c r="BU39" s="43"/>
      <c r="BV39" s="43"/>
      <c r="BW39" s="43">
        <v>3.9036599999999999</v>
      </c>
      <c r="BX39" s="43">
        <v>8.3314400000000006</v>
      </c>
      <c r="BY39" s="43"/>
      <c r="BZ39" s="43">
        <v>85.983819999999994</v>
      </c>
      <c r="CA39" s="43">
        <v>5.2381099999999998</v>
      </c>
      <c r="CB39" s="43"/>
      <c r="CC39" s="43">
        <v>0.53</v>
      </c>
      <c r="CD39" s="43">
        <v>24.819199999999999</v>
      </c>
      <c r="CE39" s="43">
        <v>414.05023999999997</v>
      </c>
      <c r="CF39" s="43"/>
      <c r="CG39" s="43">
        <v>111.62909999999999</v>
      </c>
      <c r="CH39" s="43">
        <v>17.518730000000001</v>
      </c>
      <c r="CI39" s="43"/>
      <c r="CJ39" s="43"/>
      <c r="CK39" s="43"/>
      <c r="CL39" s="43">
        <v>4.5976400000000002</v>
      </c>
      <c r="CM39" s="43"/>
      <c r="CN39" s="43"/>
      <c r="CO39" s="43">
        <v>15.99511</v>
      </c>
      <c r="CP39" s="43">
        <v>224.79</v>
      </c>
      <c r="CQ39" s="43"/>
      <c r="CR39" s="43">
        <v>35.801000000000002</v>
      </c>
      <c r="CS39" s="43"/>
      <c r="CT39" s="43">
        <v>10.826000000000001</v>
      </c>
    </row>
    <row r="40" spans="1:98" ht="15.6" x14ac:dyDescent="0.3">
      <c r="A40" s="1"/>
      <c r="B40" s="42" t="s">
        <v>789</v>
      </c>
      <c r="C40" s="43"/>
      <c r="D40" s="43"/>
      <c r="E40" s="43">
        <v>27.1736</v>
      </c>
      <c r="F40" s="43">
        <v>10.904999999999999</v>
      </c>
      <c r="G40" s="43"/>
      <c r="H40" s="43"/>
      <c r="I40" s="43"/>
      <c r="J40" s="43"/>
      <c r="K40" s="43">
        <v>17.6128</v>
      </c>
      <c r="L40" s="43">
        <v>28.499099999999999</v>
      </c>
      <c r="M40" s="43">
        <v>14.5258</v>
      </c>
      <c r="N40" s="43">
        <v>13.04</v>
      </c>
      <c r="O40" s="43">
        <v>31.018000000000001</v>
      </c>
      <c r="P40" s="43"/>
      <c r="Q40" s="43"/>
      <c r="R40" s="43">
        <v>42.243000000000002</v>
      </c>
      <c r="S40" s="43"/>
      <c r="T40" s="43">
        <v>29.992899999999999</v>
      </c>
      <c r="U40" s="43"/>
      <c r="V40" s="43">
        <v>0.5</v>
      </c>
      <c r="W40" s="43"/>
      <c r="X40" s="43">
        <v>62.065390000000001</v>
      </c>
      <c r="Y40" s="43"/>
      <c r="Z40" s="43">
        <v>9.5385100000000005</v>
      </c>
      <c r="AA40" s="43"/>
      <c r="AB40" s="43"/>
      <c r="AC40" s="43"/>
      <c r="AD40" s="43"/>
      <c r="AE40" s="43"/>
      <c r="AF40" s="43">
        <v>3.5</v>
      </c>
      <c r="AG40" s="43"/>
      <c r="AH40" s="43"/>
      <c r="AI40" s="43"/>
      <c r="AJ40" s="43">
        <v>6.2238600000000002</v>
      </c>
      <c r="AK40" s="43">
        <v>0</v>
      </c>
      <c r="AL40" s="43"/>
      <c r="AM40" s="43">
        <v>47.967239999999997</v>
      </c>
      <c r="AN40" s="43">
        <v>118.06903</v>
      </c>
      <c r="AO40" s="43">
        <v>27.075199999999999</v>
      </c>
      <c r="AP40" s="43">
        <v>0.37</v>
      </c>
      <c r="AQ40" s="43">
        <v>163.09469999999999</v>
      </c>
      <c r="AR40" s="43"/>
      <c r="AS40" s="43">
        <v>35.008429999999997</v>
      </c>
      <c r="AT40" s="43">
        <v>33.523240000000001</v>
      </c>
      <c r="AU40" s="43"/>
      <c r="AV40" s="43">
        <v>188.66220000000001</v>
      </c>
      <c r="AW40" s="43">
        <v>11.666169999999999</v>
      </c>
      <c r="AX40" s="43"/>
      <c r="AY40" s="43"/>
      <c r="AZ40" s="43"/>
      <c r="BA40" s="43">
        <v>1.7</v>
      </c>
      <c r="BB40" s="43"/>
      <c r="BC40" s="43">
        <v>67.890339999999995</v>
      </c>
      <c r="BD40" s="43"/>
      <c r="BE40" s="43">
        <v>17.899999999999999</v>
      </c>
      <c r="BF40" s="43"/>
      <c r="BG40" s="43"/>
      <c r="BH40" s="43"/>
      <c r="BI40" s="43">
        <v>18.072970000000002</v>
      </c>
      <c r="BJ40" s="43"/>
      <c r="BK40" s="43">
        <v>5.0231599999999998</v>
      </c>
      <c r="BL40" s="43"/>
      <c r="BM40" s="43">
        <v>6.3209999999999997</v>
      </c>
      <c r="BN40" s="43">
        <v>38.173000000000002</v>
      </c>
      <c r="BO40" s="43">
        <v>2.0699999999999998</v>
      </c>
      <c r="BP40" s="43">
        <v>145.6841</v>
      </c>
      <c r="BQ40" s="43"/>
      <c r="BR40" s="43">
        <v>5.1070099999999998</v>
      </c>
      <c r="BS40" s="43">
        <v>133.54111</v>
      </c>
      <c r="BT40" s="43">
        <v>10.800269999999999</v>
      </c>
      <c r="BU40" s="43"/>
      <c r="BV40" s="43"/>
      <c r="BW40" s="43">
        <v>4.3754099999999996</v>
      </c>
      <c r="BX40" s="43">
        <v>8.9806000000000008</v>
      </c>
      <c r="BY40" s="43"/>
      <c r="BZ40" s="43">
        <v>88.372690000000006</v>
      </c>
      <c r="CA40" s="43">
        <v>5.2404799999999998</v>
      </c>
      <c r="CB40" s="43"/>
      <c r="CC40" s="43">
        <v>0.55000000000000004</v>
      </c>
      <c r="CD40" s="43">
        <v>23.399609999999999</v>
      </c>
      <c r="CE40" s="43">
        <v>409.01299999999998</v>
      </c>
      <c r="CF40" s="43"/>
      <c r="CG40" s="43">
        <v>99.201899999999995</v>
      </c>
      <c r="CH40" s="43">
        <v>17.321249999999999</v>
      </c>
      <c r="CI40" s="43"/>
      <c r="CJ40" s="43"/>
      <c r="CK40" s="43"/>
      <c r="CL40" s="43">
        <v>4.7662199999999997</v>
      </c>
      <c r="CM40" s="43"/>
      <c r="CN40" s="43"/>
      <c r="CO40" s="43">
        <v>16.192609999999998</v>
      </c>
      <c r="CP40" s="43">
        <v>223.07</v>
      </c>
      <c r="CQ40" s="43"/>
      <c r="CR40" s="43">
        <v>36.21</v>
      </c>
      <c r="CS40" s="43"/>
      <c r="CT40" s="43">
        <v>11.401999999999999</v>
      </c>
    </row>
    <row r="41" spans="1:98" ht="15.6" x14ac:dyDescent="0.3">
      <c r="A41" s="1"/>
      <c r="B41" s="42" t="s">
        <v>790</v>
      </c>
      <c r="C41" s="43"/>
      <c r="D41" s="43"/>
      <c r="E41" s="43">
        <v>22.482199999999999</v>
      </c>
      <c r="F41" s="43">
        <v>10.943</v>
      </c>
      <c r="G41" s="43"/>
      <c r="H41" s="43"/>
      <c r="I41" s="43"/>
      <c r="J41" s="43"/>
      <c r="K41" s="43">
        <v>18.370799999999999</v>
      </c>
      <c r="L41" s="43">
        <v>28.8157</v>
      </c>
      <c r="M41" s="43">
        <v>14.837199999999999</v>
      </c>
      <c r="N41" s="43">
        <v>13.19</v>
      </c>
      <c r="O41" s="43">
        <v>31.361999999999998</v>
      </c>
      <c r="P41" s="43"/>
      <c r="Q41" s="43"/>
      <c r="R41" s="43">
        <v>42.228999999999999</v>
      </c>
      <c r="S41" s="43"/>
      <c r="T41" s="43">
        <v>35.5959</v>
      </c>
      <c r="U41" s="43"/>
      <c r="V41" s="43">
        <v>0.5</v>
      </c>
      <c r="W41" s="43"/>
      <c r="X41" s="43">
        <v>40.26934</v>
      </c>
      <c r="Y41" s="43"/>
      <c r="Z41" s="43">
        <v>9.7229100000000006</v>
      </c>
      <c r="AA41" s="43"/>
      <c r="AB41" s="43"/>
      <c r="AC41" s="43"/>
      <c r="AD41" s="43"/>
      <c r="AE41" s="43"/>
      <c r="AF41" s="43">
        <v>3.3</v>
      </c>
      <c r="AG41" s="43"/>
      <c r="AH41" s="43"/>
      <c r="AI41" s="43"/>
      <c r="AJ41" s="43">
        <v>5.8655799999999996</v>
      </c>
      <c r="AK41" s="43">
        <v>0</v>
      </c>
      <c r="AL41" s="43"/>
      <c r="AM41" s="43">
        <v>46.546790000000001</v>
      </c>
      <c r="AN41" s="43">
        <v>118.29366</v>
      </c>
      <c r="AO41" s="43">
        <v>27.1814</v>
      </c>
      <c r="AP41" s="43">
        <v>0.4</v>
      </c>
      <c r="AQ41" s="43">
        <v>160.54239999999999</v>
      </c>
      <c r="AR41" s="43"/>
      <c r="AS41" s="43">
        <v>34.436509999999998</v>
      </c>
      <c r="AT41" s="43">
        <v>32.551929999999999</v>
      </c>
      <c r="AU41" s="43"/>
      <c r="AV41" s="43">
        <v>190.41327000000001</v>
      </c>
      <c r="AW41" s="43">
        <v>10.43878</v>
      </c>
      <c r="AX41" s="43"/>
      <c r="AY41" s="43"/>
      <c r="AZ41" s="43"/>
      <c r="BA41" s="43">
        <v>1.7</v>
      </c>
      <c r="BB41" s="43"/>
      <c r="BC41" s="43">
        <v>69.296040000000005</v>
      </c>
      <c r="BD41" s="43"/>
      <c r="BE41" s="43">
        <v>17.899999999999999</v>
      </c>
      <c r="BF41" s="43"/>
      <c r="BG41" s="43"/>
      <c r="BH41" s="43"/>
      <c r="BI41" s="43">
        <v>18.18113</v>
      </c>
      <c r="BJ41" s="43"/>
      <c r="BK41" s="43">
        <v>4.9654299999999996</v>
      </c>
      <c r="BL41" s="43"/>
      <c r="BM41" s="43">
        <v>6.5209999999999999</v>
      </c>
      <c r="BN41" s="43">
        <v>39.267000000000003</v>
      </c>
      <c r="BO41" s="43">
        <v>2.19</v>
      </c>
      <c r="BP41" s="43">
        <v>141.74879000000001</v>
      </c>
      <c r="BQ41" s="43"/>
      <c r="BR41" s="43">
        <v>5.2163300000000001</v>
      </c>
      <c r="BS41" s="43">
        <v>134.57295999999999</v>
      </c>
      <c r="BT41" s="43">
        <v>11.826180000000001</v>
      </c>
      <c r="BU41" s="43"/>
      <c r="BV41" s="43"/>
      <c r="BW41" s="43">
        <v>3.85894</v>
      </c>
      <c r="BX41" s="43">
        <v>10.57361</v>
      </c>
      <c r="BY41" s="43"/>
      <c r="BZ41" s="43">
        <v>89.571529999999996</v>
      </c>
      <c r="CA41" s="43">
        <v>5.2255200000000004</v>
      </c>
      <c r="CB41" s="43"/>
      <c r="CC41" s="43">
        <v>0.59</v>
      </c>
      <c r="CD41" s="43">
        <v>23.30181</v>
      </c>
      <c r="CE41" s="43">
        <v>397.59116999999998</v>
      </c>
      <c r="CF41" s="43"/>
      <c r="CG41" s="43">
        <v>102.99890000000001</v>
      </c>
      <c r="CH41" s="43">
        <v>17.130949999999999</v>
      </c>
      <c r="CI41" s="43"/>
      <c r="CJ41" s="43"/>
      <c r="CK41" s="43"/>
      <c r="CL41" s="43">
        <v>4.9684400000000002</v>
      </c>
      <c r="CM41" s="43"/>
      <c r="CN41" s="43"/>
      <c r="CO41" s="43">
        <v>15.714639999999999</v>
      </c>
      <c r="CP41" s="43">
        <v>225.66</v>
      </c>
      <c r="CQ41" s="43"/>
      <c r="CR41" s="43">
        <v>36.363</v>
      </c>
      <c r="CS41" s="43"/>
      <c r="CT41" s="43">
        <v>12.804</v>
      </c>
    </row>
    <row r="42" spans="1:98" ht="15.6" x14ac:dyDescent="0.3">
      <c r="A42" s="1"/>
      <c r="B42" s="42" t="s">
        <v>791</v>
      </c>
      <c r="C42" s="43"/>
      <c r="D42" s="43"/>
      <c r="E42" s="43">
        <v>15.499499999999999</v>
      </c>
      <c r="F42" s="43">
        <v>9.9570000000000007</v>
      </c>
      <c r="G42" s="43"/>
      <c r="H42" s="43"/>
      <c r="I42" s="43"/>
      <c r="J42" s="43"/>
      <c r="K42" s="43">
        <v>19.668900000000001</v>
      </c>
      <c r="L42" s="43">
        <v>28.692599999999999</v>
      </c>
      <c r="M42" s="43">
        <v>15.4297</v>
      </c>
      <c r="N42" s="43">
        <v>13.1</v>
      </c>
      <c r="O42" s="43">
        <v>31.638000000000002</v>
      </c>
      <c r="P42" s="43"/>
      <c r="Q42" s="43"/>
      <c r="R42" s="43">
        <v>42.216000000000001</v>
      </c>
      <c r="S42" s="43"/>
      <c r="T42" s="43">
        <v>44.866300000000003</v>
      </c>
      <c r="U42" s="43"/>
      <c r="V42" s="43">
        <v>0.5</v>
      </c>
      <c r="W42" s="43"/>
      <c r="X42" s="43">
        <v>35.266080000000002</v>
      </c>
      <c r="Y42" s="43"/>
      <c r="Z42" s="43">
        <v>9.6913</v>
      </c>
      <c r="AA42" s="43"/>
      <c r="AB42" s="43"/>
      <c r="AC42" s="43"/>
      <c r="AD42" s="43"/>
      <c r="AE42" s="43"/>
      <c r="AF42" s="43">
        <v>1.2</v>
      </c>
      <c r="AG42" s="43"/>
      <c r="AH42" s="43"/>
      <c r="AI42" s="43"/>
      <c r="AJ42" s="43">
        <v>5.3594600000000003</v>
      </c>
      <c r="AK42" s="43">
        <v>0</v>
      </c>
      <c r="AL42" s="43"/>
      <c r="AM42" s="43">
        <v>48.941400000000002</v>
      </c>
      <c r="AN42" s="43">
        <v>119.35975000000001</v>
      </c>
      <c r="AO42" s="43">
        <v>27.406199999999998</v>
      </c>
      <c r="AP42" s="43">
        <v>0.41</v>
      </c>
      <c r="AQ42" s="43">
        <v>160.59870000000001</v>
      </c>
      <c r="AR42" s="43"/>
      <c r="AS42" s="43">
        <v>33.427210000000002</v>
      </c>
      <c r="AT42" s="43">
        <v>32.933999999999997</v>
      </c>
      <c r="AU42" s="43"/>
      <c r="AV42" s="43">
        <v>190.92805000000001</v>
      </c>
      <c r="AW42" s="43">
        <v>9.6995400000000007</v>
      </c>
      <c r="AX42" s="43"/>
      <c r="AY42" s="43"/>
      <c r="AZ42" s="43"/>
      <c r="BA42" s="43">
        <v>1.7</v>
      </c>
      <c r="BB42" s="43"/>
      <c r="BC42" s="43">
        <v>69.985839999999996</v>
      </c>
      <c r="BD42" s="43"/>
      <c r="BE42" s="43">
        <v>17.899999999999999</v>
      </c>
      <c r="BF42" s="43"/>
      <c r="BG42" s="43"/>
      <c r="BH42" s="43"/>
      <c r="BI42" s="43">
        <v>18.390419999999999</v>
      </c>
      <c r="BJ42" s="43"/>
      <c r="BK42" s="43">
        <v>5.0899599999999996</v>
      </c>
      <c r="BL42" s="43"/>
      <c r="BM42" s="43">
        <v>6.5419999999999998</v>
      </c>
      <c r="BN42" s="43">
        <v>39.137999999999998</v>
      </c>
      <c r="BO42" s="43">
        <v>2.14</v>
      </c>
      <c r="BP42" s="43">
        <v>144.32853</v>
      </c>
      <c r="BQ42" s="43"/>
      <c r="BR42" s="43">
        <v>5.2403199999999996</v>
      </c>
      <c r="BS42" s="43">
        <v>133.17695000000001</v>
      </c>
      <c r="BT42" s="43">
        <v>12.836930000000001</v>
      </c>
      <c r="BU42" s="43"/>
      <c r="BV42" s="43"/>
      <c r="BW42" s="43">
        <v>3.6508500000000002</v>
      </c>
      <c r="BX42" s="43">
        <v>9.6207899999999995</v>
      </c>
      <c r="BY42" s="43"/>
      <c r="BZ42" s="43">
        <v>88.182900000000004</v>
      </c>
      <c r="CA42" s="43">
        <v>5.2202299999999999</v>
      </c>
      <c r="CB42" s="43"/>
      <c r="CC42" s="43">
        <v>0.54</v>
      </c>
      <c r="CD42" s="43">
        <v>23.001049999999999</v>
      </c>
      <c r="CE42" s="43">
        <v>405.03688</v>
      </c>
      <c r="CF42" s="43"/>
      <c r="CG42" s="43">
        <v>103.8108</v>
      </c>
      <c r="CH42" s="43">
        <v>17.250869999999999</v>
      </c>
      <c r="CI42" s="43"/>
      <c r="CJ42" s="43"/>
      <c r="CK42" s="43"/>
      <c r="CL42" s="43">
        <v>4.9164300000000001</v>
      </c>
      <c r="CM42" s="43"/>
      <c r="CN42" s="43"/>
      <c r="CO42" s="43">
        <v>14.67759</v>
      </c>
      <c r="CP42" s="43">
        <v>226.15</v>
      </c>
      <c r="CQ42" s="43"/>
      <c r="CR42" s="43">
        <v>36.423999999999999</v>
      </c>
      <c r="CS42" s="43"/>
      <c r="CT42" s="43">
        <v>13.48</v>
      </c>
    </row>
    <row r="43" spans="1:98" ht="15.6" x14ac:dyDescent="0.3">
      <c r="A43" s="1"/>
      <c r="B43" s="42" t="s">
        <v>792</v>
      </c>
      <c r="C43" s="43"/>
      <c r="D43" s="43"/>
      <c r="E43" s="43">
        <v>14.8315</v>
      </c>
      <c r="F43" s="43">
        <v>9.6720000000000006</v>
      </c>
      <c r="G43" s="43"/>
      <c r="H43" s="43"/>
      <c r="I43" s="43"/>
      <c r="J43" s="43"/>
      <c r="K43" s="43">
        <v>19.716100000000001</v>
      </c>
      <c r="L43" s="43">
        <v>28.255700000000001</v>
      </c>
      <c r="M43" s="43">
        <v>15.386200000000001</v>
      </c>
      <c r="N43" s="43">
        <v>13.03</v>
      </c>
      <c r="O43" s="43">
        <v>32.262</v>
      </c>
      <c r="P43" s="43"/>
      <c r="Q43" s="43"/>
      <c r="R43" s="43">
        <v>41.268999999999998</v>
      </c>
      <c r="S43" s="43"/>
      <c r="T43" s="43">
        <v>45.831699999999998</v>
      </c>
      <c r="U43" s="43"/>
      <c r="V43" s="43">
        <v>0.5</v>
      </c>
      <c r="W43" s="43"/>
      <c r="X43" s="43">
        <v>32.803139999999999</v>
      </c>
      <c r="Y43" s="43"/>
      <c r="Z43" s="43">
        <v>9.5863800000000001</v>
      </c>
      <c r="AA43" s="43"/>
      <c r="AB43" s="43"/>
      <c r="AC43" s="43"/>
      <c r="AD43" s="43"/>
      <c r="AE43" s="43"/>
      <c r="AF43" s="43">
        <v>1.2</v>
      </c>
      <c r="AG43" s="43"/>
      <c r="AH43" s="43"/>
      <c r="AI43" s="43"/>
      <c r="AJ43" s="43">
        <v>5.4161799999999998</v>
      </c>
      <c r="AK43" s="43">
        <v>0</v>
      </c>
      <c r="AL43" s="43"/>
      <c r="AM43" s="43">
        <v>49.61788</v>
      </c>
      <c r="AN43" s="43">
        <v>120.53171</v>
      </c>
      <c r="AO43" s="43">
        <v>21.9816</v>
      </c>
      <c r="AP43" s="43">
        <v>0.46</v>
      </c>
      <c r="AQ43" s="43">
        <v>162.68360000000001</v>
      </c>
      <c r="AR43" s="43"/>
      <c r="AS43" s="43">
        <v>33.718829999999997</v>
      </c>
      <c r="AT43" s="43">
        <v>32.208030000000001</v>
      </c>
      <c r="AU43" s="43"/>
      <c r="AV43" s="43">
        <v>178.43695</v>
      </c>
      <c r="AW43" s="43">
        <v>9.4488000000000003</v>
      </c>
      <c r="AX43" s="43"/>
      <c r="AY43" s="43"/>
      <c r="AZ43" s="43"/>
      <c r="BA43" s="43">
        <v>2.2999999999999998</v>
      </c>
      <c r="BB43" s="43"/>
      <c r="BC43" s="43">
        <v>69.751639999999995</v>
      </c>
      <c r="BD43" s="43"/>
      <c r="BE43" s="43">
        <v>17.899999999999999</v>
      </c>
      <c r="BF43" s="43"/>
      <c r="BG43" s="43"/>
      <c r="BH43" s="43"/>
      <c r="BI43" s="43">
        <v>17.910799999999998</v>
      </c>
      <c r="BJ43" s="43"/>
      <c r="BK43" s="43">
        <v>5.05741</v>
      </c>
      <c r="BL43" s="43"/>
      <c r="BM43" s="43">
        <v>6.5209999999999999</v>
      </c>
      <c r="BN43" s="43">
        <v>11.914999999999999</v>
      </c>
      <c r="BO43" s="43">
        <v>2.1800000000000002</v>
      </c>
      <c r="BP43" s="43">
        <v>146.38238000000001</v>
      </c>
      <c r="BQ43" s="43"/>
      <c r="BR43" s="43">
        <v>5.3081199999999997</v>
      </c>
      <c r="BS43" s="43">
        <v>133.11564000000001</v>
      </c>
      <c r="BT43" s="43">
        <v>12.542059999999999</v>
      </c>
      <c r="BU43" s="43"/>
      <c r="BV43" s="43"/>
      <c r="BW43" s="43">
        <v>3.6075599999999999</v>
      </c>
      <c r="BX43" s="43">
        <v>9.5420300000000005</v>
      </c>
      <c r="BY43" s="43"/>
      <c r="BZ43" s="43">
        <v>85.998379999999997</v>
      </c>
      <c r="CA43" s="43">
        <v>5.2398699999999998</v>
      </c>
      <c r="CB43" s="43"/>
      <c r="CC43" s="43">
        <v>0.63</v>
      </c>
      <c r="CD43" s="43">
        <v>21.581990000000001</v>
      </c>
      <c r="CE43" s="43">
        <v>411.75885</v>
      </c>
      <c r="CF43" s="43"/>
      <c r="CG43" s="43">
        <v>106.3098</v>
      </c>
      <c r="CH43" s="43">
        <v>17.80724</v>
      </c>
      <c r="CI43" s="43"/>
      <c r="CJ43" s="43"/>
      <c r="CK43" s="43"/>
      <c r="CL43" s="43">
        <v>4.78017</v>
      </c>
      <c r="CM43" s="43"/>
      <c r="CN43" s="43"/>
      <c r="CO43" s="43">
        <v>13.689500000000001</v>
      </c>
      <c r="CP43" s="43">
        <v>226.7</v>
      </c>
      <c r="CQ43" s="43"/>
      <c r="CR43" s="43">
        <v>36.32</v>
      </c>
      <c r="CS43" s="43"/>
      <c r="CT43" s="43">
        <v>11.058999999999999</v>
      </c>
    </row>
    <row r="44" spans="1:98" ht="15.6" x14ac:dyDescent="0.3">
      <c r="A44" s="1"/>
      <c r="B44" s="42" t="s">
        <v>793</v>
      </c>
      <c r="C44" s="43"/>
      <c r="D44" s="43"/>
      <c r="E44" s="43">
        <v>14.702999999999999</v>
      </c>
      <c r="F44" s="43">
        <v>8.7590000000000003</v>
      </c>
      <c r="G44" s="43"/>
      <c r="H44" s="43"/>
      <c r="I44" s="43"/>
      <c r="J44" s="43"/>
      <c r="K44" s="43">
        <v>19.7361</v>
      </c>
      <c r="L44" s="43">
        <v>27.854399999999998</v>
      </c>
      <c r="M44" s="43">
        <v>15.6104</v>
      </c>
      <c r="N44" s="43">
        <v>13.02</v>
      </c>
      <c r="O44" s="43">
        <v>32.274000000000001</v>
      </c>
      <c r="P44" s="43"/>
      <c r="Q44" s="43"/>
      <c r="R44" s="43">
        <v>42.5</v>
      </c>
      <c r="S44" s="43"/>
      <c r="T44" s="43">
        <v>15.453900000000001</v>
      </c>
      <c r="U44" s="43"/>
      <c r="V44" s="43">
        <v>0.5</v>
      </c>
      <c r="W44" s="43"/>
      <c r="X44" s="43">
        <v>29.052050000000001</v>
      </c>
      <c r="Y44" s="43"/>
      <c r="Z44" s="43">
        <v>8.3002599999999997</v>
      </c>
      <c r="AA44" s="43"/>
      <c r="AB44" s="43"/>
      <c r="AC44" s="43"/>
      <c r="AD44" s="43"/>
      <c r="AE44" s="43"/>
      <c r="AF44" s="43">
        <v>0.8</v>
      </c>
      <c r="AG44" s="43"/>
      <c r="AH44" s="43"/>
      <c r="AI44" s="43"/>
      <c r="AJ44" s="43">
        <v>4.26905</v>
      </c>
      <c r="AK44" s="43">
        <v>0</v>
      </c>
      <c r="AL44" s="43"/>
      <c r="AM44" s="43">
        <v>46.594430000000003</v>
      </c>
      <c r="AN44" s="43">
        <v>116.45749000000001</v>
      </c>
      <c r="AO44" s="43">
        <v>22.114799999999999</v>
      </c>
      <c r="AP44" s="43">
        <v>0.11</v>
      </c>
      <c r="AQ44" s="43">
        <v>163.50569999999999</v>
      </c>
      <c r="AR44" s="43"/>
      <c r="AS44" s="43">
        <v>33.066749999999999</v>
      </c>
      <c r="AT44" s="43">
        <v>29.874310000000001</v>
      </c>
      <c r="AU44" s="43"/>
      <c r="AV44" s="43">
        <v>167.23184000000001</v>
      </c>
      <c r="AW44" s="43">
        <v>9.2803500000000003</v>
      </c>
      <c r="AX44" s="43"/>
      <c r="AY44" s="43"/>
      <c r="AZ44" s="43"/>
      <c r="BA44" s="43">
        <v>2.4</v>
      </c>
      <c r="BB44" s="43"/>
      <c r="BC44" s="43">
        <v>58.250309999999999</v>
      </c>
      <c r="BD44" s="43"/>
      <c r="BE44" s="43">
        <v>17.899999999999999</v>
      </c>
      <c r="BF44" s="43"/>
      <c r="BG44" s="43"/>
      <c r="BH44" s="43"/>
      <c r="BI44" s="43">
        <v>18.185860000000002</v>
      </c>
      <c r="BJ44" s="43"/>
      <c r="BK44" s="43">
        <v>4.9106800000000002</v>
      </c>
      <c r="BL44" s="43"/>
      <c r="BM44" s="43">
        <v>6.3250000000000002</v>
      </c>
      <c r="BN44" s="43">
        <v>3.4430000000000001</v>
      </c>
      <c r="BO44" s="43">
        <v>2.4300000000000002</v>
      </c>
      <c r="BP44" s="43">
        <v>146.00685999999999</v>
      </c>
      <c r="BQ44" s="43"/>
      <c r="BR44" s="43">
        <v>4.9031399999999996</v>
      </c>
      <c r="BS44" s="43">
        <v>133.13827000000001</v>
      </c>
      <c r="BT44" s="43">
        <v>12.180630000000001</v>
      </c>
      <c r="BU44" s="43"/>
      <c r="BV44" s="43"/>
      <c r="BW44" s="43">
        <v>3.8024800000000001</v>
      </c>
      <c r="BX44" s="43">
        <v>9.35928</v>
      </c>
      <c r="BY44" s="43"/>
      <c r="BZ44" s="43">
        <v>85.807019999999994</v>
      </c>
      <c r="CA44" s="43">
        <v>2.3302100000000001</v>
      </c>
      <c r="CB44" s="43"/>
      <c r="CC44" s="43">
        <v>0.64</v>
      </c>
      <c r="CD44" s="43">
        <v>20.486329999999999</v>
      </c>
      <c r="CE44" s="43">
        <v>415.14600999999999</v>
      </c>
      <c r="CF44" s="43"/>
      <c r="CG44" s="43">
        <v>110.849</v>
      </c>
      <c r="CH44" s="43">
        <v>17.658729999999998</v>
      </c>
      <c r="CI44" s="43"/>
      <c r="CJ44" s="43"/>
      <c r="CK44" s="43"/>
      <c r="CL44" s="43">
        <v>4.6767300000000001</v>
      </c>
      <c r="CM44" s="43"/>
      <c r="CN44" s="43"/>
      <c r="CO44" s="43">
        <v>12.516540000000001</v>
      </c>
      <c r="CP44" s="43">
        <v>228.69</v>
      </c>
      <c r="CQ44" s="43"/>
      <c r="CR44" s="43">
        <v>31.422000000000001</v>
      </c>
      <c r="CS44" s="43"/>
      <c r="CT44" s="43">
        <v>9.7479999999999993</v>
      </c>
    </row>
    <row r="45" spans="1:98" ht="15.6" x14ac:dyDescent="0.3">
      <c r="A45" s="1"/>
      <c r="B45" s="42" t="s">
        <v>794</v>
      </c>
      <c r="C45" s="43"/>
      <c r="D45" s="43"/>
      <c r="E45" s="43">
        <v>15.0518</v>
      </c>
      <c r="F45" s="43">
        <v>8.7289999999999992</v>
      </c>
      <c r="G45" s="43"/>
      <c r="H45" s="43"/>
      <c r="I45" s="43"/>
      <c r="J45" s="43"/>
      <c r="K45" s="43">
        <v>19.7074</v>
      </c>
      <c r="L45" s="43">
        <v>28.814</v>
      </c>
      <c r="M45" s="43">
        <v>15.1083</v>
      </c>
      <c r="N45" s="43">
        <v>13.22</v>
      </c>
      <c r="O45" s="43">
        <v>32.838000000000001</v>
      </c>
      <c r="P45" s="43"/>
      <c r="Q45" s="43"/>
      <c r="R45" s="43">
        <v>43.383000000000003</v>
      </c>
      <c r="S45" s="43"/>
      <c r="T45" s="43">
        <v>13.348599999999999</v>
      </c>
      <c r="U45" s="43"/>
      <c r="V45" s="43">
        <v>0.5</v>
      </c>
      <c r="W45" s="43"/>
      <c r="X45" s="43">
        <v>29.141770000000001</v>
      </c>
      <c r="Y45" s="43"/>
      <c r="Z45" s="43">
        <v>8.1130999999999993</v>
      </c>
      <c r="AA45" s="43"/>
      <c r="AB45" s="43"/>
      <c r="AC45" s="43"/>
      <c r="AD45" s="43"/>
      <c r="AE45" s="43"/>
      <c r="AF45" s="43">
        <v>0.8</v>
      </c>
      <c r="AG45" s="43"/>
      <c r="AH45" s="43"/>
      <c r="AI45" s="43"/>
      <c r="AJ45" s="43">
        <v>4.2895099999999999</v>
      </c>
      <c r="AK45" s="43">
        <v>0</v>
      </c>
      <c r="AL45" s="43"/>
      <c r="AM45" s="43">
        <v>41.828609999999998</v>
      </c>
      <c r="AN45" s="43">
        <v>115.37051</v>
      </c>
      <c r="AO45" s="43">
        <v>25.915700000000001</v>
      </c>
      <c r="AP45" s="43">
        <v>0.35</v>
      </c>
      <c r="AQ45" s="43">
        <v>160.1866</v>
      </c>
      <c r="AR45" s="43"/>
      <c r="AS45" s="43">
        <v>30.03191</v>
      </c>
      <c r="AT45" s="43">
        <v>30.186340000000001</v>
      </c>
      <c r="AU45" s="43"/>
      <c r="AV45" s="43">
        <v>70.452389999999994</v>
      </c>
      <c r="AW45" s="43">
        <v>9.1075199999999992</v>
      </c>
      <c r="AX45" s="43"/>
      <c r="AY45" s="43"/>
      <c r="AZ45" s="43"/>
      <c r="BA45" s="43">
        <v>2.5</v>
      </c>
      <c r="BB45" s="43"/>
      <c r="BC45" s="43">
        <v>42.579920000000001</v>
      </c>
      <c r="BD45" s="43"/>
      <c r="BE45" s="43">
        <v>17.899999999999999</v>
      </c>
      <c r="BF45" s="43"/>
      <c r="BG45" s="43"/>
      <c r="BH45" s="43"/>
      <c r="BI45" s="43">
        <v>18.455369999999998</v>
      </c>
      <c r="BJ45" s="43"/>
      <c r="BK45" s="43">
        <v>4.8980899999999998</v>
      </c>
      <c r="BL45" s="43"/>
      <c r="BM45" s="43">
        <v>6.4210000000000003</v>
      </c>
      <c r="BN45" s="43">
        <v>3.177</v>
      </c>
      <c r="BO45" s="43">
        <v>2.33</v>
      </c>
      <c r="BP45" s="43">
        <v>144.69638</v>
      </c>
      <c r="BQ45" s="43"/>
      <c r="BR45" s="43">
        <v>4.9557900000000004</v>
      </c>
      <c r="BS45" s="43">
        <v>129.62903</v>
      </c>
      <c r="BT45" s="43">
        <v>12.035450000000001</v>
      </c>
      <c r="BU45" s="43"/>
      <c r="BV45" s="43"/>
      <c r="BW45" s="43">
        <v>3.7406999999999999</v>
      </c>
      <c r="BX45" s="43">
        <v>8.9725900000000003</v>
      </c>
      <c r="BY45" s="43"/>
      <c r="BZ45" s="43">
        <v>85.505809999999997</v>
      </c>
      <c r="CA45" s="43">
        <v>1.68882</v>
      </c>
      <c r="CB45" s="43"/>
      <c r="CC45" s="43">
        <v>0.64</v>
      </c>
      <c r="CD45" s="43">
        <v>20.187889999999999</v>
      </c>
      <c r="CE45" s="43">
        <v>414.88513</v>
      </c>
      <c r="CF45" s="43"/>
      <c r="CG45" s="43">
        <v>149.6388</v>
      </c>
      <c r="CH45" s="43">
        <v>15.63087</v>
      </c>
      <c r="CI45" s="43"/>
      <c r="CJ45" s="43"/>
      <c r="CK45" s="43"/>
      <c r="CL45" s="43">
        <v>4.6784100000000004</v>
      </c>
      <c r="CM45" s="43"/>
      <c r="CN45" s="43"/>
      <c r="CO45" s="43">
        <v>12.290760000000001</v>
      </c>
      <c r="CP45" s="43">
        <v>223.64</v>
      </c>
      <c r="CQ45" s="43"/>
      <c r="CR45" s="43">
        <v>30.556000000000001</v>
      </c>
      <c r="CS45" s="43"/>
      <c r="CT45" s="43">
        <v>10.683999999999999</v>
      </c>
    </row>
    <row r="46" spans="1:98" ht="15.6" x14ac:dyDescent="0.3">
      <c r="A46" s="1"/>
      <c r="B46" s="42" t="s">
        <v>795</v>
      </c>
      <c r="C46" s="43"/>
      <c r="D46" s="43"/>
      <c r="E46" s="43">
        <v>14.6058</v>
      </c>
      <c r="F46" s="43">
        <v>8.641</v>
      </c>
      <c r="G46" s="43"/>
      <c r="H46" s="43"/>
      <c r="I46" s="43"/>
      <c r="J46" s="43"/>
      <c r="K46" s="43">
        <v>19.082000000000001</v>
      </c>
      <c r="L46" s="43">
        <v>29.387599999999999</v>
      </c>
      <c r="M46" s="43">
        <v>14.5724</v>
      </c>
      <c r="N46" s="43">
        <v>13.17</v>
      </c>
      <c r="O46" s="43">
        <v>32.962000000000003</v>
      </c>
      <c r="P46" s="43"/>
      <c r="Q46" s="43"/>
      <c r="R46" s="43">
        <v>43.423999999999999</v>
      </c>
      <c r="S46" s="43"/>
      <c r="T46" s="43">
        <v>7.4783999999999997</v>
      </c>
      <c r="U46" s="43"/>
      <c r="V46" s="43">
        <v>0.5</v>
      </c>
      <c r="W46" s="43"/>
      <c r="X46" s="43">
        <v>28.866949999999999</v>
      </c>
      <c r="Y46" s="43"/>
      <c r="Z46" s="43">
        <v>8.2859300000000005</v>
      </c>
      <c r="AA46" s="43"/>
      <c r="AB46" s="43"/>
      <c r="AC46" s="43"/>
      <c r="AD46" s="43"/>
      <c r="AE46" s="43"/>
      <c r="AF46" s="43">
        <v>0.7</v>
      </c>
      <c r="AG46" s="43"/>
      <c r="AH46" s="43"/>
      <c r="AI46" s="43"/>
      <c r="AJ46" s="43">
        <v>4.1899699999999998</v>
      </c>
      <c r="AK46" s="43">
        <v>0</v>
      </c>
      <c r="AL46" s="43"/>
      <c r="AM46" s="43">
        <v>46.366379999999999</v>
      </c>
      <c r="AN46" s="43">
        <v>119.96071999999999</v>
      </c>
      <c r="AO46" s="43">
        <v>27.068000000000001</v>
      </c>
      <c r="AP46" s="43">
        <v>0.46</v>
      </c>
      <c r="AQ46" s="43">
        <v>158.91159999999999</v>
      </c>
      <c r="AR46" s="43"/>
      <c r="AS46" s="43">
        <v>27.437750000000001</v>
      </c>
      <c r="AT46" s="43">
        <v>30.20448</v>
      </c>
      <c r="AU46" s="43"/>
      <c r="AV46" s="43">
        <v>59.430039999999998</v>
      </c>
      <c r="AW46" s="43">
        <v>8.8777899999999992</v>
      </c>
      <c r="AX46" s="43"/>
      <c r="AY46" s="43"/>
      <c r="AZ46" s="43"/>
      <c r="BA46" s="43">
        <v>1.8</v>
      </c>
      <c r="BB46" s="43"/>
      <c r="BC46" s="43">
        <v>31.144960000000001</v>
      </c>
      <c r="BD46" s="43"/>
      <c r="BE46" s="43">
        <v>17.899999999999999</v>
      </c>
      <c r="BF46" s="43"/>
      <c r="BG46" s="43"/>
      <c r="BH46" s="43"/>
      <c r="BI46" s="43">
        <v>18.275829999999999</v>
      </c>
      <c r="BJ46" s="43"/>
      <c r="BK46" s="43">
        <v>4.8864599999999996</v>
      </c>
      <c r="BL46" s="43"/>
      <c r="BM46" s="43">
        <v>6.3250000000000002</v>
      </c>
      <c r="BN46" s="43">
        <v>4.0780000000000003</v>
      </c>
      <c r="BO46" s="43">
        <v>2.27</v>
      </c>
      <c r="BP46" s="43">
        <v>144.55126999999999</v>
      </c>
      <c r="BQ46" s="43"/>
      <c r="BR46" s="43">
        <v>4.9629099999999999</v>
      </c>
      <c r="BS46" s="43">
        <v>133.21422999999999</v>
      </c>
      <c r="BT46" s="43">
        <v>11.38062</v>
      </c>
      <c r="BU46" s="43"/>
      <c r="BV46" s="43"/>
      <c r="BW46" s="43">
        <v>3.7400099999999998</v>
      </c>
      <c r="BX46" s="43">
        <v>8.6623800000000006</v>
      </c>
      <c r="BY46" s="43"/>
      <c r="BZ46" s="43">
        <v>86.599829999999997</v>
      </c>
      <c r="CA46" s="43">
        <v>1.6903300000000001</v>
      </c>
      <c r="CB46" s="43"/>
      <c r="CC46" s="43">
        <v>0.64</v>
      </c>
      <c r="CD46" s="43">
        <v>21.484390000000001</v>
      </c>
      <c r="CE46" s="43">
        <v>405.15983999999997</v>
      </c>
      <c r="CF46" s="43"/>
      <c r="CG46" s="43">
        <v>147.49549999999999</v>
      </c>
      <c r="CH46" s="43">
        <v>15.805300000000001</v>
      </c>
      <c r="CI46" s="43"/>
      <c r="CJ46" s="43"/>
      <c r="CK46" s="43"/>
      <c r="CL46" s="43">
        <v>4.6767300000000001</v>
      </c>
      <c r="CM46" s="43"/>
      <c r="CN46" s="43"/>
      <c r="CO46" s="43">
        <v>12.76695</v>
      </c>
      <c r="CP46" s="43">
        <v>216.77</v>
      </c>
      <c r="CQ46" s="43"/>
      <c r="CR46" s="43">
        <v>30.286999999999999</v>
      </c>
      <c r="CS46" s="43"/>
      <c r="CT46" s="43">
        <v>11.185</v>
      </c>
    </row>
    <row r="47" spans="1:98" ht="15.6" x14ac:dyDescent="0.3">
      <c r="A47" s="1"/>
      <c r="B47" s="42" t="s">
        <v>796</v>
      </c>
      <c r="C47" s="43"/>
      <c r="D47" s="43"/>
      <c r="E47" s="43">
        <v>14.9002</v>
      </c>
      <c r="F47" s="43">
        <v>10.287000000000001</v>
      </c>
      <c r="G47" s="43"/>
      <c r="H47" s="43"/>
      <c r="I47" s="43"/>
      <c r="J47" s="43"/>
      <c r="K47" s="43">
        <v>20.0183</v>
      </c>
      <c r="L47" s="43">
        <v>29.709599999999998</v>
      </c>
      <c r="M47" s="43">
        <v>11.842700000000001</v>
      </c>
      <c r="N47" s="43">
        <v>13.2</v>
      </c>
      <c r="O47" s="43">
        <v>32.738</v>
      </c>
      <c r="P47" s="43"/>
      <c r="Q47" s="43"/>
      <c r="R47" s="43">
        <v>43.508000000000003</v>
      </c>
      <c r="S47" s="43"/>
      <c r="T47" s="43">
        <v>7.3141999999999996</v>
      </c>
      <c r="U47" s="43"/>
      <c r="V47" s="43">
        <v>0.5</v>
      </c>
      <c r="W47" s="43"/>
      <c r="X47" s="43">
        <v>28.874610000000001</v>
      </c>
      <c r="Y47" s="43"/>
      <c r="Z47" s="43">
        <v>8.39499</v>
      </c>
      <c r="AA47" s="43"/>
      <c r="AB47" s="43"/>
      <c r="AC47" s="43"/>
      <c r="AD47" s="43"/>
      <c r="AE47" s="43"/>
      <c r="AF47" s="43">
        <v>0.7</v>
      </c>
      <c r="AG47" s="43"/>
      <c r="AH47" s="43"/>
      <c r="AI47" s="43"/>
      <c r="AJ47" s="43">
        <v>4.1270300000000004</v>
      </c>
      <c r="AK47" s="43">
        <v>0</v>
      </c>
      <c r="AL47" s="43"/>
      <c r="AM47" s="43">
        <v>47.782350000000001</v>
      </c>
      <c r="AN47" s="43">
        <v>121.25727000000001</v>
      </c>
      <c r="AO47" s="43">
        <v>27.267399999999999</v>
      </c>
      <c r="AP47" s="43">
        <v>0.37</v>
      </c>
      <c r="AQ47" s="43">
        <v>155.3133</v>
      </c>
      <c r="AR47" s="43"/>
      <c r="AS47" s="43">
        <v>28.669540000000001</v>
      </c>
      <c r="AT47" s="43">
        <v>30.801020000000001</v>
      </c>
      <c r="AU47" s="43"/>
      <c r="AV47" s="43">
        <v>57.736400000000003</v>
      </c>
      <c r="AW47" s="43">
        <v>9.0602099999999997</v>
      </c>
      <c r="AX47" s="43"/>
      <c r="AY47" s="43"/>
      <c r="AZ47" s="43"/>
      <c r="BA47" s="43">
        <v>1.8</v>
      </c>
      <c r="BB47" s="43"/>
      <c r="BC47" s="43">
        <v>31.053529999999999</v>
      </c>
      <c r="BD47" s="43"/>
      <c r="BE47" s="43">
        <v>17.899999999999999</v>
      </c>
      <c r="BF47" s="43"/>
      <c r="BG47" s="43"/>
      <c r="BH47" s="43"/>
      <c r="BI47" s="43">
        <v>18.2469</v>
      </c>
      <c r="BJ47" s="43"/>
      <c r="BK47" s="43">
        <v>4.7563800000000001</v>
      </c>
      <c r="BL47" s="43"/>
      <c r="BM47" s="43">
        <v>6.1260000000000003</v>
      </c>
      <c r="BN47" s="43">
        <v>4.17</v>
      </c>
      <c r="BO47" s="43">
        <v>2.38</v>
      </c>
      <c r="BP47" s="43">
        <v>146.80537000000001</v>
      </c>
      <c r="BQ47" s="43"/>
      <c r="BR47" s="43">
        <v>4.9678699999999996</v>
      </c>
      <c r="BS47" s="43">
        <v>134.27887999999999</v>
      </c>
      <c r="BT47" s="43">
        <v>11.530340000000001</v>
      </c>
      <c r="BU47" s="43"/>
      <c r="BV47" s="43"/>
      <c r="BW47" s="43">
        <v>3.69495</v>
      </c>
      <c r="BX47" s="43">
        <v>8.1663899999999998</v>
      </c>
      <c r="BY47" s="43"/>
      <c r="BZ47" s="43">
        <v>87.576359999999994</v>
      </c>
      <c r="CA47" s="43">
        <v>1.6886000000000001</v>
      </c>
      <c r="CB47" s="43"/>
      <c r="CC47" s="43">
        <v>0.67</v>
      </c>
      <c r="CD47" s="43">
        <v>22.17632</v>
      </c>
      <c r="CE47" s="43">
        <v>401.30385999999999</v>
      </c>
      <c r="CF47" s="43"/>
      <c r="CG47" s="43">
        <v>147.1259</v>
      </c>
      <c r="CH47" s="43">
        <v>15.75432</v>
      </c>
      <c r="CI47" s="43"/>
      <c r="CJ47" s="43"/>
      <c r="CK47" s="43"/>
      <c r="CL47" s="43">
        <v>4.6853699999999998</v>
      </c>
      <c r="CM47" s="43"/>
      <c r="CN47" s="43"/>
      <c r="CO47" s="43">
        <v>13.56753</v>
      </c>
      <c r="CP47" s="43">
        <v>215.13</v>
      </c>
      <c r="CQ47" s="43"/>
      <c r="CR47" s="43">
        <v>30.364999999999998</v>
      </c>
      <c r="CS47" s="43"/>
      <c r="CT47" s="43">
        <v>11.721</v>
      </c>
    </row>
    <row r="48" spans="1:98" ht="15.6" x14ac:dyDescent="0.3">
      <c r="A48" s="1"/>
      <c r="B48" s="42" t="s">
        <v>797</v>
      </c>
      <c r="C48" s="43"/>
      <c r="D48" s="43"/>
      <c r="E48" s="43">
        <v>15.0977</v>
      </c>
      <c r="F48" s="43">
        <v>10.551</v>
      </c>
      <c r="G48" s="43"/>
      <c r="H48" s="43"/>
      <c r="I48" s="43"/>
      <c r="J48" s="43"/>
      <c r="K48" s="43">
        <v>19.598500000000001</v>
      </c>
      <c r="L48" s="43">
        <v>29.025300000000001</v>
      </c>
      <c r="M48" s="43">
        <v>11.402100000000001</v>
      </c>
      <c r="N48" s="43">
        <v>12.89</v>
      </c>
      <c r="O48" s="43">
        <v>33.432000000000002</v>
      </c>
      <c r="P48" s="43"/>
      <c r="Q48" s="43"/>
      <c r="R48" s="43">
        <v>43.36</v>
      </c>
      <c r="S48" s="43"/>
      <c r="T48" s="43">
        <v>10.357900000000001</v>
      </c>
      <c r="U48" s="43"/>
      <c r="V48" s="43">
        <v>0.5</v>
      </c>
      <c r="W48" s="43"/>
      <c r="X48" s="43">
        <v>29.272960000000001</v>
      </c>
      <c r="Y48" s="43"/>
      <c r="Z48" s="43">
        <v>8.3216000000000001</v>
      </c>
      <c r="AA48" s="43"/>
      <c r="AB48" s="43"/>
      <c r="AC48" s="43"/>
      <c r="AD48" s="43"/>
      <c r="AE48" s="43"/>
      <c r="AF48" s="43">
        <v>0.8</v>
      </c>
      <c r="AG48" s="43"/>
      <c r="AH48" s="43"/>
      <c r="AI48" s="43"/>
      <c r="AJ48" s="43">
        <v>4.0911</v>
      </c>
      <c r="AK48" s="43">
        <v>0</v>
      </c>
      <c r="AL48" s="43"/>
      <c r="AM48" s="43">
        <v>48.509340000000002</v>
      </c>
      <c r="AN48" s="43">
        <v>121.43716000000001</v>
      </c>
      <c r="AO48" s="43">
        <v>26.720099999999999</v>
      </c>
      <c r="AP48" s="43">
        <v>0.84</v>
      </c>
      <c r="AQ48" s="43">
        <v>166.59450000000001</v>
      </c>
      <c r="AR48" s="43"/>
      <c r="AS48" s="43">
        <v>32.131270000000001</v>
      </c>
      <c r="AT48" s="43">
        <v>30.810130000000001</v>
      </c>
      <c r="AU48" s="43"/>
      <c r="AV48" s="43">
        <v>60.362850000000002</v>
      </c>
      <c r="AW48" s="43">
        <v>9.5006199999999996</v>
      </c>
      <c r="AX48" s="43"/>
      <c r="AY48" s="43"/>
      <c r="AZ48" s="43"/>
      <c r="BA48" s="43">
        <v>1.7</v>
      </c>
      <c r="BB48" s="43"/>
      <c r="BC48" s="43">
        <v>31.030619999999999</v>
      </c>
      <c r="BD48" s="43"/>
      <c r="BE48" s="43">
        <v>17.899999999999999</v>
      </c>
      <c r="BF48" s="43"/>
      <c r="BG48" s="43"/>
      <c r="BH48" s="43"/>
      <c r="BI48" s="43">
        <v>18.20121</v>
      </c>
      <c r="BJ48" s="43"/>
      <c r="BK48" s="43">
        <v>4.9285199999999998</v>
      </c>
      <c r="BL48" s="43"/>
      <c r="BM48" s="43">
        <v>6.3520000000000003</v>
      </c>
      <c r="BN48" s="43">
        <v>3.9609999999999999</v>
      </c>
      <c r="BO48" s="43">
        <v>2.44</v>
      </c>
      <c r="BP48" s="43">
        <v>143.97595000000001</v>
      </c>
      <c r="BQ48" s="43"/>
      <c r="BR48" s="43">
        <v>4.8891499999999999</v>
      </c>
      <c r="BS48" s="43">
        <v>133.58930000000001</v>
      </c>
      <c r="BT48" s="43">
        <v>10.238020000000001</v>
      </c>
      <c r="BU48" s="43"/>
      <c r="BV48" s="43"/>
      <c r="BW48" s="43">
        <v>4.0013500000000004</v>
      </c>
      <c r="BX48" s="43">
        <v>8.4206000000000003</v>
      </c>
      <c r="BY48" s="43"/>
      <c r="BZ48" s="43">
        <v>86.844130000000007</v>
      </c>
      <c r="CA48" s="43">
        <v>1.6948799999999999</v>
      </c>
      <c r="CB48" s="43"/>
      <c r="CC48" s="43">
        <v>0.61</v>
      </c>
      <c r="CD48" s="43">
        <v>21.997299999999999</v>
      </c>
      <c r="CE48" s="43">
        <v>399.37331</v>
      </c>
      <c r="CF48" s="43"/>
      <c r="CG48" s="43">
        <v>153.99590000000001</v>
      </c>
      <c r="CH48" s="43">
        <v>15.880549999999999</v>
      </c>
      <c r="CI48" s="43"/>
      <c r="CJ48" s="43"/>
      <c r="CK48" s="43"/>
      <c r="CL48" s="43">
        <v>4.72288</v>
      </c>
      <c r="CM48" s="43"/>
      <c r="CN48" s="43"/>
      <c r="CO48" s="43">
        <v>14.332380000000001</v>
      </c>
      <c r="CP48" s="43">
        <v>222.07</v>
      </c>
      <c r="CQ48" s="43"/>
      <c r="CR48" s="43">
        <v>30.413</v>
      </c>
      <c r="CS48" s="43"/>
      <c r="CT48" s="43">
        <v>13.653</v>
      </c>
    </row>
    <row r="49" spans="1:98" ht="15.6" x14ac:dyDescent="0.3">
      <c r="A49" s="1"/>
      <c r="B49" s="42" t="s">
        <v>798</v>
      </c>
      <c r="C49" s="43"/>
      <c r="D49" s="43"/>
      <c r="E49" s="43">
        <v>15.1698</v>
      </c>
      <c r="F49" s="43">
        <v>10.61</v>
      </c>
      <c r="G49" s="43"/>
      <c r="H49" s="43"/>
      <c r="I49" s="43"/>
      <c r="J49" s="43"/>
      <c r="K49" s="43">
        <v>19.542100000000001</v>
      </c>
      <c r="L49" s="43">
        <v>28.6004</v>
      </c>
      <c r="M49" s="43">
        <v>11.422599999999999</v>
      </c>
      <c r="N49" s="43">
        <v>12.96</v>
      </c>
      <c r="O49" s="43">
        <v>33.252000000000002</v>
      </c>
      <c r="P49" s="43"/>
      <c r="Q49" s="43"/>
      <c r="R49" s="43">
        <v>43.603000000000002</v>
      </c>
      <c r="S49" s="43"/>
      <c r="T49" s="43">
        <v>36.5259</v>
      </c>
      <c r="U49" s="43"/>
      <c r="V49" s="43">
        <v>0.5</v>
      </c>
      <c r="W49" s="43"/>
      <c r="X49" s="43">
        <v>24.983920000000001</v>
      </c>
      <c r="Y49" s="43"/>
      <c r="Z49" s="43">
        <v>8.4704499999999996</v>
      </c>
      <c r="AA49" s="43"/>
      <c r="AB49" s="43"/>
      <c r="AC49" s="43"/>
      <c r="AD49" s="43"/>
      <c r="AE49" s="43"/>
      <c r="AF49" s="43">
        <v>0.7</v>
      </c>
      <c r="AG49" s="43"/>
      <c r="AH49" s="43"/>
      <c r="AI49" s="43"/>
      <c r="AJ49" s="43">
        <v>4.0739599999999996</v>
      </c>
      <c r="AK49" s="43">
        <v>0</v>
      </c>
      <c r="AL49" s="43"/>
      <c r="AM49" s="43">
        <v>47.91386</v>
      </c>
      <c r="AN49" s="43">
        <v>121.35664</v>
      </c>
      <c r="AO49" s="43">
        <v>26.691400000000002</v>
      </c>
      <c r="AP49" s="43">
        <v>0.87</v>
      </c>
      <c r="AQ49" s="43">
        <v>164.26349999999999</v>
      </c>
      <c r="AR49" s="43"/>
      <c r="AS49" s="43">
        <v>33.056620000000002</v>
      </c>
      <c r="AT49" s="43">
        <v>30.47495</v>
      </c>
      <c r="AU49" s="43"/>
      <c r="AV49" s="43">
        <v>73.50667</v>
      </c>
      <c r="AW49" s="43">
        <v>10.326650000000001</v>
      </c>
      <c r="AX49" s="43"/>
      <c r="AY49" s="43"/>
      <c r="AZ49" s="43"/>
      <c r="BA49" s="43">
        <v>1.7</v>
      </c>
      <c r="BB49" s="43"/>
      <c r="BC49" s="43">
        <v>31.182320000000001</v>
      </c>
      <c r="BD49" s="43"/>
      <c r="BE49" s="43">
        <v>17.899999999999999</v>
      </c>
      <c r="BF49" s="43"/>
      <c r="BG49" s="43"/>
      <c r="BH49" s="43"/>
      <c r="BI49" s="43">
        <v>18.492509999999999</v>
      </c>
      <c r="BJ49" s="43"/>
      <c r="BK49" s="43">
        <v>4.8359699999999997</v>
      </c>
      <c r="BL49" s="43"/>
      <c r="BM49" s="43">
        <v>6.5229999999999997</v>
      </c>
      <c r="BN49" s="43">
        <v>4.0830000000000002</v>
      </c>
      <c r="BO49" s="43">
        <v>2.41</v>
      </c>
      <c r="BP49" s="43">
        <v>144.44382999999999</v>
      </c>
      <c r="BQ49" s="43"/>
      <c r="BR49" s="43">
        <v>4.9561200000000003</v>
      </c>
      <c r="BS49" s="43">
        <v>133.2705</v>
      </c>
      <c r="BT49" s="43">
        <v>11.325419999999999</v>
      </c>
      <c r="BU49" s="43"/>
      <c r="BV49" s="43"/>
      <c r="BW49" s="43">
        <v>4.0848199999999997</v>
      </c>
      <c r="BX49" s="43">
        <v>9.9710599999999996</v>
      </c>
      <c r="BY49" s="43"/>
      <c r="BZ49" s="43">
        <v>86.318790000000007</v>
      </c>
      <c r="CA49" s="43">
        <v>1.7158500000000001</v>
      </c>
      <c r="CB49" s="43"/>
      <c r="CC49" s="43">
        <v>0.67</v>
      </c>
      <c r="CD49" s="43">
        <v>22.187190000000001</v>
      </c>
      <c r="CE49" s="43">
        <v>394.42865</v>
      </c>
      <c r="CF49" s="43"/>
      <c r="CG49" s="43">
        <v>152.99639999999999</v>
      </c>
      <c r="CH49" s="43">
        <v>17.211569999999998</v>
      </c>
      <c r="CI49" s="43"/>
      <c r="CJ49" s="43"/>
      <c r="CK49" s="43"/>
      <c r="CL49" s="43">
        <v>5.0474199999999998</v>
      </c>
      <c r="CM49" s="43"/>
      <c r="CN49" s="43"/>
      <c r="CO49" s="43">
        <v>14.53829</v>
      </c>
      <c r="CP49" s="43">
        <v>228.92</v>
      </c>
      <c r="CQ49" s="43"/>
      <c r="CR49" s="43">
        <v>31.414000000000001</v>
      </c>
      <c r="CS49" s="43"/>
      <c r="CT49" s="43">
        <v>15.616</v>
      </c>
    </row>
    <row r="50" spans="1:98" ht="15.6" x14ac:dyDescent="0.3">
      <c r="A50" s="1"/>
      <c r="B50" s="42" t="s">
        <v>799</v>
      </c>
      <c r="C50" s="43"/>
      <c r="D50" s="43"/>
      <c r="E50" s="43">
        <v>21.011800000000001</v>
      </c>
      <c r="F50" s="43">
        <v>11.081</v>
      </c>
      <c r="G50" s="43"/>
      <c r="H50" s="43"/>
      <c r="I50" s="43"/>
      <c r="J50" s="43"/>
      <c r="K50" s="43">
        <v>19.8202</v>
      </c>
      <c r="L50" s="43">
        <v>28.307400000000001</v>
      </c>
      <c r="M50" s="43">
        <v>11.588699999999999</v>
      </c>
      <c r="N50" s="43">
        <v>12.5</v>
      </c>
      <c r="O50" s="43">
        <v>32.468000000000004</v>
      </c>
      <c r="P50" s="43"/>
      <c r="Q50" s="43"/>
      <c r="R50" s="43">
        <v>40.720999999999997</v>
      </c>
      <c r="S50" s="43"/>
      <c r="T50" s="43">
        <v>35.472900000000003</v>
      </c>
      <c r="U50" s="43"/>
      <c r="V50" s="43">
        <v>0.5</v>
      </c>
      <c r="W50" s="43"/>
      <c r="X50" s="43">
        <v>29.484290000000001</v>
      </c>
      <c r="Y50" s="43"/>
      <c r="Z50" s="43">
        <v>9.6085499999999993</v>
      </c>
      <c r="AA50" s="43"/>
      <c r="AB50" s="43"/>
      <c r="AC50" s="43"/>
      <c r="AD50" s="43"/>
      <c r="AE50" s="43"/>
      <c r="AF50" s="43">
        <v>2</v>
      </c>
      <c r="AG50" s="43"/>
      <c r="AH50" s="43"/>
      <c r="AI50" s="43"/>
      <c r="AJ50" s="43">
        <v>4.2364699999999997</v>
      </c>
      <c r="AK50" s="43">
        <v>0</v>
      </c>
      <c r="AL50" s="43"/>
      <c r="AM50" s="43">
        <v>47.805750000000003</v>
      </c>
      <c r="AN50" s="43">
        <v>123.64559</v>
      </c>
      <c r="AO50" s="43">
        <v>27.0458</v>
      </c>
      <c r="AP50" s="43">
        <v>0.94</v>
      </c>
      <c r="AQ50" s="43">
        <v>168.3432</v>
      </c>
      <c r="AR50" s="43"/>
      <c r="AS50" s="43">
        <v>34.227220000000003</v>
      </c>
      <c r="AT50" s="43">
        <v>30.994450000000001</v>
      </c>
      <c r="AU50" s="43"/>
      <c r="AV50" s="43">
        <v>73.566770000000005</v>
      </c>
      <c r="AW50" s="43">
        <v>10.815020000000001</v>
      </c>
      <c r="AX50" s="43"/>
      <c r="AY50" s="43"/>
      <c r="AZ50" s="43"/>
      <c r="BA50" s="43">
        <v>1.7</v>
      </c>
      <c r="BB50" s="43"/>
      <c r="BC50" s="43">
        <v>31.21799</v>
      </c>
      <c r="BD50" s="43"/>
      <c r="BE50" s="43">
        <v>17.899999999999999</v>
      </c>
      <c r="BF50" s="43"/>
      <c r="BG50" s="43"/>
      <c r="BH50" s="43"/>
      <c r="BI50" s="43">
        <v>18.3992</v>
      </c>
      <c r="BJ50" s="43"/>
      <c r="BK50" s="43">
        <v>4.9679799999999998</v>
      </c>
      <c r="BL50" s="43"/>
      <c r="BM50" s="43">
        <v>6.3230000000000004</v>
      </c>
      <c r="BN50" s="43">
        <v>4.4370000000000003</v>
      </c>
      <c r="BO50" s="43">
        <v>2.4900000000000002</v>
      </c>
      <c r="BP50" s="43">
        <v>146.32669999999999</v>
      </c>
      <c r="BQ50" s="43"/>
      <c r="BR50" s="43">
        <v>5.1746600000000003</v>
      </c>
      <c r="BS50" s="43">
        <v>132.87575000000001</v>
      </c>
      <c r="BT50" s="43">
        <v>11.19036</v>
      </c>
      <c r="BU50" s="43"/>
      <c r="BV50" s="43"/>
      <c r="BW50" s="43">
        <v>4.1258100000000004</v>
      </c>
      <c r="BX50" s="43">
        <v>10.331950000000001</v>
      </c>
      <c r="BY50" s="43"/>
      <c r="BZ50" s="43">
        <v>85.731260000000006</v>
      </c>
      <c r="CA50" s="43">
        <v>2.1627800000000001</v>
      </c>
      <c r="CB50" s="43"/>
      <c r="CC50" s="43">
        <v>0.64</v>
      </c>
      <c r="CD50" s="43">
        <v>23.780349999999999</v>
      </c>
      <c r="CE50" s="43">
        <v>388.75234999999998</v>
      </c>
      <c r="CF50" s="43"/>
      <c r="CG50" s="43">
        <v>152.90110000000001</v>
      </c>
      <c r="CH50" s="43">
        <v>17.720389999999998</v>
      </c>
      <c r="CI50" s="43"/>
      <c r="CJ50" s="43"/>
      <c r="CK50" s="43"/>
      <c r="CL50" s="43">
        <v>5.0341100000000001</v>
      </c>
      <c r="CM50" s="43"/>
      <c r="CN50" s="43"/>
      <c r="CO50" s="43">
        <v>14.95613</v>
      </c>
      <c r="CP50" s="43">
        <v>228.18</v>
      </c>
      <c r="CQ50" s="43"/>
      <c r="CR50" s="43">
        <v>33.581000000000003</v>
      </c>
      <c r="CS50" s="43"/>
      <c r="CT50" s="43">
        <v>18.044</v>
      </c>
    </row>
    <row r="51" spans="1:98" ht="15.6" x14ac:dyDescent="0.3">
      <c r="A51" s="1"/>
      <c r="B51" s="42" t="s">
        <v>800</v>
      </c>
      <c r="C51" s="43"/>
      <c r="D51" s="43"/>
      <c r="E51" s="43">
        <v>21.398299999999999</v>
      </c>
      <c r="F51" s="43">
        <v>11.539</v>
      </c>
      <c r="G51" s="43"/>
      <c r="H51" s="43"/>
      <c r="I51" s="43"/>
      <c r="J51" s="43"/>
      <c r="K51" s="43">
        <v>19.791899999999998</v>
      </c>
      <c r="L51" s="43">
        <v>28.444700000000001</v>
      </c>
      <c r="M51" s="43">
        <v>11.3673</v>
      </c>
      <c r="N51" s="43">
        <v>13.09</v>
      </c>
      <c r="O51" s="43">
        <v>32.363999999999997</v>
      </c>
      <c r="P51" s="43"/>
      <c r="Q51" s="43"/>
      <c r="R51" s="43">
        <v>43.003</v>
      </c>
      <c r="S51" s="43"/>
      <c r="T51" s="43">
        <v>44.740400000000001</v>
      </c>
      <c r="U51" s="43"/>
      <c r="V51" s="43">
        <v>0.5</v>
      </c>
      <c r="W51" s="43"/>
      <c r="X51" s="43">
        <v>31.526009999999999</v>
      </c>
      <c r="Y51" s="43"/>
      <c r="Z51" s="43">
        <v>9.9081299999999999</v>
      </c>
      <c r="AA51" s="43"/>
      <c r="AB51" s="43"/>
      <c r="AC51" s="43"/>
      <c r="AD51" s="43"/>
      <c r="AE51" s="43"/>
      <c r="AF51" s="43">
        <v>3.9</v>
      </c>
      <c r="AG51" s="43"/>
      <c r="AH51" s="43"/>
      <c r="AI51" s="43"/>
      <c r="AJ51" s="43">
        <v>4.23285</v>
      </c>
      <c r="AK51" s="43">
        <v>0</v>
      </c>
      <c r="AL51" s="43"/>
      <c r="AM51" s="43">
        <v>49.449289999999998</v>
      </c>
      <c r="AN51" s="43">
        <v>125.28787</v>
      </c>
      <c r="AO51" s="43">
        <v>27.7301</v>
      </c>
      <c r="AP51" s="43">
        <v>1.03</v>
      </c>
      <c r="AQ51" s="43">
        <v>166.45359999999999</v>
      </c>
      <c r="AR51" s="43"/>
      <c r="AS51" s="43">
        <v>35.030360000000002</v>
      </c>
      <c r="AT51" s="43">
        <v>31.073930000000001</v>
      </c>
      <c r="AU51" s="43"/>
      <c r="AV51" s="43">
        <v>193.81362999999999</v>
      </c>
      <c r="AW51" s="43">
        <v>11.015940000000001</v>
      </c>
      <c r="AX51" s="43"/>
      <c r="AY51" s="43"/>
      <c r="AZ51" s="43"/>
      <c r="BA51" s="43">
        <v>1.7</v>
      </c>
      <c r="BB51" s="43"/>
      <c r="BC51" s="43">
        <v>49.266889999999997</v>
      </c>
      <c r="BD51" s="43"/>
      <c r="BE51" s="43">
        <v>17.899999999999999</v>
      </c>
      <c r="BF51" s="43"/>
      <c r="BG51" s="43"/>
      <c r="BH51" s="43"/>
      <c r="BI51" s="43">
        <v>18.254270000000002</v>
      </c>
      <c r="BJ51" s="43"/>
      <c r="BK51" s="43">
        <v>4.8373200000000001</v>
      </c>
      <c r="BL51" s="43"/>
      <c r="BM51" s="43">
        <v>6.452</v>
      </c>
      <c r="BN51" s="43">
        <v>4.4710000000000001</v>
      </c>
      <c r="BO51" s="43">
        <v>2.39</v>
      </c>
      <c r="BP51" s="43">
        <v>146.57873000000001</v>
      </c>
      <c r="BQ51" s="43"/>
      <c r="BR51" s="43">
        <v>5.0993500000000003</v>
      </c>
      <c r="BS51" s="43">
        <v>134.81573</v>
      </c>
      <c r="BT51" s="43">
        <v>10.771000000000001</v>
      </c>
      <c r="BU51" s="43"/>
      <c r="BV51" s="43"/>
      <c r="BW51" s="43">
        <v>3.9547300000000001</v>
      </c>
      <c r="BX51" s="43">
        <v>11.119429999999999</v>
      </c>
      <c r="BY51" s="43"/>
      <c r="BZ51" s="43">
        <v>84.952719999999999</v>
      </c>
      <c r="CA51" s="43">
        <v>4.41357</v>
      </c>
      <c r="CB51" s="43"/>
      <c r="CC51" s="43">
        <v>0.66</v>
      </c>
      <c r="CD51" s="43">
        <v>23.84442</v>
      </c>
      <c r="CE51" s="43">
        <v>396.93714</v>
      </c>
      <c r="CF51" s="43"/>
      <c r="CG51" s="43">
        <v>151.41589999999999</v>
      </c>
      <c r="CH51" s="43">
        <v>17.593630000000001</v>
      </c>
      <c r="CI51" s="43"/>
      <c r="CJ51" s="43"/>
      <c r="CK51" s="43"/>
      <c r="CL51" s="43">
        <v>4.9874999999999998</v>
      </c>
      <c r="CM51" s="43"/>
      <c r="CN51" s="43"/>
      <c r="CO51" s="43">
        <v>15.45839</v>
      </c>
      <c r="CP51" s="43">
        <v>230.38</v>
      </c>
      <c r="CQ51" s="43"/>
      <c r="CR51" s="43">
        <v>33.585000000000001</v>
      </c>
      <c r="CS51" s="43"/>
      <c r="CT51" s="43">
        <v>18.044</v>
      </c>
    </row>
    <row r="52" spans="1:98" ht="15.6" x14ac:dyDescent="0.3">
      <c r="A52" s="1"/>
      <c r="B52" s="42" t="s">
        <v>801</v>
      </c>
      <c r="C52" s="43"/>
      <c r="D52" s="43"/>
      <c r="E52" s="43">
        <v>21.442699999999999</v>
      </c>
      <c r="F52" s="43">
        <v>10.879</v>
      </c>
      <c r="G52" s="43"/>
      <c r="H52" s="43"/>
      <c r="I52" s="43"/>
      <c r="J52" s="43"/>
      <c r="K52" s="43">
        <v>19.190999999999999</v>
      </c>
      <c r="L52" s="43">
        <v>28.293399999999998</v>
      </c>
      <c r="M52" s="43">
        <v>11.638500000000001</v>
      </c>
      <c r="N52" s="43">
        <v>13.12</v>
      </c>
      <c r="O52" s="43">
        <v>32.146000000000001</v>
      </c>
      <c r="P52" s="43"/>
      <c r="Q52" s="43"/>
      <c r="R52" s="43">
        <v>43.51</v>
      </c>
      <c r="S52" s="43"/>
      <c r="T52" s="43">
        <v>47.5961</v>
      </c>
      <c r="U52" s="43"/>
      <c r="V52" s="43">
        <v>0.4</v>
      </c>
      <c r="W52" s="43"/>
      <c r="X52" s="43">
        <v>129.08157</v>
      </c>
      <c r="Y52" s="43"/>
      <c r="Z52" s="43">
        <v>9.94679</v>
      </c>
      <c r="AA52" s="43"/>
      <c r="AB52" s="43"/>
      <c r="AC52" s="43"/>
      <c r="AD52" s="43"/>
      <c r="AE52" s="43"/>
      <c r="AF52" s="43">
        <v>5.2</v>
      </c>
      <c r="AG52" s="43"/>
      <c r="AH52" s="43"/>
      <c r="AI52" s="43"/>
      <c r="AJ52" s="43">
        <v>4.8772500000000001</v>
      </c>
      <c r="AK52" s="43">
        <v>0</v>
      </c>
      <c r="AL52" s="43"/>
      <c r="AM52" s="43">
        <v>48.563000000000002</v>
      </c>
      <c r="AN52" s="43">
        <v>124.18734000000001</v>
      </c>
      <c r="AO52" s="43">
        <v>28.232600000000001</v>
      </c>
      <c r="AP52" s="43">
        <v>1.1499999999999999</v>
      </c>
      <c r="AQ52" s="43">
        <v>168.71340000000001</v>
      </c>
      <c r="AR52" s="43"/>
      <c r="AS52" s="43">
        <v>35.131570000000004</v>
      </c>
      <c r="AT52" s="43">
        <v>31.382349999999999</v>
      </c>
      <c r="AU52" s="43"/>
      <c r="AV52" s="43">
        <v>193.73818</v>
      </c>
      <c r="AW52" s="43">
        <v>10.94387</v>
      </c>
      <c r="AX52" s="43"/>
      <c r="AY52" s="43"/>
      <c r="AZ52" s="43"/>
      <c r="BA52" s="43">
        <v>2.4</v>
      </c>
      <c r="BB52" s="43"/>
      <c r="BC52" s="43">
        <v>67.334850000000003</v>
      </c>
      <c r="BD52" s="43"/>
      <c r="BE52" s="43">
        <v>17.899999999999999</v>
      </c>
      <c r="BF52" s="43"/>
      <c r="BG52" s="43"/>
      <c r="BH52" s="43"/>
      <c r="BI52" s="43">
        <v>17.529530000000001</v>
      </c>
      <c r="BJ52" s="43"/>
      <c r="BK52" s="43">
        <v>4.83338</v>
      </c>
      <c r="BL52" s="43"/>
      <c r="BM52" s="43">
        <v>6.3209999999999997</v>
      </c>
      <c r="BN52" s="43">
        <v>24.52</v>
      </c>
      <c r="BO52" s="43">
        <v>2.3199999999999998</v>
      </c>
      <c r="BP52" s="43">
        <v>147.32228000000001</v>
      </c>
      <c r="BQ52" s="43"/>
      <c r="BR52" s="43">
        <v>5.0707199999999997</v>
      </c>
      <c r="BS52" s="43">
        <v>133.6977</v>
      </c>
      <c r="BT52" s="43">
        <v>10.890779999999999</v>
      </c>
      <c r="BU52" s="43"/>
      <c r="BV52" s="43"/>
      <c r="BW52" s="43">
        <v>3.9614600000000002</v>
      </c>
      <c r="BX52" s="43">
        <v>11.176170000000001</v>
      </c>
      <c r="BY52" s="43"/>
      <c r="BZ52" s="43">
        <v>85.676450000000003</v>
      </c>
      <c r="CA52" s="43">
        <v>6.5005100000000002</v>
      </c>
      <c r="CB52" s="43"/>
      <c r="CC52" s="43">
        <v>0.62</v>
      </c>
      <c r="CD52" s="43">
        <v>24.830719999999999</v>
      </c>
      <c r="CE52" s="43">
        <v>378.93275999999997</v>
      </c>
      <c r="CF52" s="43"/>
      <c r="CG52" s="43">
        <v>155.20160000000001</v>
      </c>
      <c r="CH52" s="43">
        <v>17.444939999999999</v>
      </c>
      <c r="CI52" s="43"/>
      <c r="CJ52" s="43"/>
      <c r="CK52" s="43"/>
      <c r="CL52" s="43">
        <v>5.0667299999999997</v>
      </c>
      <c r="CM52" s="43"/>
      <c r="CN52" s="43"/>
      <c r="CO52" s="43">
        <v>15.31653</v>
      </c>
      <c r="CP52" s="43">
        <v>243.92</v>
      </c>
      <c r="CQ52" s="43"/>
      <c r="CR52" s="43">
        <v>35.966999999999999</v>
      </c>
      <c r="CS52" s="43"/>
      <c r="CT52" s="43">
        <v>17.984000000000002</v>
      </c>
    </row>
    <row r="53" spans="1:98" ht="15.6" x14ac:dyDescent="0.3">
      <c r="A53" s="1"/>
      <c r="B53" s="42" t="s">
        <v>802</v>
      </c>
      <c r="C53" s="43"/>
      <c r="D53" s="43"/>
      <c r="E53" s="43">
        <v>22.0273</v>
      </c>
      <c r="F53" s="43">
        <v>10.878</v>
      </c>
      <c r="G53" s="43"/>
      <c r="H53" s="43"/>
      <c r="I53" s="43"/>
      <c r="J53" s="43"/>
      <c r="K53" s="43">
        <v>18.994800000000001</v>
      </c>
      <c r="L53" s="43">
        <v>28.026399999999999</v>
      </c>
      <c r="M53" s="43">
        <v>11.7582</v>
      </c>
      <c r="N53" s="43">
        <v>13.24</v>
      </c>
      <c r="O53" s="43">
        <v>31.89</v>
      </c>
      <c r="P53" s="43"/>
      <c r="Q53" s="43"/>
      <c r="R53" s="43">
        <v>43.475999999999999</v>
      </c>
      <c r="S53" s="43"/>
      <c r="T53" s="43">
        <v>40.889299999999999</v>
      </c>
      <c r="U53" s="43"/>
      <c r="V53" s="43">
        <v>0.3</v>
      </c>
      <c r="W53" s="43"/>
      <c r="X53" s="43">
        <v>99.273340000000005</v>
      </c>
      <c r="Y53" s="43"/>
      <c r="Z53" s="43">
        <v>9.7788400000000006</v>
      </c>
      <c r="AA53" s="43"/>
      <c r="AB53" s="43"/>
      <c r="AC53" s="43"/>
      <c r="AD53" s="43"/>
      <c r="AE53" s="43"/>
      <c r="AF53" s="43">
        <v>7.4</v>
      </c>
      <c r="AG53" s="43"/>
      <c r="AH53" s="43"/>
      <c r="AI53" s="43"/>
      <c r="AJ53" s="43">
        <v>4.42605</v>
      </c>
      <c r="AK53" s="43">
        <v>0</v>
      </c>
      <c r="AL53" s="43"/>
      <c r="AM53" s="43">
        <v>49.029809999999998</v>
      </c>
      <c r="AN53" s="43">
        <v>123.43091</v>
      </c>
      <c r="AO53" s="43">
        <v>27.734500000000001</v>
      </c>
      <c r="AP53" s="43">
        <v>1.26</v>
      </c>
      <c r="AQ53" s="43">
        <v>169.13050000000001</v>
      </c>
      <c r="AR53" s="43"/>
      <c r="AS53" s="43">
        <v>35.854370000000003</v>
      </c>
      <c r="AT53" s="43">
        <v>31.286829999999998</v>
      </c>
      <c r="AU53" s="43"/>
      <c r="AV53" s="43">
        <v>193.80673999999999</v>
      </c>
      <c r="AW53" s="43">
        <v>11.23997</v>
      </c>
      <c r="AX53" s="43"/>
      <c r="AY53" s="43"/>
      <c r="AZ53" s="43"/>
      <c r="BA53" s="43">
        <v>2.4</v>
      </c>
      <c r="BB53" s="43"/>
      <c r="BC53" s="43">
        <v>70.067120000000003</v>
      </c>
      <c r="BD53" s="43"/>
      <c r="BE53" s="43">
        <v>17.899999999999999</v>
      </c>
      <c r="BF53" s="43"/>
      <c r="BG53" s="43"/>
      <c r="BH53" s="43"/>
      <c r="BI53" s="43">
        <v>15.80373</v>
      </c>
      <c r="BJ53" s="43"/>
      <c r="BK53" s="43">
        <v>4.8345599999999997</v>
      </c>
      <c r="BL53" s="43"/>
      <c r="BM53" s="43">
        <v>6.5209999999999999</v>
      </c>
      <c r="BN53" s="43">
        <v>39.354999999999997</v>
      </c>
      <c r="BO53" s="43">
        <v>2.39</v>
      </c>
      <c r="BP53" s="43">
        <v>143.21478999999999</v>
      </c>
      <c r="BQ53" s="43"/>
      <c r="BR53" s="43">
        <v>5.14</v>
      </c>
      <c r="BS53" s="43">
        <v>132.59574000000001</v>
      </c>
      <c r="BT53" s="43">
        <v>10.67563</v>
      </c>
      <c r="BU53" s="43"/>
      <c r="BV53" s="43"/>
      <c r="BW53" s="43">
        <v>3.9545699999999999</v>
      </c>
      <c r="BX53" s="43">
        <v>11.64203</v>
      </c>
      <c r="BY53" s="43"/>
      <c r="BZ53" s="43">
        <v>87.305279999999996</v>
      </c>
      <c r="CA53" s="43">
        <v>6.4435500000000001</v>
      </c>
      <c r="CB53" s="43"/>
      <c r="CC53" s="43">
        <v>0.59</v>
      </c>
      <c r="CD53" s="43">
        <v>24.424250000000001</v>
      </c>
      <c r="CE53" s="43">
        <v>361.39499000000001</v>
      </c>
      <c r="CF53" s="43"/>
      <c r="CG53" s="43">
        <v>157.5307</v>
      </c>
      <c r="CH53" s="43">
        <v>15.677</v>
      </c>
      <c r="CI53" s="43"/>
      <c r="CJ53" s="43"/>
      <c r="CK53" s="43"/>
      <c r="CL53" s="43">
        <v>5.0517000000000003</v>
      </c>
      <c r="CM53" s="43"/>
      <c r="CN53" s="43"/>
      <c r="CO53" s="43">
        <v>16.66197</v>
      </c>
      <c r="CP53" s="43">
        <v>253.31</v>
      </c>
      <c r="CQ53" s="43"/>
      <c r="CR53" s="43">
        <v>35.503</v>
      </c>
      <c r="CS53" s="43"/>
      <c r="CT53" s="43">
        <v>18.266999999999999</v>
      </c>
    </row>
    <row r="54" spans="1:98" ht="15.6" x14ac:dyDescent="0.3">
      <c r="A54" s="1"/>
      <c r="B54" s="42" t="s">
        <v>803</v>
      </c>
      <c r="C54" s="43"/>
      <c r="D54" s="43"/>
      <c r="E54" s="43">
        <v>22.8447</v>
      </c>
      <c r="F54" s="43">
        <v>11.605</v>
      </c>
      <c r="G54" s="43"/>
      <c r="H54" s="43"/>
      <c r="I54" s="43"/>
      <c r="J54" s="43"/>
      <c r="K54" s="43">
        <v>19.594799999999999</v>
      </c>
      <c r="L54" s="43">
        <v>27.834</v>
      </c>
      <c r="M54" s="43">
        <v>12.7393</v>
      </c>
      <c r="N54" s="43">
        <v>13.36</v>
      </c>
      <c r="O54" s="43">
        <v>31.238</v>
      </c>
      <c r="P54" s="43"/>
      <c r="Q54" s="43"/>
      <c r="R54" s="43">
        <v>43.625999999999998</v>
      </c>
      <c r="S54" s="43"/>
      <c r="T54" s="43">
        <v>37.304099999999998</v>
      </c>
      <c r="U54" s="43"/>
      <c r="V54" s="43">
        <v>0.3</v>
      </c>
      <c r="W54" s="43"/>
      <c r="X54" s="43">
        <v>88.199590000000001</v>
      </c>
      <c r="Y54" s="43"/>
      <c r="Z54" s="43">
        <v>9.7935199999999991</v>
      </c>
      <c r="AA54" s="43"/>
      <c r="AB54" s="43"/>
      <c r="AC54" s="43"/>
      <c r="AD54" s="43"/>
      <c r="AE54" s="43"/>
      <c r="AF54" s="43">
        <v>5.7</v>
      </c>
      <c r="AG54" s="43"/>
      <c r="AH54" s="43"/>
      <c r="AI54" s="43"/>
      <c r="AJ54" s="43">
        <v>4.5418000000000003</v>
      </c>
      <c r="AK54" s="43">
        <v>0</v>
      </c>
      <c r="AL54" s="43"/>
      <c r="AM54" s="43">
        <v>48.006790000000002</v>
      </c>
      <c r="AN54" s="43">
        <v>122.96948999999999</v>
      </c>
      <c r="AO54" s="43">
        <v>27.716100000000001</v>
      </c>
      <c r="AP54" s="43">
        <v>1.2</v>
      </c>
      <c r="AQ54" s="43">
        <v>167.3152</v>
      </c>
      <c r="AR54" s="43"/>
      <c r="AS54" s="43">
        <v>36.42163</v>
      </c>
      <c r="AT54" s="43">
        <v>31.975290000000001</v>
      </c>
      <c r="AU54" s="43"/>
      <c r="AV54" s="43">
        <v>197.05716000000001</v>
      </c>
      <c r="AW54" s="43">
        <v>10.7615</v>
      </c>
      <c r="AX54" s="43"/>
      <c r="AY54" s="43"/>
      <c r="AZ54" s="43"/>
      <c r="BA54" s="43">
        <v>2.5</v>
      </c>
      <c r="BB54" s="43"/>
      <c r="BC54" s="43">
        <v>69.615920000000003</v>
      </c>
      <c r="BD54" s="43"/>
      <c r="BE54" s="43">
        <v>17.899999999999999</v>
      </c>
      <c r="BF54" s="43"/>
      <c r="BG54" s="43"/>
      <c r="BH54" s="43"/>
      <c r="BI54" s="43">
        <v>16.04616</v>
      </c>
      <c r="BJ54" s="43"/>
      <c r="BK54" s="43">
        <v>4.74207</v>
      </c>
      <c r="BL54" s="43"/>
      <c r="BM54" s="43">
        <v>6.5419999999999998</v>
      </c>
      <c r="BN54" s="43">
        <v>38.600999999999999</v>
      </c>
      <c r="BO54" s="43">
        <v>2.33</v>
      </c>
      <c r="BP54" s="43">
        <v>145.48175000000001</v>
      </c>
      <c r="BQ54" s="43"/>
      <c r="BR54" s="43">
        <v>5.1475900000000001</v>
      </c>
      <c r="BS54" s="43">
        <v>132.39509000000001</v>
      </c>
      <c r="BT54" s="43">
        <v>11.31</v>
      </c>
      <c r="BU54" s="43"/>
      <c r="BV54" s="43"/>
      <c r="BW54" s="43">
        <v>3.8564400000000001</v>
      </c>
      <c r="BX54" s="43">
        <v>11.69144</v>
      </c>
      <c r="BY54" s="43"/>
      <c r="BZ54" s="43">
        <v>88.158640000000005</v>
      </c>
      <c r="CA54" s="43">
        <v>5.8954800000000001</v>
      </c>
      <c r="CB54" s="43"/>
      <c r="CC54" s="43">
        <v>0.62</v>
      </c>
      <c r="CD54" s="43">
        <v>24.101369999999999</v>
      </c>
      <c r="CE54" s="43">
        <v>358.40366</v>
      </c>
      <c r="CF54" s="43"/>
      <c r="CG54" s="43">
        <v>154.84100000000001</v>
      </c>
      <c r="CH54" s="43">
        <v>16.347449999999998</v>
      </c>
      <c r="CI54" s="43"/>
      <c r="CJ54" s="43"/>
      <c r="CK54" s="43"/>
      <c r="CL54" s="43">
        <v>5.0374400000000001</v>
      </c>
      <c r="CM54" s="43"/>
      <c r="CN54" s="43"/>
      <c r="CO54" s="43">
        <v>15.99816</v>
      </c>
      <c r="CP54" s="43">
        <v>261.98</v>
      </c>
      <c r="CQ54" s="43"/>
      <c r="CR54" s="43">
        <v>35.530999999999999</v>
      </c>
      <c r="CS54" s="43"/>
      <c r="CT54" s="43">
        <v>20.123000000000001</v>
      </c>
    </row>
    <row r="55" spans="1:98" ht="15.6" x14ac:dyDescent="0.3">
      <c r="A55" s="1"/>
      <c r="B55" s="42" t="s">
        <v>49</v>
      </c>
      <c r="C55" s="43"/>
      <c r="D55" s="43"/>
      <c r="E55" s="43">
        <v>27.6814</v>
      </c>
      <c r="F55" s="43">
        <v>10.853</v>
      </c>
      <c r="G55" s="43"/>
      <c r="H55" s="43"/>
      <c r="I55" s="43"/>
      <c r="J55" s="43"/>
      <c r="K55" s="43">
        <v>19.8308</v>
      </c>
      <c r="L55" s="43">
        <v>27.247299999999999</v>
      </c>
      <c r="M55" s="43">
        <v>14.0684</v>
      </c>
      <c r="N55" s="43">
        <v>13.32</v>
      </c>
      <c r="O55" s="43">
        <v>31.47</v>
      </c>
      <c r="P55" s="43"/>
      <c r="Q55" s="43"/>
      <c r="R55" s="43">
        <v>43.530999999999999</v>
      </c>
      <c r="S55" s="43"/>
      <c r="T55" s="43">
        <v>41.453899999999997</v>
      </c>
      <c r="U55" s="43"/>
      <c r="V55" s="43">
        <v>0.3</v>
      </c>
      <c r="W55" s="43"/>
      <c r="X55" s="43">
        <v>137.56838999999999</v>
      </c>
      <c r="Y55" s="43"/>
      <c r="Z55" s="43">
        <v>8.8628900000000002</v>
      </c>
      <c r="AA55" s="43"/>
      <c r="AB55" s="43"/>
      <c r="AC55" s="43"/>
      <c r="AD55" s="43"/>
      <c r="AE55" s="43"/>
      <c r="AF55" s="43">
        <v>3.5</v>
      </c>
      <c r="AG55" s="43"/>
      <c r="AH55" s="43"/>
      <c r="AI55" s="43"/>
      <c r="AJ55" s="43">
        <v>5.2758599999999998</v>
      </c>
      <c r="AK55" s="43">
        <v>0</v>
      </c>
      <c r="AL55" s="43"/>
      <c r="AM55" s="43">
        <v>48.806220000000003</v>
      </c>
      <c r="AN55" s="43">
        <v>122.89891</v>
      </c>
      <c r="AO55" s="43">
        <v>27.3003</v>
      </c>
      <c r="AP55" s="43">
        <v>0.83</v>
      </c>
      <c r="AQ55" s="43">
        <v>167.46780000000001</v>
      </c>
      <c r="AR55" s="43"/>
      <c r="AS55" s="43">
        <v>36.14199</v>
      </c>
      <c r="AT55" s="43">
        <v>31.900600000000001</v>
      </c>
      <c r="AU55" s="43"/>
      <c r="AV55" s="43">
        <v>195.01741000000001</v>
      </c>
      <c r="AW55" s="43">
        <v>10.79111</v>
      </c>
      <c r="AX55" s="43"/>
      <c r="AY55" s="43"/>
      <c r="AZ55" s="43"/>
      <c r="BA55" s="43">
        <v>1.7</v>
      </c>
      <c r="BB55" s="43"/>
      <c r="BC55" s="43">
        <v>69.507409999999993</v>
      </c>
      <c r="BD55" s="43"/>
      <c r="BE55" s="43">
        <v>17.899999999999999</v>
      </c>
      <c r="BF55" s="43"/>
      <c r="BG55" s="43"/>
      <c r="BH55" s="43"/>
      <c r="BI55" s="43">
        <v>15.949529999999999</v>
      </c>
      <c r="BJ55" s="43"/>
      <c r="BK55" s="43">
        <v>4.7935600000000003</v>
      </c>
      <c r="BL55" s="43"/>
      <c r="BM55" s="43">
        <v>6.5209999999999999</v>
      </c>
      <c r="BN55" s="43">
        <v>38.643999999999998</v>
      </c>
      <c r="BO55" s="43">
        <v>2.2799999999999998</v>
      </c>
      <c r="BP55" s="43">
        <v>146.00053</v>
      </c>
      <c r="BQ55" s="43"/>
      <c r="BR55" s="43">
        <v>5.0926799999999997</v>
      </c>
      <c r="BS55" s="43">
        <v>131.78154000000001</v>
      </c>
      <c r="BT55" s="43">
        <v>11.05158</v>
      </c>
      <c r="BU55" s="43"/>
      <c r="BV55" s="43"/>
      <c r="BW55" s="43">
        <v>3.8369499999999999</v>
      </c>
      <c r="BX55" s="43">
        <v>11.520339999999999</v>
      </c>
      <c r="BY55" s="43"/>
      <c r="BZ55" s="43">
        <v>89.192229999999995</v>
      </c>
      <c r="CA55" s="43">
        <v>6.5774299999999997</v>
      </c>
      <c r="CB55" s="43"/>
      <c r="CC55" s="43">
        <v>0.57999999999999996</v>
      </c>
      <c r="CD55" s="43">
        <v>24.223579999999998</v>
      </c>
      <c r="CE55" s="43">
        <v>345.66163</v>
      </c>
      <c r="CF55" s="43"/>
      <c r="CG55" s="43">
        <v>154.273</v>
      </c>
      <c r="CH55" s="43">
        <v>16.568999999999999</v>
      </c>
      <c r="CI55" s="43"/>
      <c r="CJ55" s="43"/>
      <c r="CK55" s="43"/>
      <c r="CL55" s="43">
        <v>5.0224399999999996</v>
      </c>
      <c r="CM55" s="43"/>
      <c r="CN55" s="43"/>
      <c r="CO55" s="43">
        <v>16.75196</v>
      </c>
      <c r="CP55" s="43">
        <v>267.70999999999998</v>
      </c>
      <c r="CQ55" s="43"/>
      <c r="CR55" s="43">
        <v>35.738999999999997</v>
      </c>
      <c r="CS55" s="43"/>
      <c r="CT55" s="43">
        <v>20.905999999999999</v>
      </c>
    </row>
    <row r="56" spans="1:98" ht="31.35" customHeight="1" x14ac:dyDescent="0.3">
      <c r="A56" s="1"/>
      <c r="B56" s="44" t="s">
        <v>893</v>
      </c>
      <c r="C56" s="45">
        <v>0</v>
      </c>
      <c r="D56" s="45">
        <v>0</v>
      </c>
      <c r="E56" s="45">
        <v>671.61315000000002</v>
      </c>
      <c r="F56" s="45">
        <v>257.17</v>
      </c>
      <c r="G56" s="45">
        <v>0</v>
      </c>
      <c r="H56" s="45">
        <v>0</v>
      </c>
      <c r="I56" s="45">
        <v>0</v>
      </c>
      <c r="J56" s="45">
        <v>0</v>
      </c>
      <c r="K56" s="45">
        <v>453.40309999999999</v>
      </c>
      <c r="L56" s="45">
        <v>660.39009999999996</v>
      </c>
      <c r="M56" s="45">
        <v>319.44479999999999</v>
      </c>
      <c r="N56" s="45">
        <v>302.51</v>
      </c>
      <c r="O56" s="45">
        <v>751.94399999999996</v>
      </c>
      <c r="P56" s="45">
        <v>0</v>
      </c>
      <c r="Q56" s="45">
        <v>0</v>
      </c>
      <c r="R56" s="45">
        <v>1029.1189999999999</v>
      </c>
      <c r="S56" s="45">
        <v>0</v>
      </c>
      <c r="T56" s="45">
        <v>919.44065000000001</v>
      </c>
      <c r="U56" s="45">
        <v>0</v>
      </c>
      <c r="V56" s="45">
        <v>10.4</v>
      </c>
      <c r="W56" s="45">
        <v>0</v>
      </c>
      <c r="X56" s="45">
        <v>2378.2858900000001</v>
      </c>
      <c r="Y56" s="45">
        <v>0</v>
      </c>
      <c r="Z56" s="45">
        <v>202.63361499999999</v>
      </c>
      <c r="AA56" s="45">
        <v>0</v>
      </c>
      <c r="AB56" s="45">
        <v>0</v>
      </c>
      <c r="AC56" s="45">
        <v>0</v>
      </c>
      <c r="AD56" s="45">
        <v>0</v>
      </c>
      <c r="AE56" s="45">
        <v>0</v>
      </c>
      <c r="AF56" s="45">
        <v>71.400000000000006</v>
      </c>
      <c r="AG56" s="45">
        <v>0</v>
      </c>
      <c r="AH56" s="45">
        <v>0</v>
      </c>
      <c r="AI56" s="45">
        <v>0</v>
      </c>
      <c r="AJ56" s="45">
        <v>118.96792499999999</v>
      </c>
      <c r="AK56" s="45">
        <v>0</v>
      </c>
      <c r="AL56" s="45">
        <v>0</v>
      </c>
      <c r="AM56" s="45">
        <v>1132.6198400000001</v>
      </c>
      <c r="AN56" s="45">
        <v>2844.48668</v>
      </c>
      <c r="AO56" s="45">
        <v>630.39229999999998</v>
      </c>
      <c r="AP56" s="45">
        <v>18.010000000000002</v>
      </c>
      <c r="AQ56" s="45">
        <v>3949.2889500000001</v>
      </c>
      <c r="AR56" s="45">
        <v>0</v>
      </c>
      <c r="AS56" s="45">
        <v>808.54907000000003</v>
      </c>
      <c r="AT56" s="45">
        <v>782.48037999999997</v>
      </c>
      <c r="AU56" s="45">
        <v>0</v>
      </c>
      <c r="AV56" s="45">
        <v>4214.2657950000003</v>
      </c>
      <c r="AW56" s="45">
        <v>375.26010500000001</v>
      </c>
      <c r="AX56" s="45">
        <v>0</v>
      </c>
      <c r="AY56" s="45">
        <v>0</v>
      </c>
      <c r="AZ56" s="45">
        <v>0</v>
      </c>
      <c r="BA56" s="45">
        <v>46.41</v>
      </c>
      <c r="BB56" s="45">
        <v>0</v>
      </c>
      <c r="BC56" s="45">
        <v>1510.2124249999999</v>
      </c>
      <c r="BD56" s="45">
        <v>0</v>
      </c>
      <c r="BE56" s="45">
        <v>440.85</v>
      </c>
      <c r="BF56" s="45">
        <v>0</v>
      </c>
      <c r="BG56" s="45">
        <v>0</v>
      </c>
      <c r="BH56" s="45">
        <v>0</v>
      </c>
      <c r="BI56" s="45">
        <v>405.721675</v>
      </c>
      <c r="BJ56" s="45">
        <v>0</v>
      </c>
      <c r="BK56" s="45">
        <v>103.63817</v>
      </c>
      <c r="BL56" s="45">
        <v>0</v>
      </c>
      <c r="BM56" s="45">
        <v>153.50399999999999</v>
      </c>
      <c r="BN56" s="45">
        <v>620.97450000000003</v>
      </c>
      <c r="BO56" s="45">
        <v>54.984999999999999</v>
      </c>
      <c r="BP56" s="45">
        <v>3462.3933200000001</v>
      </c>
      <c r="BQ56" s="45">
        <v>0</v>
      </c>
      <c r="BR56" s="45">
        <v>117.21066999999999</v>
      </c>
      <c r="BS56" s="45">
        <v>3154.12192</v>
      </c>
      <c r="BT56" s="45">
        <v>259.95209</v>
      </c>
      <c r="BU56" s="45">
        <v>0</v>
      </c>
      <c r="BV56" s="45">
        <v>0</v>
      </c>
      <c r="BW56" s="45">
        <v>93.385435000000001</v>
      </c>
      <c r="BX56" s="45">
        <v>227.92458999999999</v>
      </c>
      <c r="BY56" s="45">
        <v>0</v>
      </c>
      <c r="BZ56" s="45">
        <v>2085.0463500000001</v>
      </c>
      <c r="CA56" s="45">
        <v>120.89377</v>
      </c>
      <c r="CB56" s="45">
        <v>0</v>
      </c>
      <c r="CC56" s="45">
        <v>14.154999999999999</v>
      </c>
      <c r="CD56" s="45">
        <v>581.14645499999995</v>
      </c>
      <c r="CE56" s="45">
        <v>9626.9295249999996</v>
      </c>
      <c r="CF56" s="45">
        <v>0</v>
      </c>
      <c r="CG56" s="45">
        <v>3185.34285</v>
      </c>
      <c r="CH56" s="45">
        <v>406.29575999999997</v>
      </c>
      <c r="CI56" s="45">
        <v>0</v>
      </c>
      <c r="CJ56" s="45">
        <v>0</v>
      </c>
      <c r="CK56" s="45">
        <v>0</v>
      </c>
      <c r="CL56" s="45">
        <v>114.684425</v>
      </c>
      <c r="CM56" s="45">
        <v>0</v>
      </c>
      <c r="CN56" s="45">
        <v>0</v>
      </c>
      <c r="CO56" s="45">
        <v>367.23719499999999</v>
      </c>
      <c r="CP56" s="45">
        <v>6109.39</v>
      </c>
      <c r="CQ56" s="45">
        <v>0</v>
      </c>
      <c r="CR56" s="45">
        <v>830.69349999999997</v>
      </c>
      <c r="CS56" s="45">
        <v>0</v>
      </c>
      <c r="CT56" s="45">
        <v>251.93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18" activePane="bottomRight" state="frozen"/>
      <selection pane="topRight"/>
      <selection pane="bottomLeft"/>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898</v>
      </c>
      <c r="C5" s="1"/>
      <c r="D5" s="1"/>
      <c r="E5" s="1"/>
      <c r="F5" s="1"/>
      <c r="G5" s="1"/>
      <c r="H5" s="1"/>
      <c r="I5" s="1"/>
      <c r="J5" s="1"/>
      <c r="K5" s="1"/>
      <c r="L5" s="1"/>
      <c r="M5" s="1"/>
      <c r="N5" s="1"/>
      <c r="O5" s="1"/>
      <c r="P5" s="1"/>
      <c r="Q5" s="1"/>
      <c r="R5" s="1"/>
      <c r="S5" s="1"/>
      <c r="T5" s="1"/>
      <c r="U5" s="1"/>
      <c r="V5" s="1"/>
      <c r="W5" s="1"/>
      <c r="X5" s="1"/>
    </row>
    <row r="6" spans="1:24" ht="48" x14ac:dyDescent="0.3">
      <c r="A6" s="1"/>
      <c r="B6" s="37" t="s">
        <v>521</v>
      </c>
      <c r="C6" s="48" t="s">
        <v>899</v>
      </c>
      <c r="D6" s="48" t="s">
        <v>900</v>
      </c>
      <c r="E6" s="48" t="s">
        <v>901</v>
      </c>
      <c r="F6" s="48" t="s">
        <v>902</v>
      </c>
      <c r="G6" s="48" t="s">
        <v>3294</v>
      </c>
      <c r="H6" s="48" t="s">
        <v>3295</v>
      </c>
      <c r="I6" s="48" t="s">
        <v>3296</v>
      </c>
      <c r="J6" s="48" t="s">
        <v>3297</v>
      </c>
      <c r="K6" s="48" t="s">
        <v>3298</v>
      </c>
      <c r="L6" s="48" t="s">
        <v>903</v>
      </c>
      <c r="M6" s="48" t="s">
        <v>904</v>
      </c>
      <c r="N6" s="48" t="s">
        <v>905</v>
      </c>
      <c r="O6" s="48" t="s">
        <v>906</v>
      </c>
      <c r="P6" s="37" t="s">
        <v>907</v>
      </c>
      <c r="Q6" s="1"/>
      <c r="R6" s="1"/>
      <c r="S6" s="1"/>
      <c r="T6" s="1"/>
      <c r="U6" s="49" t="s">
        <v>3</v>
      </c>
      <c r="V6" s="49" t="s">
        <v>64</v>
      </c>
      <c r="W6" s="49" t="s">
        <v>908</v>
      </c>
      <c r="X6" s="49" t="s">
        <v>909</v>
      </c>
    </row>
    <row r="7" spans="1:24" x14ac:dyDescent="0.3">
      <c r="A7" s="1"/>
      <c r="B7" s="50" t="s">
        <v>757</v>
      </c>
      <c r="C7" s="51">
        <v>1221.93001</v>
      </c>
      <c r="D7" s="51">
        <v>2612.1039099999998</v>
      </c>
      <c r="E7" s="51">
        <v>2037.0008700000001</v>
      </c>
      <c r="F7" s="51">
        <v>45.5</v>
      </c>
      <c r="G7" s="51"/>
      <c r="H7" s="51"/>
      <c r="I7" s="51"/>
      <c r="J7" s="51">
        <v>21.2</v>
      </c>
      <c r="K7" s="51"/>
      <c r="L7" s="51">
        <v>79.75</v>
      </c>
      <c r="M7" s="51">
        <v>9</v>
      </c>
      <c r="N7" s="51">
        <v>0</v>
      </c>
      <c r="O7" s="51">
        <v>424.01799999999997</v>
      </c>
      <c r="P7" s="51">
        <f>+SUM(C7:O7)</f>
        <v>6450.5027899999995</v>
      </c>
      <c r="Q7" s="1"/>
      <c r="R7" s="1"/>
      <c r="S7" s="1"/>
      <c r="T7" s="1"/>
      <c r="U7" s="208" t="s">
        <v>564</v>
      </c>
      <c r="V7" s="52" t="s">
        <v>910</v>
      </c>
      <c r="W7" s="53">
        <v>249.2</v>
      </c>
      <c r="X7" s="53" t="s">
        <v>911</v>
      </c>
    </row>
    <row r="8" spans="1:24" x14ac:dyDescent="0.3">
      <c r="A8" s="1"/>
      <c r="B8" s="54" t="s">
        <v>758</v>
      </c>
      <c r="C8" s="55">
        <v>1205.3541499999999</v>
      </c>
      <c r="D8" s="55">
        <v>2501.0153300000002</v>
      </c>
      <c r="E8" s="55">
        <v>2070.4896699999999</v>
      </c>
      <c r="F8" s="55">
        <v>45.8</v>
      </c>
      <c r="G8" s="55"/>
      <c r="H8" s="55"/>
      <c r="I8" s="55"/>
      <c r="J8" s="55">
        <v>24.6</v>
      </c>
      <c r="K8" s="55"/>
      <c r="L8" s="55">
        <v>82.16</v>
      </c>
      <c r="M8" s="55">
        <v>9</v>
      </c>
      <c r="N8" s="55">
        <v>0</v>
      </c>
      <c r="O8" s="55">
        <v>419.06</v>
      </c>
      <c r="P8" s="55">
        <f t="shared" ref="P8:P54" si="0">+SUM(C8:O8)</f>
        <v>6357.479150000001</v>
      </c>
      <c r="Q8" s="1"/>
      <c r="R8" s="1"/>
      <c r="S8" s="1"/>
      <c r="T8" s="1"/>
      <c r="U8" s="208" t="s">
        <v>565</v>
      </c>
      <c r="V8" s="52" t="s">
        <v>912</v>
      </c>
      <c r="W8" s="53">
        <v>71.66</v>
      </c>
      <c r="X8" s="53" t="s">
        <v>911</v>
      </c>
    </row>
    <row r="9" spans="1:24" x14ac:dyDescent="0.3">
      <c r="A9" s="1"/>
      <c r="B9" s="54" t="s">
        <v>759</v>
      </c>
      <c r="C9" s="55">
        <v>1210.3453199999999</v>
      </c>
      <c r="D9" s="55">
        <v>2558.2434699999999</v>
      </c>
      <c r="E9" s="55">
        <v>2035.7210399999999</v>
      </c>
      <c r="F9" s="55">
        <v>45.3</v>
      </c>
      <c r="G9" s="55"/>
      <c r="H9" s="55"/>
      <c r="I9" s="55"/>
      <c r="J9" s="55">
        <v>27.6</v>
      </c>
      <c r="K9" s="55"/>
      <c r="L9" s="55">
        <v>83.26</v>
      </c>
      <c r="M9" s="55">
        <v>9</v>
      </c>
      <c r="N9" s="55">
        <v>0</v>
      </c>
      <c r="O9" s="55">
        <v>380.452</v>
      </c>
      <c r="P9" s="55">
        <f t="shared" si="0"/>
        <v>6349.9218300000011</v>
      </c>
      <c r="Q9" s="1"/>
      <c r="R9" s="1"/>
      <c r="S9" s="1"/>
      <c r="T9" s="1"/>
      <c r="U9" s="208" t="s">
        <v>545</v>
      </c>
      <c r="V9" s="52" t="s">
        <v>913</v>
      </c>
      <c r="W9" s="53">
        <v>474.9</v>
      </c>
      <c r="X9" s="53" t="s">
        <v>911</v>
      </c>
    </row>
    <row r="10" spans="1:24" x14ac:dyDescent="0.3">
      <c r="A10" s="1"/>
      <c r="B10" s="54" t="s">
        <v>760</v>
      </c>
      <c r="C10" s="55">
        <v>1212.19488</v>
      </c>
      <c r="D10" s="55">
        <v>2608.1882500000002</v>
      </c>
      <c r="E10" s="55">
        <v>1938.1243099999999</v>
      </c>
      <c r="F10" s="55">
        <v>45.2</v>
      </c>
      <c r="G10" s="55"/>
      <c r="H10" s="55"/>
      <c r="I10" s="55"/>
      <c r="J10" s="55">
        <v>27.3</v>
      </c>
      <c r="K10" s="55"/>
      <c r="L10" s="55">
        <v>80.55</v>
      </c>
      <c r="M10" s="55">
        <v>9</v>
      </c>
      <c r="N10" s="55">
        <v>0</v>
      </c>
      <c r="O10" s="55">
        <v>361.892</v>
      </c>
      <c r="P10" s="55">
        <f t="shared" si="0"/>
        <v>6282.4494400000003</v>
      </c>
      <c r="Q10" s="1"/>
      <c r="R10" s="1"/>
      <c r="S10" s="1"/>
      <c r="T10" s="1"/>
      <c r="U10" s="208" t="s">
        <v>533</v>
      </c>
      <c r="V10" s="52" t="s">
        <v>914</v>
      </c>
      <c r="W10" s="53" t="s">
        <v>911</v>
      </c>
      <c r="X10" s="53">
        <v>4708.6000000000004</v>
      </c>
    </row>
    <row r="11" spans="1:24" x14ac:dyDescent="0.3">
      <c r="A11" s="1"/>
      <c r="B11" s="54" t="s">
        <v>761</v>
      </c>
      <c r="C11" s="55">
        <v>1182.28458</v>
      </c>
      <c r="D11" s="55">
        <v>2411.82395</v>
      </c>
      <c r="E11" s="55">
        <v>1784.4527</v>
      </c>
      <c r="F11" s="55">
        <v>45.4</v>
      </c>
      <c r="G11" s="55"/>
      <c r="H11" s="55"/>
      <c r="I11" s="55"/>
      <c r="J11" s="55">
        <v>26.5</v>
      </c>
      <c r="K11" s="55"/>
      <c r="L11" s="55">
        <v>82.79</v>
      </c>
      <c r="M11" s="55">
        <v>9</v>
      </c>
      <c r="N11" s="55">
        <v>0</v>
      </c>
      <c r="O11" s="55">
        <v>356.21</v>
      </c>
      <c r="P11" s="55">
        <f t="shared" si="0"/>
        <v>5898.4612299999999</v>
      </c>
      <c r="Q11" s="1"/>
      <c r="R11" s="1"/>
      <c r="S11" s="1"/>
      <c r="T11" s="1"/>
      <c r="U11" s="208" t="s">
        <v>538</v>
      </c>
      <c r="V11" s="52" t="s">
        <v>915</v>
      </c>
      <c r="W11" s="53">
        <v>438.3</v>
      </c>
      <c r="X11" s="53" t="s">
        <v>911</v>
      </c>
    </row>
    <row r="12" spans="1:24" x14ac:dyDescent="0.3">
      <c r="A12" s="1"/>
      <c r="B12" s="54" t="s">
        <v>762</v>
      </c>
      <c r="C12" s="55">
        <v>1206.04251</v>
      </c>
      <c r="D12" s="55">
        <v>2443.2328499999999</v>
      </c>
      <c r="E12" s="55">
        <v>1835.60076</v>
      </c>
      <c r="F12" s="55">
        <v>45.5</v>
      </c>
      <c r="G12" s="55"/>
      <c r="H12" s="55"/>
      <c r="I12" s="55"/>
      <c r="J12" s="55">
        <v>26.2</v>
      </c>
      <c r="K12" s="55"/>
      <c r="L12" s="55">
        <v>68.06</v>
      </c>
      <c r="M12" s="55">
        <v>9</v>
      </c>
      <c r="N12" s="55">
        <v>0</v>
      </c>
      <c r="O12" s="55">
        <v>367.75200000000001</v>
      </c>
      <c r="P12" s="55">
        <f t="shared" si="0"/>
        <v>6001.3881200000005</v>
      </c>
      <c r="Q12" s="1"/>
      <c r="R12" s="1"/>
      <c r="S12" s="1"/>
      <c r="T12" s="1"/>
      <c r="U12" s="208" t="s">
        <v>199</v>
      </c>
      <c r="V12" s="52" t="s">
        <v>916</v>
      </c>
      <c r="W12" s="53" t="s">
        <v>911</v>
      </c>
      <c r="X12" s="53">
        <v>2651.0273099999999</v>
      </c>
    </row>
    <row r="13" spans="1:24" x14ac:dyDescent="0.3">
      <c r="A13" s="1"/>
      <c r="B13" s="54" t="s">
        <v>763</v>
      </c>
      <c r="C13" s="55">
        <v>1200.7436</v>
      </c>
      <c r="D13" s="55">
        <v>2438.2752500000001</v>
      </c>
      <c r="E13" s="55">
        <v>1824.6772699999999</v>
      </c>
      <c r="F13" s="55">
        <v>45.6</v>
      </c>
      <c r="G13" s="55"/>
      <c r="H13" s="55"/>
      <c r="I13" s="55"/>
      <c r="J13" s="55">
        <v>26.1</v>
      </c>
      <c r="K13" s="55"/>
      <c r="L13" s="55">
        <v>65.19</v>
      </c>
      <c r="M13" s="55">
        <v>9</v>
      </c>
      <c r="N13" s="55">
        <v>0</v>
      </c>
      <c r="O13" s="55">
        <v>419.803</v>
      </c>
      <c r="P13" s="55">
        <f t="shared" si="0"/>
        <v>6029.3891200000007</v>
      </c>
      <c r="Q13" s="1"/>
      <c r="R13" s="1"/>
      <c r="S13" s="1"/>
      <c r="T13" s="1"/>
      <c r="U13" s="208"/>
      <c r="V13" s="52" t="s">
        <v>917</v>
      </c>
      <c r="W13" s="53">
        <v>980.73226499999998</v>
      </c>
      <c r="X13" s="53" t="s">
        <v>911</v>
      </c>
    </row>
    <row r="14" spans="1:24" x14ac:dyDescent="0.3">
      <c r="A14" s="1"/>
      <c r="B14" s="56" t="s">
        <v>764</v>
      </c>
      <c r="C14" s="57">
        <v>1191.43057</v>
      </c>
      <c r="D14" s="57">
        <v>2471.6929700000001</v>
      </c>
      <c r="E14" s="57">
        <v>1839.1801700000001</v>
      </c>
      <c r="F14" s="57">
        <v>45.6</v>
      </c>
      <c r="G14" s="57"/>
      <c r="H14" s="57"/>
      <c r="I14" s="57"/>
      <c r="J14" s="57">
        <v>25.9</v>
      </c>
      <c r="K14" s="57"/>
      <c r="L14" s="57">
        <v>69.03</v>
      </c>
      <c r="M14" s="57">
        <v>9</v>
      </c>
      <c r="N14" s="57">
        <v>0</v>
      </c>
      <c r="O14" s="57">
        <v>385.72500000000002</v>
      </c>
      <c r="P14" s="57">
        <f t="shared" si="0"/>
        <v>6037.5587100000002</v>
      </c>
      <c r="Q14" s="1"/>
      <c r="R14" s="1"/>
      <c r="S14" s="1"/>
      <c r="T14" s="1"/>
      <c r="U14" s="208" t="s">
        <v>56</v>
      </c>
      <c r="V14" s="52" t="s">
        <v>918</v>
      </c>
      <c r="W14" s="53">
        <v>167.65</v>
      </c>
      <c r="X14" s="53" t="s">
        <v>911</v>
      </c>
    </row>
    <row r="15" spans="1:24" x14ac:dyDescent="0.3">
      <c r="A15" s="1"/>
      <c r="B15" s="50" t="s">
        <v>765</v>
      </c>
      <c r="C15" s="51">
        <v>1203.12483</v>
      </c>
      <c r="D15" s="51">
        <v>2594.0063300000002</v>
      </c>
      <c r="E15" s="51">
        <v>1882.62952</v>
      </c>
      <c r="F15" s="51">
        <v>45.4</v>
      </c>
      <c r="G15" s="51"/>
      <c r="H15" s="51"/>
      <c r="I15" s="51"/>
      <c r="J15" s="51">
        <v>26.4</v>
      </c>
      <c r="K15" s="51"/>
      <c r="L15" s="51">
        <v>78.45</v>
      </c>
      <c r="M15" s="51">
        <v>9</v>
      </c>
      <c r="N15" s="51">
        <v>0</v>
      </c>
      <c r="O15" s="51">
        <v>406.447</v>
      </c>
      <c r="P15" s="51">
        <f t="shared" si="0"/>
        <v>6245.4576799999986</v>
      </c>
      <c r="Q15" s="1"/>
      <c r="R15" s="1"/>
      <c r="S15" s="1"/>
      <c r="T15" s="1"/>
      <c r="U15" s="208"/>
      <c r="V15" s="52" t="s">
        <v>919</v>
      </c>
      <c r="W15" s="53" t="s">
        <v>911</v>
      </c>
      <c r="X15" s="53">
        <v>318.05</v>
      </c>
    </row>
    <row r="16" spans="1:24" x14ac:dyDescent="0.3">
      <c r="A16" s="1"/>
      <c r="B16" s="54" t="s">
        <v>766</v>
      </c>
      <c r="C16" s="55">
        <v>1194.98795</v>
      </c>
      <c r="D16" s="55">
        <v>2613.9884200000001</v>
      </c>
      <c r="E16" s="55">
        <v>1882.26576</v>
      </c>
      <c r="F16" s="55">
        <v>45.8</v>
      </c>
      <c r="G16" s="55"/>
      <c r="H16" s="55"/>
      <c r="I16" s="55"/>
      <c r="J16" s="55">
        <v>26.4</v>
      </c>
      <c r="K16" s="55"/>
      <c r="L16" s="55">
        <v>79.180000000000007</v>
      </c>
      <c r="M16" s="55">
        <v>9</v>
      </c>
      <c r="N16" s="55">
        <v>0</v>
      </c>
      <c r="O16" s="55">
        <v>369.17399999999998</v>
      </c>
      <c r="P16" s="55">
        <f t="shared" si="0"/>
        <v>6220.7961300000006</v>
      </c>
      <c r="Q16" s="1"/>
      <c r="R16" s="1"/>
      <c r="S16" s="1"/>
      <c r="T16" s="1"/>
      <c r="U16" s="208"/>
      <c r="V16" s="52" t="s">
        <v>920</v>
      </c>
      <c r="W16" s="53" t="s">
        <v>911</v>
      </c>
      <c r="X16" s="53">
        <v>2013.35</v>
      </c>
    </row>
    <row r="17" spans="1:24" x14ac:dyDescent="0.3">
      <c r="A17" s="1"/>
      <c r="B17" s="54" t="s">
        <v>767</v>
      </c>
      <c r="C17" s="55">
        <v>1200.4644699999999</v>
      </c>
      <c r="D17" s="55">
        <v>2745.3482300000001</v>
      </c>
      <c r="E17" s="55">
        <v>1878.6764599999999</v>
      </c>
      <c r="F17" s="55">
        <v>46</v>
      </c>
      <c r="G17" s="55"/>
      <c r="H17" s="55"/>
      <c r="I17" s="55"/>
      <c r="J17" s="55">
        <v>29.6</v>
      </c>
      <c r="K17" s="55"/>
      <c r="L17" s="55">
        <v>77</v>
      </c>
      <c r="M17" s="55">
        <v>9</v>
      </c>
      <c r="N17" s="55">
        <v>7.4</v>
      </c>
      <c r="O17" s="55">
        <v>383.34399999999999</v>
      </c>
      <c r="P17" s="55">
        <f t="shared" si="0"/>
        <v>6376.8331600000001</v>
      </c>
      <c r="Q17" s="1"/>
      <c r="R17" s="1"/>
      <c r="S17" s="1"/>
      <c r="T17" s="1"/>
      <c r="U17" s="208" t="s">
        <v>568</v>
      </c>
      <c r="V17" s="52" t="s">
        <v>921</v>
      </c>
      <c r="W17" s="53">
        <v>475.25</v>
      </c>
      <c r="X17" s="53" t="s">
        <v>911</v>
      </c>
    </row>
    <row r="18" spans="1:24" x14ac:dyDescent="0.3">
      <c r="A18" s="1"/>
      <c r="B18" s="54" t="s">
        <v>768</v>
      </c>
      <c r="C18" s="55">
        <v>1184.8069</v>
      </c>
      <c r="D18" s="55">
        <v>2536.2292600000001</v>
      </c>
      <c r="E18" s="55">
        <v>1873.0437400000001</v>
      </c>
      <c r="F18" s="55">
        <v>46</v>
      </c>
      <c r="G18" s="55"/>
      <c r="H18" s="55"/>
      <c r="I18" s="55"/>
      <c r="J18" s="55">
        <v>43.8</v>
      </c>
      <c r="K18" s="55"/>
      <c r="L18" s="55">
        <v>74.989999999999995</v>
      </c>
      <c r="M18" s="55">
        <v>9</v>
      </c>
      <c r="N18" s="55">
        <v>61.2</v>
      </c>
      <c r="O18" s="55">
        <v>402.28800000000001</v>
      </c>
      <c r="P18" s="55">
        <f t="shared" si="0"/>
        <v>6231.3579000000009</v>
      </c>
      <c r="Q18" s="1"/>
      <c r="R18" s="1"/>
      <c r="S18" s="1"/>
      <c r="T18" s="1"/>
      <c r="U18" s="208"/>
      <c r="V18" s="52" t="s">
        <v>922</v>
      </c>
      <c r="W18" s="53">
        <v>483.25</v>
      </c>
      <c r="X18" s="53" t="s">
        <v>911</v>
      </c>
    </row>
    <row r="19" spans="1:24" x14ac:dyDescent="0.3">
      <c r="A19" s="1"/>
      <c r="B19" s="54" t="s">
        <v>769</v>
      </c>
      <c r="C19" s="55">
        <v>1193.1902299999999</v>
      </c>
      <c r="D19" s="55">
        <v>2569.7516900000001</v>
      </c>
      <c r="E19" s="55">
        <v>1879.0591199999999</v>
      </c>
      <c r="F19" s="55">
        <v>46.2</v>
      </c>
      <c r="G19" s="55"/>
      <c r="H19" s="55"/>
      <c r="I19" s="55"/>
      <c r="J19" s="55">
        <v>50.6</v>
      </c>
      <c r="K19" s="55"/>
      <c r="L19" s="55">
        <v>76.459999999999994</v>
      </c>
      <c r="M19" s="55">
        <v>9</v>
      </c>
      <c r="N19" s="55">
        <v>265.60000000000002</v>
      </c>
      <c r="O19" s="55">
        <v>350.75799999999998</v>
      </c>
      <c r="P19" s="55">
        <f t="shared" si="0"/>
        <v>6440.6190400000005</v>
      </c>
      <c r="Q19" s="1"/>
      <c r="R19" s="1"/>
      <c r="S19" s="1"/>
      <c r="T19" s="1"/>
      <c r="U19" s="208"/>
      <c r="V19" s="52" t="s">
        <v>923</v>
      </c>
      <c r="W19" s="53">
        <v>484.75</v>
      </c>
      <c r="X19" s="53" t="s">
        <v>911</v>
      </c>
    </row>
    <row r="20" spans="1:24" x14ac:dyDescent="0.3">
      <c r="A20" s="1"/>
      <c r="B20" s="54" t="s">
        <v>770</v>
      </c>
      <c r="C20" s="55">
        <v>1193.16293</v>
      </c>
      <c r="D20" s="55">
        <v>2428.4611399999999</v>
      </c>
      <c r="E20" s="55">
        <v>1778.6289200000001</v>
      </c>
      <c r="F20" s="55">
        <v>46.4</v>
      </c>
      <c r="G20" s="55"/>
      <c r="H20" s="55"/>
      <c r="I20" s="55"/>
      <c r="J20" s="55">
        <v>51.5</v>
      </c>
      <c r="K20" s="55"/>
      <c r="L20" s="55">
        <v>78.91</v>
      </c>
      <c r="M20" s="55">
        <v>9</v>
      </c>
      <c r="N20" s="55">
        <v>563.70000000000005</v>
      </c>
      <c r="O20" s="55">
        <v>331.79300000000001</v>
      </c>
      <c r="P20" s="55">
        <f t="shared" si="0"/>
        <v>6481.5559899999989</v>
      </c>
      <c r="Q20" s="1"/>
      <c r="R20" s="1"/>
      <c r="S20" s="1"/>
      <c r="T20" s="1"/>
      <c r="U20" s="208"/>
      <c r="V20" s="52" t="s">
        <v>924</v>
      </c>
      <c r="W20" s="53">
        <v>191.35</v>
      </c>
      <c r="X20" s="53" t="s">
        <v>911</v>
      </c>
    </row>
    <row r="21" spans="1:24" x14ac:dyDescent="0.3">
      <c r="A21" s="1"/>
      <c r="B21" s="54" t="s">
        <v>771</v>
      </c>
      <c r="C21" s="55">
        <v>1205.32673</v>
      </c>
      <c r="D21" s="55">
        <v>2413.53854</v>
      </c>
      <c r="E21" s="55">
        <v>1765.0989300000001</v>
      </c>
      <c r="F21" s="55">
        <v>45</v>
      </c>
      <c r="G21" s="55"/>
      <c r="H21" s="55"/>
      <c r="I21" s="55"/>
      <c r="J21" s="55">
        <v>51.3</v>
      </c>
      <c r="K21" s="55"/>
      <c r="L21" s="55">
        <v>76.180000000000007</v>
      </c>
      <c r="M21" s="55">
        <v>9</v>
      </c>
      <c r="N21" s="55">
        <v>764.9</v>
      </c>
      <c r="O21" s="55">
        <v>354.2</v>
      </c>
      <c r="P21" s="55">
        <f t="shared" si="0"/>
        <v>6684.5442000000003</v>
      </c>
      <c r="Q21" s="1"/>
      <c r="R21" s="1"/>
      <c r="S21" s="1"/>
      <c r="T21" s="1"/>
      <c r="U21" s="208" t="s">
        <v>532</v>
      </c>
      <c r="V21" s="52" t="s">
        <v>925</v>
      </c>
      <c r="W21" s="53">
        <v>3990.75</v>
      </c>
      <c r="X21" s="53" t="s">
        <v>911</v>
      </c>
    </row>
    <row r="22" spans="1:24" x14ac:dyDescent="0.3">
      <c r="A22" s="1"/>
      <c r="B22" s="56" t="s">
        <v>772</v>
      </c>
      <c r="C22" s="57">
        <v>1209.1667299999999</v>
      </c>
      <c r="D22" s="57">
        <v>2515.5171999999998</v>
      </c>
      <c r="E22" s="57">
        <v>1833.3025700000001</v>
      </c>
      <c r="F22" s="57">
        <v>45.5</v>
      </c>
      <c r="G22" s="57"/>
      <c r="H22" s="57"/>
      <c r="I22" s="57"/>
      <c r="J22" s="57">
        <v>54.4</v>
      </c>
      <c r="K22" s="57"/>
      <c r="L22" s="57">
        <v>77.52</v>
      </c>
      <c r="M22" s="57">
        <v>9</v>
      </c>
      <c r="N22" s="57">
        <v>846.8</v>
      </c>
      <c r="O22" s="57">
        <v>375.91</v>
      </c>
      <c r="P22" s="57">
        <f t="shared" si="0"/>
        <v>6967.1165000000001</v>
      </c>
      <c r="Q22" s="1"/>
      <c r="R22" s="1"/>
      <c r="S22" s="1"/>
      <c r="T22" s="1"/>
      <c r="U22" s="208" t="s">
        <v>216</v>
      </c>
      <c r="V22" s="52" t="s">
        <v>926</v>
      </c>
      <c r="W22" s="53" t="s">
        <v>911</v>
      </c>
      <c r="X22" s="53">
        <v>187.94800000000001</v>
      </c>
    </row>
    <row r="23" spans="1:24" x14ac:dyDescent="0.3">
      <c r="A23" s="1"/>
      <c r="B23" s="50" t="s">
        <v>773</v>
      </c>
      <c r="C23" s="51">
        <v>1221.33808</v>
      </c>
      <c r="D23" s="51">
        <v>2768.8514100000002</v>
      </c>
      <c r="E23" s="51">
        <v>1839.13645</v>
      </c>
      <c r="F23" s="51">
        <v>45.4</v>
      </c>
      <c r="G23" s="51"/>
      <c r="H23" s="51"/>
      <c r="I23" s="51"/>
      <c r="J23" s="51">
        <v>39.9</v>
      </c>
      <c r="K23" s="51"/>
      <c r="L23" s="51">
        <v>78.52</v>
      </c>
      <c r="M23" s="51">
        <v>6.8</v>
      </c>
      <c r="N23" s="51">
        <v>896.7</v>
      </c>
      <c r="O23" s="51">
        <v>416.77699999999999</v>
      </c>
      <c r="P23" s="51">
        <f t="shared" si="0"/>
        <v>7313.4229400000004</v>
      </c>
      <c r="Q23" s="1"/>
      <c r="R23" s="1"/>
      <c r="S23" s="1"/>
      <c r="T23" s="1"/>
      <c r="U23" s="208"/>
      <c r="V23" s="52" t="s">
        <v>927</v>
      </c>
      <c r="W23" s="53" t="s">
        <v>911</v>
      </c>
      <c r="X23" s="53">
        <v>131.16999999999999</v>
      </c>
    </row>
    <row r="24" spans="1:24" x14ac:dyDescent="0.3">
      <c r="A24" s="1"/>
      <c r="B24" s="54" t="s">
        <v>774</v>
      </c>
      <c r="C24" s="55">
        <v>1213.2051100000001</v>
      </c>
      <c r="D24" s="55">
        <v>2917.8010300000001</v>
      </c>
      <c r="E24" s="55">
        <v>1839.60653</v>
      </c>
      <c r="F24" s="55">
        <v>45.7</v>
      </c>
      <c r="G24" s="55"/>
      <c r="H24" s="55"/>
      <c r="I24" s="55"/>
      <c r="J24" s="55">
        <v>0</v>
      </c>
      <c r="K24" s="55"/>
      <c r="L24" s="55">
        <v>78.87</v>
      </c>
      <c r="M24" s="55">
        <v>6.8</v>
      </c>
      <c r="N24" s="55">
        <v>935.6</v>
      </c>
      <c r="O24" s="55">
        <v>410.20699999999999</v>
      </c>
      <c r="P24" s="55">
        <f t="shared" si="0"/>
        <v>7447.789670000001</v>
      </c>
      <c r="Q24" s="1"/>
      <c r="R24" s="1"/>
      <c r="S24" s="1"/>
      <c r="T24" s="1"/>
      <c r="U24" s="208" t="s">
        <v>563</v>
      </c>
      <c r="V24" s="52" t="s">
        <v>928</v>
      </c>
      <c r="W24" s="53">
        <v>75.650000000000006</v>
      </c>
      <c r="X24" s="53" t="s">
        <v>911</v>
      </c>
    </row>
    <row r="25" spans="1:24" x14ac:dyDescent="0.3">
      <c r="A25" s="1"/>
      <c r="B25" s="54" t="s">
        <v>775</v>
      </c>
      <c r="C25" s="55">
        <v>1225.7360699999999</v>
      </c>
      <c r="D25" s="55">
        <v>3144.8967600000001</v>
      </c>
      <c r="E25" s="55">
        <v>1744.55204</v>
      </c>
      <c r="F25" s="55">
        <v>45</v>
      </c>
      <c r="G25" s="55"/>
      <c r="H25" s="55"/>
      <c r="I25" s="55"/>
      <c r="J25" s="55">
        <v>0</v>
      </c>
      <c r="K25" s="55"/>
      <c r="L25" s="55">
        <v>77.41</v>
      </c>
      <c r="M25" s="55">
        <v>6.8</v>
      </c>
      <c r="N25" s="55">
        <v>941.5</v>
      </c>
      <c r="O25" s="55">
        <v>399.98399999999998</v>
      </c>
      <c r="P25" s="55">
        <f t="shared" si="0"/>
        <v>7585.8788700000014</v>
      </c>
      <c r="Q25" s="1"/>
      <c r="R25" s="1"/>
      <c r="S25" s="1"/>
      <c r="T25" s="1"/>
      <c r="U25" s="208" t="s">
        <v>61</v>
      </c>
      <c r="V25" s="52" t="s">
        <v>62</v>
      </c>
      <c r="W25" s="53" t="s">
        <v>911</v>
      </c>
      <c r="X25" s="53">
        <v>15005.35</v>
      </c>
    </row>
    <row r="26" spans="1:24" x14ac:dyDescent="0.3">
      <c r="A26" s="1"/>
      <c r="B26" s="54" t="s">
        <v>776</v>
      </c>
      <c r="C26" s="55">
        <v>1220.88769</v>
      </c>
      <c r="D26" s="55">
        <v>3335.3307</v>
      </c>
      <c r="E26" s="55">
        <v>1735.31755</v>
      </c>
      <c r="F26" s="55">
        <v>44.9</v>
      </c>
      <c r="G26" s="55"/>
      <c r="H26" s="55"/>
      <c r="I26" s="55"/>
      <c r="J26" s="55">
        <v>0</v>
      </c>
      <c r="K26" s="55"/>
      <c r="L26" s="55">
        <v>77.42</v>
      </c>
      <c r="M26" s="55">
        <v>6.8</v>
      </c>
      <c r="N26" s="55">
        <v>949.2</v>
      </c>
      <c r="O26" s="55">
        <v>409.24900000000002</v>
      </c>
      <c r="P26" s="55">
        <f t="shared" si="0"/>
        <v>7779.1049399999993</v>
      </c>
      <c r="Q26" s="1"/>
      <c r="R26" s="1"/>
      <c r="S26" s="1"/>
      <c r="T26" s="1"/>
      <c r="U26" s="208"/>
      <c r="V26" s="52" t="s">
        <v>929</v>
      </c>
      <c r="W26" s="53">
        <v>5129.3999999999996</v>
      </c>
      <c r="X26" s="53" t="s">
        <v>911</v>
      </c>
    </row>
    <row r="27" spans="1:24" x14ac:dyDescent="0.3">
      <c r="A27" s="1"/>
      <c r="B27" s="54" t="s">
        <v>777</v>
      </c>
      <c r="C27" s="55">
        <v>1181.6274000000001</v>
      </c>
      <c r="D27" s="55">
        <v>3403.5943600000001</v>
      </c>
      <c r="E27" s="55">
        <v>1697.3779500000001</v>
      </c>
      <c r="F27" s="55">
        <v>45.2</v>
      </c>
      <c r="G27" s="55"/>
      <c r="H27" s="55"/>
      <c r="I27" s="55"/>
      <c r="J27" s="55">
        <v>15</v>
      </c>
      <c r="K27" s="55"/>
      <c r="L27" s="55">
        <v>79.900000000000006</v>
      </c>
      <c r="M27" s="55">
        <v>6.8</v>
      </c>
      <c r="N27" s="55">
        <v>973.2</v>
      </c>
      <c r="O27" s="55">
        <v>428.67700000000002</v>
      </c>
      <c r="P27" s="55">
        <f t="shared" si="0"/>
        <v>7831.3767099999995</v>
      </c>
      <c r="Q27" s="1"/>
      <c r="R27" s="1"/>
      <c r="S27" s="1"/>
      <c r="T27" s="1"/>
      <c r="U27" s="208" t="s">
        <v>552</v>
      </c>
      <c r="V27" s="52" t="s">
        <v>930</v>
      </c>
      <c r="W27" s="53">
        <v>120.3</v>
      </c>
      <c r="X27" s="53" t="s">
        <v>911</v>
      </c>
    </row>
    <row r="28" spans="1:24" x14ac:dyDescent="0.3">
      <c r="A28" s="1"/>
      <c r="B28" s="54" t="s">
        <v>778</v>
      </c>
      <c r="C28" s="55">
        <v>1181.74</v>
      </c>
      <c r="D28" s="55">
        <v>3459.1052800000002</v>
      </c>
      <c r="E28" s="55">
        <v>1699.0079800000001</v>
      </c>
      <c r="F28" s="55">
        <v>45</v>
      </c>
      <c r="G28" s="55"/>
      <c r="H28" s="55"/>
      <c r="I28" s="55"/>
      <c r="J28" s="55">
        <v>22.7</v>
      </c>
      <c r="K28" s="55"/>
      <c r="L28" s="55">
        <v>79.33</v>
      </c>
      <c r="M28" s="55">
        <v>6.8</v>
      </c>
      <c r="N28" s="55">
        <v>973.2</v>
      </c>
      <c r="O28" s="55">
        <v>470.97199999999998</v>
      </c>
      <c r="P28" s="55">
        <f t="shared" si="0"/>
        <v>7937.8552600000003</v>
      </c>
      <c r="Q28" s="1"/>
      <c r="R28" s="1"/>
      <c r="S28" s="1"/>
      <c r="T28" s="1"/>
      <c r="U28" s="208" t="s">
        <v>569</v>
      </c>
      <c r="V28" s="52" t="s">
        <v>931</v>
      </c>
      <c r="W28" s="53">
        <v>479.35</v>
      </c>
      <c r="X28" s="53" t="s">
        <v>911</v>
      </c>
    </row>
    <row r="29" spans="1:24" x14ac:dyDescent="0.3">
      <c r="A29" s="1"/>
      <c r="B29" s="54" t="s">
        <v>779</v>
      </c>
      <c r="C29" s="55">
        <v>1197.87976</v>
      </c>
      <c r="D29" s="55">
        <v>3394.2890200000002</v>
      </c>
      <c r="E29" s="55">
        <v>1822.7284500000001</v>
      </c>
      <c r="F29" s="55">
        <v>44.8</v>
      </c>
      <c r="G29" s="55"/>
      <c r="H29" s="55"/>
      <c r="I29" s="55"/>
      <c r="J29" s="55">
        <v>21.9</v>
      </c>
      <c r="K29" s="55"/>
      <c r="L29" s="55">
        <v>76.650000000000006</v>
      </c>
      <c r="M29" s="55">
        <v>6.5</v>
      </c>
      <c r="N29" s="55">
        <v>955</v>
      </c>
      <c r="O29" s="55">
        <v>576.779</v>
      </c>
      <c r="P29" s="55">
        <f t="shared" si="0"/>
        <v>8096.5262299999995</v>
      </c>
      <c r="Q29" s="1"/>
      <c r="R29" s="1"/>
      <c r="S29" s="1"/>
      <c r="T29" s="1"/>
      <c r="U29" s="208" t="s">
        <v>553</v>
      </c>
      <c r="V29" s="52" t="s">
        <v>932</v>
      </c>
      <c r="W29" s="53">
        <v>400.05</v>
      </c>
      <c r="X29" s="53" t="s">
        <v>911</v>
      </c>
    </row>
    <row r="30" spans="1:24" x14ac:dyDescent="0.3">
      <c r="A30" s="1"/>
      <c r="B30" s="56" t="s">
        <v>780</v>
      </c>
      <c r="C30" s="57">
        <v>1195.06089</v>
      </c>
      <c r="D30" s="57">
        <v>3119.45631</v>
      </c>
      <c r="E30" s="57">
        <v>1891.6337000000001</v>
      </c>
      <c r="F30" s="57">
        <v>45.2</v>
      </c>
      <c r="G30" s="57"/>
      <c r="H30" s="57"/>
      <c r="I30" s="57"/>
      <c r="J30" s="57">
        <v>21.5</v>
      </c>
      <c r="K30" s="57"/>
      <c r="L30" s="57">
        <v>77.180000000000007</v>
      </c>
      <c r="M30" s="57">
        <v>6.5</v>
      </c>
      <c r="N30" s="57">
        <v>971.2</v>
      </c>
      <c r="O30" s="57">
        <v>643.17200000000003</v>
      </c>
      <c r="P30" s="57">
        <f t="shared" si="0"/>
        <v>7970.902900000001</v>
      </c>
      <c r="Q30" s="1"/>
      <c r="R30" s="1"/>
      <c r="S30" s="1"/>
      <c r="T30" s="1"/>
      <c r="U30" s="208" t="s">
        <v>535</v>
      </c>
      <c r="V30" s="52" t="s">
        <v>933</v>
      </c>
      <c r="W30" s="53" t="s">
        <v>911</v>
      </c>
      <c r="X30" s="53">
        <v>9030.35</v>
      </c>
    </row>
    <row r="31" spans="1:24" x14ac:dyDescent="0.3">
      <c r="A31" s="1"/>
      <c r="B31" s="50" t="s">
        <v>781</v>
      </c>
      <c r="C31" s="51">
        <v>1218.3714199999999</v>
      </c>
      <c r="D31" s="51">
        <v>3075.6562300000001</v>
      </c>
      <c r="E31" s="51">
        <v>1978.4417599999999</v>
      </c>
      <c r="F31" s="51">
        <v>45.2</v>
      </c>
      <c r="G31" s="51"/>
      <c r="H31" s="51"/>
      <c r="I31" s="51"/>
      <c r="J31" s="51">
        <v>21.6</v>
      </c>
      <c r="K31" s="51"/>
      <c r="L31" s="51">
        <v>81.89</v>
      </c>
      <c r="M31" s="51">
        <v>6.5</v>
      </c>
      <c r="N31" s="51">
        <v>939.5</v>
      </c>
      <c r="O31" s="51">
        <v>666.12400000000002</v>
      </c>
      <c r="P31" s="51">
        <f t="shared" si="0"/>
        <v>8033.28341</v>
      </c>
      <c r="Q31" s="1"/>
      <c r="R31" s="1"/>
      <c r="S31" s="1"/>
      <c r="T31" s="1"/>
      <c r="U31" s="208"/>
      <c r="V31" s="52" t="s">
        <v>934</v>
      </c>
      <c r="W31" s="53">
        <v>156</v>
      </c>
      <c r="X31" s="53" t="s">
        <v>911</v>
      </c>
    </row>
    <row r="32" spans="1:24" x14ac:dyDescent="0.3">
      <c r="A32" s="1"/>
      <c r="B32" s="54" t="s">
        <v>782</v>
      </c>
      <c r="C32" s="55">
        <v>1192.1613400000001</v>
      </c>
      <c r="D32" s="55">
        <v>3083.0871099999999</v>
      </c>
      <c r="E32" s="55">
        <v>1983.29627</v>
      </c>
      <c r="F32" s="55">
        <v>44.6</v>
      </c>
      <c r="G32" s="55"/>
      <c r="H32" s="55"/>
      <c r="I32" s="55"/>
      <c r="J32" s="55">
        <v>21.5</v>
      </c>
      <c r="K32" s="55"/>
      <c r="L32" s="55">
        <v>81.7</v>
      </c>
      <c r="M32" s="55">
        <v>6.5</v>
      </c>
      <c r="N32" s="55">
        <v>860.8</v>
      </c>
      <c r="O32" s="55">
        <v>707.08100000000002</v>
      </c>
      <c r="P32" s="55">
        <f t="shared" si="0"/>
        <v>7980.7257200000004</v>
      </c>
      <c r="Q32" s="1"/>
      <c r="R32" s="1"/>
      <c r="S32" s="1"/>
      <c r="T32" s="1"/>
      <c r="U32" s="208" t="s">
        <v>935</v>
      </c>
      <c r="V32" s="52" t="s">
        <v>936</v>
      </c>
      <c r="W32" s="53" t="s">
        <v>911</v>
      </c>
      <c r="X32" s="53">
        <v>597.1</v>
      </c>
    </row>
    <row r="33" spans="1:24" x14ac:dyDescent="0.3">
      <c r="A33" s="1"/>
      <c r="B33" s="54" t="s">
        <v>783</v>
      </c>
      <c r="C33" s="55">
        <v>1199.6540600000001</v>
      </c>
      <c r="D33" s="55">
        <v>3056.50945</v>
      </c>
      <c r="E33" s="55">
        <v>1987.1511599999999</v>
      </c>
      <c r="F33" s="55">
        <v>45.2</v>
      </c>
      <c r="G33" s="55"/>
      <c r="H33" s="55"/>
      <c r="I33" s="55"/>
      <c r="J33" s="55">
        <v>22.5</v>
      </c>
      <c r="K33" s="55"/>
      <c r="L33" s="55">
        <v>78.760000000000005</v>
      </c>
      <c r="M33" s="55">
        <v>6.5</v>
      </c>
      <c r="N33" s="55">
        <v>788.1</v>
      </c>
      <c r="O33" s="55">
        <v>735.90700000000004</v>
      </c>
      <c r="P33" s="55">
        <f t="shared" si="0"/>
        <v>7920.2816700000003</v>
      </c>
      <c r="Q33" s="1"/>
      <c r="R33" s="1"/>
      <c r="S33" s="1"/>
      <c r="T33" s="1"/>
      <c r="U33" s="208" t="s">
        <v>554</v>
      </c>
      <c r="V33" s="52" t="s">
        <v>937</v>
      </c>
      <c r="W33" s="53">
        <v>479.9</v>
      </c>
      <c r="X33" s="53" t="s">
        <v>911</v>
      </c>
    </row>
    <row r="34" spans="1:24" x14ac:dyDescent="0.3">
      <c r="A34" s="1"/>
      <c r="B34" s="54" t="s">
        <v>784</v>
      </c>
      <c r="C34" s="55">
        <v>1205.14842</v>
      </c>
      <c r="D34" s="55">
        <v>3161.3357000000001</v>
      </c>
      <c r="E34" s="55">
        <v>2005.5786700000001</v>
      </c>
      <c r="F34" s="55">
        <v>44.7</v>
      </c>
      <c r="G34" s="55"/>
      <c r="H34" s="55"/>
      <c r="I34" s="55"/>
      <c r="J34" s="55">
        <v>22.6</v>
      </c>
      <c r="K34" s="55"/>
      <c r="L34" s="55">
        <v>78.430000000000007</v>
      </c>
      <c r="M34" s="55">
        <v>6.5</v>
      </c>
      <c r="N34" s="55">
        <v>660.6</v>
      </c>
      <c r="O34" s="55">
        <v>745.36</v>
      </c>
      <c r="P34" s="55">
        <f t="shared" si="0"/>
        <v>7930.2527900000005</v>
      </c>
      <c r="Q34" s="1"/>
      <c r="R34" s="1"/>
      <c r="S34" s="1"/>
      <c r="T34" s="1"/>
      <c r="U34" s="208" t="s">
        <v>555</v>
      </c>
      <c r="V34" s="52" t="s">
        <v>938</v>
      </c>
      <c r="W34" s="53">
        <v>445.7</v>
      </c>
      <c r="X34" s="53" t="s">
        <v>911</v>
      </c>
    </row>
    <row r="35" spans="1:24" x14ac:dyDescent="0.3">
      <c r="A35" s="1"/>
      <c r="B35" s="54" t="s">
        <v>785</v>
      </c>
      <c r="C35" s="55">
        <v>1201.60618</v>
      </c>
      <c r="D35" s="55">
        <v>3250.05834</v>
      </c>
      <c r="E35" s="55">
        <v>1983.76289</v>
      </c>
      <c r="F35" s="55">
        <v>45.2</v>
      </c>
      <c r="G35" s="55"/>
      <c r="H35" s="55"/>
      <c r="I35" s="55"/>
      <c r="J35" s="55">
        <v>30.5</v>
      </c>
      <c r="K35" s="55"/>
      <c r="L35" s="55">
        <v>76.94</v>
      </c>
      <c r="M35" s="55">
        <v>6.2</v>
      </c>
      <c r="N35" s="55">
        <v>709.6</v>
      </c>
      <c r="O35" s="55">
        <v>753.03399999999999</v>
      </c>
      <c r="P35" s="55">
        <f t="shared" si="0"/>
        <v>8056.9014099999995</v>
      </c>
      <c r="Q35" s="1"/>
      <c r="R35" s="1"/>
      <c r="S35" s="1"/>
      <c r="T35" s="1"/>
      <c r="U35" s="208" t="s">
        <v>73</v>
      </c>
      <c r="V35" s="52" t="s">
        <v>939</v>
      </c>
      <c r="W35" s="53" t="s">
        <v>911</v>
      </c>
      <c r="X35" s="53">
        <v>3058.75</v>
      </c>
    </row>
    <row r="36" spans="1:24" x14ac:dyDescent="0.3">
      <c r="A36" s="1"/>
      <c r="B36" s="54" t="s">
        <v>786</v>
      </c>
      <c r="C36" s="55">
        <v>1189.37069</v>
      </c>
      <c r="D36" s="55">
        <v>3193.36985</v>
      </c>
      <c r="E36" s="55">
        <v>2061.9737799999998</v>
      </c>
      <c r="F36" s="55">
        <v>45.5</v>
      </c>
      <c r="G36" s="55"/>
      <c r="H36" s="55"/>
      <c r="I36" s="55"/>
      <c r="J36" s="55">
        <v>43.5</v>
      </c>
      <c r="K36" s="55"/>
      <c r="L36" s="55">
        <v>79.010000000000005</v>
      </c>
      <c r="M36" s="55">
        <v>6.5</v>
      </c>
      <c r="N36" s="55">
        <v>628.5</v>
      </c>
      <c r="O36" s="55">
        <v>732.32799999999997</v>
      </c>
      <c r="P36" s="55">
        <f t="shared" si="0"/>
        <v>7980.0523199999989</v>
      </c>
      <c r="Q36" s="1"/>
      <c r="R36" s="1"/>
      <c r="S36" s="1"/>
      <c r="T36" s="1"/>
      <c r="U36" s="208" t="s">
        <v>571</v>
      </c>
      <c r="V36" s="52" t="s">
        <v>940</v>
      </c>
      <c r="W36" s="53">
        <v>501.67383999999998</v>
      </c>
      <c r="X36" s="53" t="s">
        <v>911</v>
      </c>
    </row>
    <row r="37" spans="1:24" x14ac:dyDescent="0.3">
      <c r="A37" s="1"/>
      <c r="B37" s="54" t="s">
        <v>787</v>
      </c>
      <c r="C37" s="55">
        <v>1175.2748899999999</v>
      </c>
      <c r="D37" s="55">
        <v>3219.8982299999998</v>
      </c>
      <c r="E37" s="55">
        <v>2207.5537300000001</v>
      </c>
      <c r="F37" s="55">
        <v>45.7</v>
      </c>
      <c r="G37" s="55"/>
      <c r="H37" s="55"/>
      <c r="I37" s="55"/>
      <c r="J37" s="55">
        <v>49.3</v>
      </c>
      <c r="K37" s="55"/>
      <c r="L37" s="55">
        <v>72.010000000000005</v>
      </c>
      <c r="M37" s="55">
        <v>6.5</v>
      </c>
      <c r="N37" s="55">
        <v>540.4</v>
      </c>
      <c r="O37" s="55">
        <v>757.56899999999996</v>
      </c>
      <c r="P37" s="55">
        <f t="shared" si="0"/>
        <v>8074.2058499999985</v>
      </c>
      <c r="Q37" s="1"/>
      <c r="R37" s="1"/>
      <c r="S37" s="1"/>
      <c r="T37" s="1"/>
      <c r="U37" s="208"/>
      <c r="V37" s="52" t="s">
        <v>941</v>
      </c>
      <c r="W37" s="53">
        <v>185.16077999999999</v>
      </c>
      <c r="X37" s="53" t="s">
        <v>911</v>
      </c>
    </row>
    <row r="38" spans="1:24" x14ac:dyDescent="0.3">
      <c r="A38" s="1"/>
      <c r="B38" s="56" t="s">
        <v>788</v>
      </c>
      <c r="C38" s="57">
        <v>1168.7632799999999</v>
      </c>
      <c r="D38" s="57">
        <v>3180.9646200000002</v>
      </c>
      <c r="E38" s="57">
        <v>2215.03593</v>
      </c>
      <c r="F38" s="57">
        <v>45.4</v>
      </c>
      <c r="G38" s="57"/>
      <c r="H38" s="57"/>
      <c r="I38" s="57"/>
      <c r="J38" s="57">
        <v>54.7</v>
      </c>
      <c r="K38" s="57"/>
      <c r="L38" s="57">
        <v>75.319999999999993</v>
      </c>
      <c r="M38" s="57">
        <v>6.5</v>
      </c>
      <c r="N38" s="57">
        <v>442.5</v>
      </c>
      <c r="O38" s="57">
        <v>749.428</v>
      </c>
      <c r="P38" s="57">
        <f t="shared" si="0"/>
        <v>7938.6118299999989</v>
      </c>
      <c r="Q38" s="1"/>
      <c r="R38" s="1"/>
      <c r="S38" s="1"/>
      <c r="T38" s="1"/>
      <c r="U38" s="208" t="s">
        <v>572</v>
      </c>
      <c r="V38" s="52" t="s">
        <v>942</v>
      </c>
      <c r="W38" s="53">
        <v>489.6</v>
      </c>
      <c r="X38" s="53" t="s">
        <v>911</v>
      </c>
    </row>
    <row r="39" spans="1:24" x14ac:dyDescent="0.3">
      <c r="A39" s="1"/>
      <c r="B39" s="50" t="s">
        <v>789</v>
      </c>
      <c r="C39" s="51">
        <v>1171.55429</v>
      </c>
      <c r="D39" s="51">
        <v>3292.5915799999998</v>
      </c>
      <c r="E39" s="51">
        <v>2227.1783399999999</v>
      </c>
      <c r="F39" s="51">
        <v>45.2</v>
      </c>
      <c r="G39" s="51"/>
      <c r="H39" s="51"/>
      <c r="I39" s="51"/>
      <c r="J39" s="51">
        <v>55.6</v>
      </c>
      <c r="K39" s="51"/>
      <c r="L39" s="51">
        <v>71.03</v>
      </c>
      <c r="M39" s="51">
        <v>6.5</v>
      </c>
      <c r="N39" s="51">
        <v>230.6</v>
      </c>
      <c r="O39" s="51">
        <v>729.90800000000002</v>
      </c>
      <c r="P39" s="51">
        <f t="shared" si="0"/>
        <v>7830.1622100000013</v>
      </c>
      <c r="Q39" s="1"/>
      <c r="R39" s="1"/>
      <c r="S39" s="1"/>
      <c r="T39" s="1"/>
      <c r="U39" s="208"/>
      <c r="V39" s="52" t="s">
        <v>943</v>
      </c>
      <c r="W39" s="53">
        <v>489.6</v>
      </c>
      <c r="X39" s="53" t="s">
        <v>911</v>
      </c>
    </row>
    <row r="40" spans="1:24" x14ac:dyDescent="0.3">
      <c r="A40" s="1"/>
      <c r="B40" s="54" t="s">
        <v>790</v>
      </c>
      <c r="C40" s="55">
        <v>1173.6415400000001</v>
      </c>
      <c r="D40" s="55">
        <v>3283.0376500000002</v>
      </c>
      <c r="E40" s="55">
        <v>2200.5091600000001</v>
      </c>
      <c r="F40" s="55">
        <v>45.5</v>
      </c>
      <c r="G40" s="55"/>
      <c r="H40" s="55"/>
      <c r="I40" s="55"/>
      <c r="J40" s="55">
        <v>55.6</v>
      </c>
      <c r="K40" s="55"/>
      <c r="L40" s="55">
        <v>72</v>
      </c>
      <c r="M40" s="55">
        <v>6.8</v>
      </c>
      <c r="N40" s="55">
        <v>202.1</v>
      </c>
      <c r="O40" s="55">
        <v>741.67700000000002</v>
      </c>
      <c r="P40" s="55">
        <f t="shared" si="0"/>
        <v>7780.8653500000009</v>
      </c>
      <c r="Q40" s="1"/>
      <c r="R40" s="1"/>
      <c r="S40" s="1"/>
      <c r="T40" s="1"/>
      <c r="U40" s="208"/>
      <c r="V40" s="52" t="s">
        <v>944</v>
      </c>
      <c r="W40" s="53">
        <v>482.4</v>
      </c>
      <c r="X40" s="53" t="s">
        <v>911</v>
      </c>
    </row>
    <row r="41" spans="1:24" x14ac:dyDescent="0.3">
      <c r="A41" s="1"/>
      <c r="B41" s="54" t="s">
        <v>791</v>
      </c>
      <c r="C41" s="55">
        <v>1172.93614</v>
      </c>
      <c r="D41" s="55">
        <v>3237.0112600000002</v>
      </c>
      <c r="E41" s="55">
        <v>2264.7532000000001</v>
      </c>
      <c r="F41" s="55">
        <v>45.5</v>
      </c>
      <c r="G41" s="55"/>
      <c r="H41" s="55"/>
      <c r="I41" s="55"/>
      <c r="J41" s="55">
        <v>57.099999999999994</v>
      </c>
      <c r="K41" s="55"/>
      <c r="L41" s="55">
        <v>77.180000000000007</v>
      </c>
      <c r="M41" s="55">
        <v>6.8</v>
      </c>
      <c r="N41" s="55">
        <v>100.6</v>
      </c>
      <c r="O41" s="55">
        <v>716.24900000000002</v>
      </c>
      <c r="P41" s="55">
        <f t="shared" si="0"/>
        <v>7678.1296000000011</v>
      </c>
      <c r="Q41" s="1"/>
      <c r="R41" s="1"/>
      <c r="S41" s="1"/>
      <c r="T41" s="1"/>
      <c r="U41" s="208"/>
      <c r="V41" s="52" t="s">
        <v>945</v>
      </c>
      <c r="W41" s="53">
        <v>203.9</v>
      </c>
      <c r="X41" s="53" t="s">
        <v>911</v>
      </c>
    </row>
    <row r="42" spans="1:24" x14ac:dyDescent="0.3">
      <c r="A42" s="1"/>
      <c r="B42" s="54" t="s">
        <v>792</v>
      </c>
      <c r="C42" s="55">
        <v>1208.1188299999999</v>
      </c>
      <c r="D42" s="55">
        <v>3181.2175200000001</v>
      </c>
      <c r="E42" s="55">
        <v>2228.1020800000001</v>
      </c>
      <c r="F42" s="55">
        <v>45.8</v>
      </c>
      <c r="G42" s="55"/>
      <c r="H42" s="55"/>
      <c r="I42" s="55"/>
      <c r="J42" s="55">
        <v>57.4</v>
      </c>
      <c r="K42" s="55"/>
      <c r="L42" s="55">
        <v>79.95</v>
      </c>
      <c r="M42" s="55">
        <v>6.8</v>
      </c>
      <c r="N42" s="55">
        <v>26.7</v>
      </c>
      <c r="O42" s="55">
        <v>704.99300000000005</v>
      </c>
      <c r="P42" s="55">
        <f t="shared" si="0"/>
        <v>7539.0814300000002</v>
      </c>
      <c r="Q42" s="1"/>
      <c r="R42" s="1"/>
      <c r="S42" s="1"/>
      <c r="T42" s="1"/>
      <c r="U42" s="208" t="s">
        <v>556</v>
      </c>
      <c r="V42" s="52" t="s">
        <v>946</v>
      </c>
      <c r="W42" s="53">
        <v>83.15</v>
      </c>
      <c r="X42" s="53" t="s">
        <v>911</v>
      </c>
    </row>
    <row r="43" spans="1:24" x14ac:dyDescent="0.3">
      <c r="A43" s="1"/>
      <c r="B43" s="54" t="s">
        <v>793</v>
      </c>
      <c r="C43" s="55">
        <v>1210.5636300000001</v>
      </c>
      <c r="D43" s="55">
        <v>3170.3425499999998</v>
      </c>
      <c r="E43" s="55">
        <v>2285.3747100000001</v>
      </c>
      <c r="F43" s="55">
        <v>45.5</v>
      </c>
      <c r="G43" s="55"/>
      <c r="H43" s="55"/>
      <c r="I43" s="55"/>
      <c r="J43" s="55">
        <v>57.4</v>
      </c>
      <c r="K43" s="55"/>
      <c r="L43" s="55">
        <v>81.08</v>
      </c>
      <c r="M43" s="55">
        <v>6.8</v>
      </c>
      <c r="N43" s="55">
        <v>1.8</v>
      </c>
      <c r="O43" s="55">
        <v>685.85699999999997</v>
      </c>
      <c r="P43" s="55">
        <f t="shared" si="0"/>
        <v>7544.7178899999999</v>
      </c>
      <c r="Q43" s="1"/>
      <c r="R43" s="1"/>
      <c r="S43" s="1"/>
      <c r="T43" s="1"/>
      <c r="U43" s="208" t="s">
        <v>537</v>
      </c>
      <c r="V43" s="52" t="s">
        <v>947</v>
      </c>
      <c r="W43" s="53">
        <v>436.7</v>
      </c>
      <c r="X43" s="53" t="s">
        <v>911</v>
      </c>
    </row>
    <row r="44" spans="1:24" x14ac:dyDescent="0.3">
      <c r="A44" s="1"/>
      <c r="B44" s="54" t="s">
        <v>794</v>
      </c>
      <c r="C44" s="55">
        <v>1195.5757699999999</v>
      </c>
      <c r="D44" s="55">
        <v>3476.84103</v>
      </c>
      <c r="E44" s="55">
        <v>2287.3996099999999</v>
      </c>
      <c r="F44" s="55">
        <v>45.7</v>
      </c>
      <c r="G44" s="55"/>
      <c r="H44" s="55"/>
      <c r="I44" s="55"/>
      <c r="J44" s="55">
        <v>58.2</v>
      </c>
      <c r="K44" s="55"/>
      <c r="L44" s="55">
        <v>77.180000000000007</v>
      </c>
      <c r="M44" s="55">
        <v>6.8</v>
      </c>
      <c r="N44" s="55">
        <v>0</v>
      </c>
      <c r="O44" s="55">
        <v>643.03200000000004</v>
      </c>
      <c r="P44" s="55">
        <f t="shared" si="0"/>
        <v>7790.7284099999997</v>
      </c>
      <c r="Q44" s="1"/>
      <c r="R44" s="1"/>
      <c r="S44" s="1"/>
      <c r="T44" s="1"/>
      <c r="U44" s="208" t="s">
        <v>557</v>
      </c>
      <c r="V44" s="52" t="s">
        <v>948</v>
      </c>
      <c r="W44" s="53">
        <v>446.4</v>
      </c>
      <c r="X44" s="53" t="s">
        <v>911</v>
      </c>
    </row>
    <row r="45" spans="1:24" x14ac:dyDescent="0.3">
      <c r="A45" s="1"/>
      <c r="B45" s="54" t="s">
        <v>795</v>
      </c>
      <c r="C45" s="55">
        <v>1216.6896200000001</v>
      </c>
      <c r="D45" s="55">
        <v>3476.3381300000001</v>
      </c>
      <c r="E45" s="55">
        <v>2329.46</v>
      </c>
      <c r="F45" s="55">
        <v>45.6</v>
      </c>
      <c r="G45" s="55"/>
      <c r="H45" s="55"/>
      <c r="I45" s="55"/>
      <c r="J45" s="55">
        <v>57.900000000000006</v>
      </c>
      <c r="K45" s="55"/>
      <c r="L45" s="55">
        <v>77.069999999999993</v>
      </c>
      <c r="M45" s="55">
        <v>6.8</v>
      </c>
      <c r="N45" s="55">
        <v>0</v>
      </c>
      <c r="O45" s="55">
        <v>585.88599999999997</v>
      </c>
      <c r="P45" s="55">
        <f t="shared" si="0"/>
        <v>7795.7437499999996</v>
      </c>
      <c r="Q45" s="1"/>
      <c r="R45" s="1"/>
      <c r="S45" s="1"/>
      <c r="T45" s="1"/>
      <c r="U45" s="208" t="s">
        <v>531</v>
      </c>
      <c r="V45" s="52" t="s">
        <v>949</v>
      </c>
      <c r="W45" s="53" t="s">
        <v>911</v>
      </c>
      <c r="X45" s="53">
        <v>4846.2</v>
      </c>
    </row>
    <row r="46" spans="1:24" x14ac:dyDescent="0.3">
      <c r="A46" s="1"/>
      <c r="B46" s="56" t="s">
        <v>796</v>
      </c>
      <c r="C46" s="57">
        <v>1205.2492500000001</v>
      </c>
      <c r="D46" s="57">
        <v>3465.2435500000001</v>
      </c>
      <c r="E46" s="57">
        <v>2324.9122299999999</v>
      </c>
      <c r="F46" s="57">
        <v>45.7</v>
      </c>
      <c r="G46" s="57"/>
      <c r="H46" s="57"/>
      <c r="I46" s="57"/>
      <c r="J46" s="57">
        <v>58.5</v>
      </c>
      <c r="K46" s="57"/>
      <c r="L46" s="57">
        <v>80.67</v>
      </c>
      <c r="M46" s="57">
        <v>6.8</v>
      </c>
      <c r="N46" s="57">
        <v>0</v>
      </c>
      <c r="O46" s="57">
        <v>584.81700000000001</v>
      </c>
      <c r="P46" s="57">
        <f t="shared" si="0"/>
        <v>7771.89203</v>
      </c>
      <c r="Q46" s="1"/>
      <c r="R46" s="1"/>
      <c r="S46" s="1"/>
      <c r="T46" s="1"/>
      <c r="U46" s="208" t="s">
        <v>539</v>
      </c>
      <c r="V46" s="52" t="s">
        <v>950</v>
      </c>
      <c r="W46" s="53">
        <v>2164.9499999999998</v>
      </c>
      <c r="X46" s="53" t="s">
        <v>911</v>
      </c>
    </row>
    <row r="47" spans="1:24" x14ac:dyDescent="0.3">
      <c r="A47" s="1"/>
      <c r="B47" s="50" t="s">
        <v>797</v>
      </c>
      <c r="C47" s="51">
        <v>1209.0686900000001</v>
      </c>
      <c r="D47" s="51">
        <v>3387.1441599999998</v>
      </c>
      <c r="E47" s="51">
        <v>2318.7615799999999</v>
      </c>
      <c r="F47" s="51">
        <v>45.7</v>
      </c>
      <c r="G47" s="51"/>
      <c r="H47" s="51"/>
      <c r="I47" s="51"/>
      <c r="J47" s="51">
        <v>59.8</v>
      </c>
      <c r="K47" s="51"/>
      <c r="L47" s="51">
        <v>82.41</v>
      </c>
      <c r="M47" s="51">
        <v>6.8</v>
      </c>
      <c r="N47" s="51">
        <v>0</v>
      </c>
      <c r="O47" s="51">
        <v>610.44399999999996</v>
      </c>
      <c r="P47" s="51">
        <f t="shared" si="0"/>
        <v>7720.1284300000007</v>
      </c>
      <c r="Q47" s="1"/>
      <c r="R47" s="1"/>
      <c r="S47" s="1"/>
      <c r="T47" s="1"/>
      <c r="U47" s="208" t="s">
        <v>543</v>
      </c>
      <c r="V47" s="52" t="s">
        <v>951</v>
      </c>
      <c r="W47" s="53">
        <v>48.25</v>
      </c>
      <c r="X47" s="53" t="s">
        <v>911</v>
      </c>
    </row>
    <row r="48" spans="1:24" x14ac:dyDescent="0.3">
      <c r="A48" s="1"/>
      <c r="B48" s="54" t="s">
        <v>798</v>
      </c>
      <c r="C48" s="55">
        <v>1224.6445799999999</v>
      </c>
      <c r="D48" s="55">
        <v>3435.527</v>
      </c>
      <c r="E48" s="55">
        <v>2258.23146</v>
      </c>
      <c r="F48" s="55">
        <v>45.8</v>
      </c>
      <c r="G48" s="55"/>
      <c r="H48" s="55"/>
      <c r="I48" s="55"/>
      <c r="J48" s="55">
        <v>59.5</v>
      </c>
      <c r="K48" s="55"/>
      <c r="L48" s="55">
        <v>85.06</v>
      </c>
      <c r="M48" s="55">
        <v>6.5</v>
      </c>
      <c r="N48" s="55">
        <v>0</v>
      </c>
      <c r="O48" s="55">
        <v>604.38</v>
      </c>
      <c r="P48" s="55">
        <f t="shared" si="0"/>
        <v>7719.6430400000008</v>
      </c>
      <c r="Q48" s="1"/>
      <c r="R48" s="1"/>
      <c r="S48" s="1"/>
      <c r="T48" s="1"/>
      <c r="U48" s="208" t="s">
        <v>85</v>
      </c>
      <c r="V48" s="52" t="s">
        <v>86</v>
      </c>
      <c r="W48" s="53" t="s">
        <v>911</v>
      </c>
      <c r="X48" s="53">
        <v>6858.45</v>
      </c>
    </row>
    <row r="49" spans="1:24" x14ac:dyDescent="0.3">
      <c r="A49" s="1"/>
      <c r="B49" s="54" t="s">
        <v>799</v>
      </c>
      <c r="C49" s="55">
        <v>1219.93336</v>
      </c>
      <c r="D49" s="55">
        <v>3378.886</v>
      </c>
      <c r="E49" s="55">
        <v>2249.4339100000002</v>
      </c>
      <c r="F49" s="55">
        <v>45.6</v>
      </c>
      <c r="G49" s="55"/>
      <c r="H49" s="55"/>
      <c r="I49" s="55"/>
      <c r="J49" s="55">
        <v>59.9</v>
      </c>
      <c r="K49" s="55"/>
      <c r="L49" s="55">
        <v>84.42</v>
      </c>
      <c r="M49" s="55">
        <v>6.2</v>
      </c>
      <c r="N49" s="55">
        <v>0</v>
      </c>
      <c r="O49" s="55">
        <v>583.24699999999996</v>
      </c>
      <c r="P49" s="55">
        <f t="shared" si="0"/>
        <v>7627.6202699999994</v>
      </c>
      <c r="Q49" s="1"/>
      <c r="R49" s="1"/>
      <c r="S49" s="1"/>
      <c r="T49" s="1"/>
      <c r="U49" s="208"/>
      <c r="V49" s="52" t="s">
        <v>952</v>
      </c>
      <c r="W49" s="53">
        <v>237.8</v>
      </c>
      <c r="X49" s="53" t="s">
        <v>911</v>
      </c>
    </row>
    <row r="50" spans="1:24" x14ac:dyDescent="0.3">
      <c r="A50" s="1"/>
      <c r="B50" s="54" t="s">
        <v>800</v>
      </c>
      <c r="C50" s="55">
        <v>1214.9271699999999</v>
      </c>
      <c r="D50" s="55">
        <v>3388.73</v>
      </c>
      <c r="E50" s="55">
        <v>2245.41885</v>
      </c>
      <c r="F50" s="55">
        <v>45.7</v>
      </c>
      <c r="G50" s="55"/>
      <c r="H50" s="55"/>
      <c r="I50" s="55"/>
      <c r="J50" s="55">
        <v>58.8</v>
      </c>
      <c r="K50" s="55"/>
      <c r="L50" s="55">
        <v>83.74</v>
      </c>
      <c r="M50" s="55">
        <v>6.8</v>
      </c>
      <c r="N50" s="55">
        <v>0</v>
      </c>
      <c r="O50" s="55">
        <v>608.59100000000001</v>
      </c>
      <c r="P50" s="55">
        <f t="shared" si="0"/>
        <v>7652.7070200000007</v>
      </c>
      <c r="Q50" s="1"/>
      <c r="R50" s="1"/>
      <c r="S50" s="1"/>
      <c r="T50" s="1"/>
      <c r="U50" s="208" t="s">
        <v>536</v>
      </c>
      <c r="V50" s="52" t="s">
        <v>953</v>
      </c>
      <c r="W50" s="53" t="s">
        <v>911</v>
      </c>
      <c r="X50" s="53">
        <v>1850.8</v>
      </c>
    </row>
    <row r="51" spans="1:24" x14ac:dyDescent="0.3">
      <c r="A51" s="1"/>
      <c r="B51" s="54" t="s">
        <v>801</v>
      </c>
      <c r="C51" s="55">
        <v>1193.07079</v>
      </c>
      <c r="D51" s="55">
        <v>3377.7310000000002</v>
      </c>
      <c r="E51" s="55">
        <v>2254.7167599999998</v>
      </c>
      <c r="F51" s="55">
        <v>46.2</v>
      </c>
      <c r="G51" s="55"/>
      <c r="H51" s="55"/>
      <c r="I51" s="55"/>
      <c r="J51" s="55">
        <v>58.4</v>
      </c>
      <c r="K51" s="55"/>
      <c r="L51" s="55">
        <v>83.46</v>
      </c>
      <c r="M51" s="55">
        <v>6.8</v>
      </c>
      <c r="N51" s="55">
        <v>0</v>
      </c>
      <c r="O51" s="55">
        <v>550.45500000000004</v>
      </c>
      <c r="P51" s="55">
        <f t="shared" si="0"/>
        <v>7570.8335500000003</v>
      </c>
      <c r="Q51" s="1"/>
      <c r="R51" s="1"/>
      <c r="S51" s="1"/>
      <c r="T51" s="1"/>
      <c r="U51" s="208" t="s">
        <v>551</v>
      </c>
      <c r="V51" s="52" t="s">
        <v>954</v>
      </c>
      <c r="W51" s="53">
        <v>85.45</v>
      </c>
      <c r="X51" s="53" t="s">
        <v>911</v>
      </c>
    </row>
    <row r="52" spans="1:24" x14ac:dyDescent="0.3">
      <c r="A52" s="1"/>
      <c r="B52" s="54" t="s">
        <v>802</v>
      </c>
      <c r="C52" s="55">
        <v>1165.8484100000001</v>
      </c>
      <c r="D52" s="55">
        <v>3262.8380000000002</v>
      </c>
      <c r="E52" s="55">
        <v>2254.35151</v>
      </c>
      <c r="F52" s="55">
        <v>46.6</v>
      </c>
      <c r="G52" s="55"/>
      <c r="H52" s="55"/>
      <c r="I52" s="55"/>
      <c r="J52" s="55">
        <v>58.2</v>
      </c>
      <c r="K52" s="55"/>
      <c r="L52" s="55">
        <v>86.33</v>
      </c>
      <c r="M52" s="55">
        <v>6.8</v>
      </c>
      <c r="N52" s="55">
        <v>0</v>
      </c>
      <c r="O52" s="55">
        <v>481.98099999999999</v>
      </c>
      <c r="P52" s="55">
        <f t="shared" si="0"/>
        <v>7362.9489200000007</v>
      </c>
      <c r="Q52" s="1"/>
      <c r="R52" s="1"/>
      <c r="S52" s="1"/>
      <c r="T52" s="1"/>
      <c r="U52" s="208" t="s">
        <v>101</v>
      </c>
      <c r="V52" s="52" t="s">
        <v>955</v>
      </c>
      <c r="W52" s="53">
        <v>130.25</v>
      </c>
      <c r="X52" s="53" t="s">
        <v>911</v>
      </c>
    </row>
    <row r="53" spans="1:24" x14ac:dyDescent="0.3">
      <c r="A53" s="1"/>
      <c r="B53" s="54" t="s">
        <v>803</v>
      </c>
      <c r="C53" s="55">
        <v>1171.0456799999999</v>
      </c>
      <c r="D53" s="55">
        <v>2989.9209999999998</v>
      </c>
      <c r="E53" s="55">
        <v>2201.3451500000001</v>
      </c>
      <c r="F53" s="55">
        <v>46.2</v>
      </c>
      <c r="G53" s="55"/>
      <c r="H53" s="55"/>
      <c r="I53" s="55"/>
      <c r="J53" s="55">
        <v>58.7</v>
      </c>
      <c r="K53" s="55"/>
      <c r="L53" s="55">
        <v>86.77</v>
      </c>
      <c r="M53" s="55">
        <v>6.8</v>
      </c>
      <c r="N53" s="55">
        <v>0</v>
      </c>
      <c r="O53" s="55">
        <v>454.56099999999998</v>
      </c>
      <c r="P53" s="55">
        <f t="shared" si="0"/>
        <v>7015.3428299999996</v>
      </c>
      <c r="Q53" s="1"/>
      <c r="R53" s="1"/>
      <c r="S53" s="1"/>
      <c r="T53" s="1"/>
      <c r="U53" s="208"/>
      <c r="V53" s="52" t="s">
        <v>956</v>
      </c>
      <c r="W53" s="53" t="s">
        <v>911</v>
      </c>
      <c r="X53" s="53">
        <v>5606.5</v>
      </c>
    </row>
    <row r="54" spans="1:24" x14ac:dyDescent="0.3">
      <c r="A54" s="1"/>
      <c r="B54" s="56" t="s">
        <v>49</v>
      </c>
      <c r="C54" s="57">
        <v>1159.9223500000001</v>
      </c>
      <c r="D54" s="57">
        <v>3017.7820000000002</v>
      </c>
      <c r="E54" s="57">
        <v>2171.4545400000002</v>
      </c>
      <c r="F54" s="57">
        <v>45.8</v>
      </c>
      <c r="G54" s="57"/>
      <c r="H54" s="57"/>
      <c r="I54" s="57"/>
      <c r="J54" s="57">
        <v>58</v>
      </c>
      <c r="K54" s="57"/>
      <c r="L54" s="57">
        <v>85.03</v>
      </c>
      <c r="M54" s="57">
        <v>6.8</v>
      </c>
      <c r="N54" s="57">
        <v>0</v>
      </c>
      <c r="O54" s="57">
        <v>316.92099999999999</v>
      </c>
      <c r="P54" s="57">
        <f t="shared" si="0"/>
        <v>6861.709890000001</v>
      </c>
      <c r="Q54" s="1"/>
      <c r="R54" s="1"/>
      <c r="S54" s="1"/>
      <c r="T54" s="1"/>
      <c r="U54" s="208"/>
      <c r="V54" s="52" t="s">
        <v>123</v>
      </c>
      <c r="W54" s="53" t="s">
        <v>911</v>
      </c>
      <c r="X54" s="53">
        <v>2158.4499999999998</v>
      </c>
    </row>
    <row r="55" spans="1:24" x14ac:dyDescent="0.3">
      <c r="A55" s="1"/>
      <c r="B55" s="58" t="s">
        <v>957</v>
      </c>
      <c r="C55" s="59">
        <v>28757.585885</v>
      </c>
      <c r="D55" s="59">
        <v>72023.401809999996</v>
      </c>
      <c r="E55" s="59">
        <v>48465.754869999997</v>
      </c>
      <c r="F55" s="59">
        <v>1092.5</v>
      </c>
      <c r="G55" s="59">
        <f t="shared" ref="G55:K55" si="1">+SUM(G7:G54)/2</f>
        <v>0</v>
      </c>
      <c r="H55" s="59">
        <f t="shared" si="1"/>
        <v>0</v>
      </c>
      <c r="I55" s="59">
        <f t="shared" si="1"/>
        <v>0</v>
      </c>
      <c r="J55" s="59">
        <f t="shared" si="1"/>
        <v>927.8000000000003</v>
      </c>
      <c r="K55" s="59">
        <f t="shared" si="1"/>
        <v>0</v>
      </c>
      <c r="L55" s="59">
        <v>1886.1</v>
      </c>
      <c r="M55" s="59">
        <v>178.55</v>
      </c>
      <c r="N55" s="59">
        <v>8118.5</v>
      </c>
      <c r="O55" s="59">
        <v>12647.236500000001</v>
      </c>
      <c r="P55" s="59">
        <f t="shared" ref="P55" si="2">+SUM(P7:P54)/2</f>
        <v>174097.42906499997</v>
      </c>
      <c r="Q55" s="1"/>
      <c r="R55" s="1"/>
      <c r="S55" s="1"/>
      <c r="T55" s="1"/>
      <c r="U55" s="208"/>
      <c r="V55" s="52" t="s">
        <v>958</v>
      </c>
      <c r="W55" s="53">
        <v>237.85</v>
      </c>
      <c r="X55" s="53" t="s">
        <v>911</v>
      </c>
    </row>
    <row r="56" spans="1:24" x14ac:dyDescent="0.3">
      <c r="A56" s="1"/>
      <c r="B56" s="58" t="s">
        <v>959</v>
      </c>
      <c r="C56" s="59">
        <v>16.606598997914183</v>
      </c>
      <c r="D56" s="59">
        <v>41.591243336881945</v>
      </c>
      <c r="E56" s="59">
        <v>27.987445103210426</v>
      </c>
      <c r="F56" s="59">
        <v>0.63088429876460916</v>
      </c>
      <c r="G56" s="59">
        <f t="shared" ref="G56:K56" si="3">+G55*100/$P$55</f>
        <v>0</v>
      </c>
      <c r="H56" s="59">
        <f t="shared" si="3"/>
        <v>0</v>
      </c>
      <c r="I56" s="59">
        <f t="shared" si="3"/>
        <v>0</v>
      </c>
      <c r="J56" s="59">
        <f t="shared" si="3"/>
        <v>0.5329199891019657</v>
      </c>
      <c r="K56" s="59">
        <f t="shared" si="3"/>
        <v>0</v>
      </c>
      <c r="L56" s="59">
        <v>1.0891632731349468</v>
      </c>
      <c r="M56" s="59">
        <v>0.10310699454866908</v>
      </c>
      <c r="N56" s="59">
        <v>4.6881777386915147</v>
      </c>
      <c r="O56" s="59">
        <v>7.3033802568537025</v>
      </c>
      <c r="P56" s="60" t="s">
        <v>960</v>
      </c>
      <c r="Q56" s="1"/>
      <c r="R56" s="1"/>
      <c r="S56" s="1"/>
      <c r="T56" s="1"/>
      <c r="U56" s="208" t="s">
        <v>125</v>
      </c>
      <c r="V56" s="52" t="s">
        <v>961</v>
      </c>
      <c r="W56" s="53" t="s">
        <v>911</v>
      </c>
      <c r="X56" s="53">
        <v>1830.7645</v>
      </c>
    </row>
    <row r="57" spans="1:24" x14ac:dyDescent="0.3">
      <c r="A57" s="1"/>
      <c r="B57" s="1"/>
      <c r="C57" s="1"/>
      <c r="D57" s="1"/>
      <c r="E57" s="1"/>
      <c r="F57" s="1"/>
      <c r="G57" s="1"/>
      <c r="H57" s="1"/>
      <c r="I57" s="1"/>
      <c r="J57" s="1"/>
      <c r="K57" s="1"/>
      <c r="L57" s="1"/>
      <c r="M57" s="1"/>
      <c r="N57" s="1"/>
      <c r="O57" s="1"/>
      <c r="P57" s="1"/>
      <c r="Q57" s="1"/>
      <c r="R57" s="1"/>
      <c r="S57" s="1"/>
      <c r="T57" s="1"/>
      <c r="U57" s="208"/>
      <c r="V57" s="52" t="s">
        <v>962</v>
      </c>
      <c r="W57" s="53">
        <v>15.343</v>
      </c>
      <c r="X57" s="53" t="s">
        <v>911</v>
      </c>
    </row>
    <row r="58" spans="1:24" x14ac:dyDescent="0.3">
      <c r="A58" s="1"/>
      <c r="B58" s="1"/>
      <c r="C58" s="1"/>
      <c r="D58" s="1"/>
      <c r="E58" s="1"/>
      <c r="F58" s="1"/>
      <c r="G58" s="1"/>
      <c r="H58" s="1"/>
      <c r="I58" s="1"/>
      <c r="J58" s="1"/>
      <c r="K58" s="1"/>
      <c r="L58" s="1"/>
      <c r="M58" s="1"/>
      <c r="N58" s="1"/>
      <c r="O58" s="1"/>
      <c r="P58" s="1"/>
      <c r="Q58" s="1"/>
      <c r="R58" s="1"/>
      <c r="S58" s="1"/>
      <c r="T58" s="1"/>
      <c r="U58" s="208"/>
      <c r="V58" s="52" t="s">
        <v>963</v>
      </c>
      <c r="W58" s="53">
        <v>720.12850000000003</v>
      </c>
      <c r="X58" s="53" t="s">
        <v>911</v>
      </c>
    </row>
    <row r="59" spans="1:24" x14ac:dyDescent="0.3">
      <c r="A59" s="1"/>
      <c r="B59" s="1"/>
      <c r="C59" s="1"/>
      <c r="D59" s="1"/>
      <c r="E59" s="1"/>
      <c r="F59" s="1"/>
      <c r="G59" s="1"/>
      <c r="H59" s="1"/>
      <c r="I59" s="1"/>
      <c r="J59" s="1"/>
      <c r="K59" s="1"/>
      <c r="L59" s="1"/>
      <c r="M59" s="1"/>
      <c r="N59" s="1"/>
      <c r="O59" s="1"/>
      <c r="P59" s="1"/>
      <c r="Q59" s="1"/>
      <c r="R59" s="1"/>
      <c r="S59" s="1"/>
      <c r="T59" s="1"/>
      <c r="U59" s="208"/>
      <c r="V59" s="52" t="s">
        <v>126</v>
      </c>
      <c r="W59" s="53" t="s">
        <v>911</v>
      </c>
      <c r="X59" s="53">
        <v>2802.6815000000001</v>
      </c>
    </row>
    <row r="60" spans="1:24" x14ac:dyDescent="0.3">
      <c r="A60" s="1"/>
      <c r="B60" s="1"/>
      <c r="C60" s="1"/>
      <c r="D60" s="1"/>
      <c r="E60" s="1"/>
      <c r="F60" s="1"/>
      <c r="G60" s="1"/>
      <c r="H60" s="1"/>
      <c r="I60" s="1"/>
      <c r="J60" s="1"/>
      <c r="K60" s="1"/>
      <c r="L60" s="1"/>
      <c r="M60" s="1"/>
      <c r="N60" s="1"/>
      <c r="O60" s="1"/>
      <c r="P60" s="1"/>
      <c r="Q60" s="1"/>
      <c r="R60" s="1"/>
      <c r="S60" s="1"/>
      <c r="T60" s="1"/>
      <c r="U60" s="208"/>
      <c r="V60" s="52" t="s">
        <v>128</v>
      </c>
      <c r="W60" s="53" t="s">
        <v>911</v>
      </c>
      <c r="X60" s="53">
        <v>2751.5104999999999</v>
      </c>
    </row>
    <row r="61" spans="1:24" x14ac:dyDescent="0.3">
      <c r="A61" s="1"/>
      <c r="B61" s="1"/>
      <c r="C61" s="1"/>
      <c r="D61" s="1"/>
      <c r="E61" s="1"/>
      <c r="F61" s="1"/>
      <c r="G61" s="1"/>
      <c r="H61" s="1"/>
      <c r="I61" s="1"/>
      <c r="J61" s="1"/>
      <c r="K61" s="1"/>
      <c r="L61" s="1"/>
      <c r="M61" s="1"/>
      <c r="N61" s="1"/>
      <c r="O61" s="1"/>
      <c r="P61" s="1"/>
      <c r="Q61" s="1"/>
      <c r="R61" s="1"/>
      <c r="S61" s="1"/>
      <c r="T61" s="1"/>
      <c r="U61" s="208"/>
      <c r="V61" s="52" t="s">
        <v>964</v>
      </c>
      <c r="W61" s="53">
        <v>1528.5374999999999</v>
      </c>
      <c r="X61" s="53" t="s">
        <v>911</v>
      </c>
    </row>
    <row r="62" spans="1:24" x14ac:dyDescent="0.3">
      <c r="A62" s="1"/>
      <c r="B62" s="1"/>
      <c r="C62" s="1"/>
      <c r="D62" s="1"/>
      <c r="E62" s="1"/>
      <c r="F62" s="1"/>
      <c r="G62" s="1"/>
      <c r="H62" s="1"/>
      <c r="I62" s="1"/>
      <c r="J62" s="1"/>
      <c r="K62" s="1"/>
      <c r="L62" s="1"/>
      <c r="M62" s="1"/>
      <c r="N62" s="1"/>
      <c r="O62" s="1"/>
      <c r="P62" s="1"/>
      <c r="Q62" s="1"/>
      <c r="R62" s="1"/>
      <c r="S62" s="1"/>
      <c r="T62" s="1"/>
      <c r="U62" s="208" t="s">
        <v>426</v>
      </c>
      <c r="V62" s="52" t="s">
        <v>965</v>
      </c>
      <c r="W62" s="53" t="s">
        <v>911</v>
      </c>
      <c r="X62" s="53">
        <v>1936.95</v>
      </c>
    </row>
    <row r="63" spans="1:24" x14ac:dyDescent="0.3">
      <c r="A63" s="1"/>
      <c r="B63" s="1"/>
      <c r="C63" s="1"/>
      <c r="D63" s="1"/>
      <c r="E63" s="1"/>
      <c r="F63" s="1"/>
      <c r="G63" s="1"/>
      <c r="H63" s="1"/>
      <c r="I63" s="1"/>
      <c r="J63" s="1"/>
      <c r="K63" s="1"/>
      <c r="L63" s="1"/>
      <c r="M63" s="1"/>
      <c r="N63" s="1"/>
      <c r="O63" s="1"/>
      <c r="P63" s="1"/>
      <c r="Q63" s="1"/>
      <c r="R63" s="1"/>
      <c r="S63" s="1"/>
      <c r="T63" s="1"/>
      <c r="U63" s="208"/>
      <c r="V63" s="52" t="s">
        <v>966</v>
      </c>
      <c r="W63" s="53">
        <v>38.700000000000003</v>
      </c>
      <c r="X63" s="53" t="s">
        <v>911</v>
      </c>
    </row>
    <row r="64" spans="1:24" x14ac:dyDescent="0.3">
      <c r="A64" s="1"/>
      <c r="B64" s="1"/>
      <c r="C64" s="1"/>
      <c r="D64" s="1"/>
      <c r="E64" s="1"/>
      <c r="F64" s="1"/>
      <c r="G64" s="1"/>
      <c r="H64" s="1"/>
      <c r="I64" s="1"/>
      <c r="J64" s="1"/>
      <c r="K64" s="1"/>
      <c r="L64" s="1"/>
      <c r="M64" s="1"/>
      <c r="N64" s="1"/>
      <c r="O64" s="1"/>
      <c r="P64" s="1"/>
      <c r="Q64" s="1"/>
      <c r="R64" s="1"/>
      <c r="S64" s="1"/>
      <c r="T64" s="1"/>
      <c r="U64" s="208" t="s">
        <v>967</v>
      </c>
      <c r="V64" s="52" t="s">
        <v>968</v>
      </c>
      <c r="W64" s="53">
        <v>479.9</v>
      </c>
      <c r="X64" s="53" t="s">
        <v>911</v>
      </c>
    </row>
    <row r="65" spans="1:24" x14ac:dyDescent="0.3">
      <c r="A65" s="1"/>
      <c r="B65" s="1"/>
      <c r="C65" s="1"/>
      <c r="D65" s="1"/>
      <c r="E65" s="1"/>
      <c r="F65" s="1"/>
      <c r="G65" s="1"/>
      <c r="H65" s="1"/>
      <c r="I65" s="1"/>
      <c r="J65" s="1"/>
      <c r="K65" s="1"/>
      <c r="L65" s="1"/>
      <c r="M65" s="1"/>
      <c r="N65" s="1"/>
      <c r="O65" s="1"/>
      <c r="P65" s="1"/>
      <c r="Q65" s="1"/>
      <c r="R65" s="1"/>
      <c r="S65" s="1"/>
      <c r="T65" s="1"/>
      <c r="U65" s="208"/>
      <c r="V65" s="52" t="s">
        <v>969</v>
      </c>
      <c r="W65" s="53">
        <v>196.45</v>
      </c>
      <c r="X65" s="53" t="s">
        <v>911</v>
      </c>
    </row>
    <row r="66" spans="1:24" x14ac:dyDescent="0.3">
      <c r="A66" s="1"/>
      <c r="B66" s="1"/>
      <c r="C66" s="1"/>
      <c r="D66" s="1"/>
      <c r="E66" s="1"/>
      <c r="F66" s="1"/>
      <c r="G66" s="1"/>
      <c r="H66" s="1"/>
      <c r="I66" s="1"/>
      <c r="J66" s="1"/>
      <c r="K66" s="1"/>
      <c r="L66" s="1"/>
      <c r="M66" s="1"/>
      <c r="N66" s="1"/>
      <c r="O66" s="1"/>
      <c r="P66" s="1"/>
      <c r="Q66" s="1"/>
      <c r="R66" s="1"/>
      <c r="S66" s="1"/>
      <c r="T66" s="1"/>
      <c r="U66" s="208" t="s">
        <v>146</v>
      </c>
      <c r="V66" s="52" t="s">
        <v>970</v>
      </c>
      <c r="W66" s="53">
        <v>47.4</v>
      </c>
      <c r="X66" s="53" t="s">
        <v>911</v>
      </c>
    </row>
    <row r="67" spans="1:24" x14ac:dyDescent="0.3">
      <c r="A67" s="1"/>
      <c r="B67" s="1"/>
      <c r="C67" s="1"/>
      <c r="D67" s="1"/>
      <c r="E67" s="1"/>
      <c r="F67" s="1"/>
      <c r="G67" s="1"/>
      <c r="H67" s="1"/>
      <c r="I67" s="1"/>
      <c r="J67" s="1"/>
      <c r="K67" s="1"/>
      <c r="L67" s="1"/>
      <c r="M67" s="1"/>
      <c r="N67" s="1"/>
      <c r="O67" s="1"/>
      <c r="P67" s="1"/>
      <c r="Q67" s="1"/>
      <c r="R67" s="1"/>
      <c r="S67" s="1"/>
      <c r="T67" s="1"/>
      <c r="U67" s="208"/>
      <c r="V67" s="52" t="s">
        <v>971</v>
      </c>
      <c r="W67" s="53">
        <v>1064.8</v>
      </c>
      <c r="X67" s="53" t="s">
        <v>911</v>
      </c>
    </row>
    <row r="68" spans="1:24" x14ac:dyDescent="0.3">
      <c r="A68" s="1"/>
      <c r="B68" s="1"/>
      <c r="C68" s="1"/>
      <c r="D68" s="1"/>
      <c r="E68" s="1"/>
      <c r="F68" s="1"/>
      <c r="G68" s="1"/>
      <c r="H68" s="1"/>
      <c r="I68" s="1"/>
      <c r="J68" s="1"/>
      <c r="K68" s="1"/>
      <c r="L68" s="1"/>
      <c r="M68" s="1"/>
      <c r="N68" s="1"/>
      <c r="O68" s="1"/>
      <c r="P68" s="1"/>
      <c r="Q68" s="1"/>
      <c r="R68" s="1"/>
      <c r="S68" s="1"/>
      <c r="T68" s="1"/>
      <c r="U68" s="208"/>
      <c r="V68" s="52" t="s">
        <v>147</v>
      </c>
      <c r="W68" s="53" t="s">
        <v>911</v>
      </c>
      <c r="X68" s="53">
        <v>2682.3</v>
      </c>
    </row>
    <row r="69" spans="1:24" x14ac:dyDescent="0.3">
      <c r="A69" s="1"/>
      <c r="B69" s="1"/>
      <c r="C69" s="1"/>
      <c r="D69" s="1"/>
      <c r="E69" s="1"/>
      <c r="F69" s="1"/>
      <c r="G69" s="1"/>
      <c r="H69" s="1"/>
      <c r="I69" s="1"/>
      <c r="J69" s="1"/>
      <c r="K69" s="1"/>
      <c r="L69" s="1"/>
      <c r="M69" s="1"/>
      <c r="N69" s="1"/>
      <c r="O69" s="1"/>
      <c r="P69" s="1"/>
      <c r="Q69" s="1"/>
      <c r="R69" s="1"/>
      <c r="S69" s="1"/>
      <c r="T69" s="1"/>
      <c r="U69" s="208"/>
      <c r="V69" s="52" t="s">
        <v>972</v>
      </c>
      <c r="W69" s="53" t="s">
        <v>911</v>
      </c>
      <c r="X69" s="53">
        <v>754.6</v>
      </c>
    </row>
    <row r="70" spans="1:24" x14ac:dyDescent="0.3">
      <c r="A70" s="1"/>
      <c r="B70" s="1"/>
      <c r="C70" s="1"/>
      <c r="D70" s="1"/>
      <c r="E70" s="1"/>
      <c r="F70" s="1"/>
      <c r="G70" s="1"/>
      <c r="H70" s="1"/>
      <c r="I70" s="1"/>
      <c r="J70" s="1"/>
      <c r="K70" s="1"/>
      <c r="L70" s="1"/>
      <c r="M70" s="1"/>
      <c r="N70" s="1"/>
      <c r="O70" s="1"/>
      <c r="P70" s="1"/>
      <c r="Q70" s="1"/>
      <c r="R70" s="1"/>
      <c r="S70" s="1"/>
      <c r="T70" s="1"/>
      <c r="U70" s="208"/>
      <c r="V70" s="52" t="s">
        <v>973</v>
      </c>
      <c r="W70" s="53" t="s">
        <v>911</v>
      </c>
      <c r="X70" s="53">
        <v>242.5</v>
      </c>
    </row>
    <row r="71" spans="1:24" x14ac:dyDescent="0.3">
      <c r="A71" s="1"/>
      <c r="B71" s="1"/>
      <c r="C71" s="1"/>
      <c r="D71" s="1"/>
      <c r="E71" s="1"/>
      <c r="F71" s="1"/>
      <c r="G71" s="1"/>
      <c r="H71" s="1"/>
      <c r="I71" s="1"/>
      <c r="J71" s="1"/>
      <c r="K71" s="1"/>
      <c r="L71" s="1"/>
      <c r="M71" s="1"/>
      <c r="N71" s="1"/>
      <c r="O71" s="1"/>
      <c r="P71" s="1"/>
      <c r="Q71" s="1"/>
      <c r="R71" s="1"/>
      <c r="S71" s="1"/>
      <c r="T71" s="1"/>
      <c r="U71" s="208"/>
      <c r="V71" s="52" t="s">
        <v>974</v>
      </c>
      <c r="W71" s="53">
        <v>2607.5</v>
      </c>
      <c r="X71" s="53" t="s">
        <v>911</v>
      </c>
    </row>
    <row r="72" spans="1:24" x14ac:dyDescent="0.3">
      <c r="A72" s="1"/>
      <c r="B72" s="1"/>
      <c r="C72" s="1"/>
      <c r="D72" s="1"/>
      <c r="E72" s="1"/>
      <c r="F72" s="1"/>
      <c r="G72" s="1"/>
      <c r="H72" s="1"/>
      <c r="I72" s="1"/>
      <c r="J72" s="1"/>
      <c r="K72" s="1"/>
      <c r="L72" s="1"/>
      <c r="M72" s="1"/>
      <c r="N72" s="1"/>
      <c r="O72" s="1"/>
      <c r="P72" s="1"/>
      <c r="Q72" s="1"/>
      <c r="R72" s="1"/>
      <c r="S72" s="1"/>
      <c r="T72" s="1"/>
      <c r="U72" s="208" t="s">
        <v>544</v>
      </c>
      <c r="V72" s="52" t="s">
        <v>975</v>
      </c>
      <c r="W72" s="53">
        <v>145.6</v>
      </c>
      <c r="X72" s="53" t="s">
        <v>911</v>
      </c>
    </row>
    <row r="73" spans="1:24" x14ac:dyDescent="0.3">
      <c r="A73" s="1"/>
      <c r="B73" s="1"/>
      <c r="C73" s="1"/>
      <c r="D73" s="1"/>
      <c r="E73" s="1"/>
      <c r="F73" s="1"/>
      <c r="G73" s="1"/>
      <c r="H73" s="1"/>
      <c r="I73" s="1"/>
      <c r="J73" s="1"/>
      <c r="K73" s="1"/>
      <c r="L73" s="1"/>
      <c r="M73" s="1"/>
      <c r="N73" s="1"/>
      <c r="O73" s="1"/>
      <c r="P73" s="1"/>
      <c r="Q73" s="1"/>
      <c r="R73" s="1"/>
      <c r="S73" s="1"/>
      <c r="T73" s="1"/>
      <c r="U73" s="208"/>
      <c r="V73" s="52" t="s">
        <v>976</v>
      </c>
      <c r="W73" s="53">
        <v>42.85</v>
      </c>
      <c r="X73" s="53" t="s">
        <v>911</v>
      </c>
    </row>
    <row r="74" spans="1:24" x14ac:dyDescent="0.3">
      <c r="A74" s="1"/>
      <c r="B74" s="1"/>
      <c r="C74" s="1"/>
      <c r="D74" s="1"/>
      <c r="E74" s="1"/>
      <c r="F74" s="1"/>
      <c r="G74" s="1"/>
      <c r="H74" s="1"/>
      <c r="I74" s="1"/>
      <c r="J74" s="1"/>
      <c r="K74" s="1"/>
      <c r="L74" s="1"/>
      <c r="M74" s="1"/>
      <c r="N74" s="1"/>
      <c r="O74" s="1"/>
      <c r="P74" s="1"/>
      <c r="Q74" s="1"/>
      <c r="R74" s="1"/>
      <c r="S74" s="1"/>
      <c r="T74" s="1"/>
      <c r="U74" s="208" t="s">
        <v>512</v>
      </c>
      <c r="V74" s="52" t="s">
        <v>977</v>
      </c>
      <c r="W74" s="53">
        <v>353.1</v>
      </c>
      <c r="X74" s="53" t="s">
        <v>911</v>
      </c>
    </row>
    <row r="75" spans="1:24" x14ac:dyDescent="0.3">
      <c r="A75" s="1"/>
      <c r="B75" s="1"/>
      <c r="C75" s="1"/>
      <c r="D75" s="1"/>
      <c r="E75" s="1"/>
      <c r="F75" s="1"/>
      <c r="G75" s="1"/>
      <c r="H75" s="1"/>
      <c r="I75" s="1"/>
      <c r="J75" s="1"/>
      <c r="K75" s="1"/>
      <c r="L75" s="1"/>
      <c r="M75" s="1"/>
      <c r="N75" s="1"/>
      <c r="O75" s="1"/>
      <c r="P75" s="1"/>
      <c r="Q75" s="1"/>
      <c r="R75" s="1"/>
      <c r="S75" s="1"/>
      <c r="T75" s="1"/>
      <c r="U75" s="61" t="s">
        <v>957</v>
      </c>
      <c r="V75" s="62"/>
      <c r="W75" s="63">
        <v>28757.585885</v>
      </c>
      <c r="X75" s="63">
        <v>72023.401809999996</v>
      </c>
    </row>
    <row r="76" spans="1:24" x14ac:dyDescent="0.3">
      <c r="G76" s="1"/>
      <c r="H76" s="1"/>
      <c r="I76" s="1"/>
      <c r="J76" s="1"/>
      <c r="K76" s="1"/>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0" t="s">
        <v>978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row>
    <row r="6" spans="1:74" ht="43.95" customHeight="1" x14ac:dyDescent="0.3">
      <c r="A6" s="1"/>
      <c r="B6" s="209" t="s">
        <v>521</v>
      </c>
      <c r="C6" s="209" t="s">
        <v>579</v>
      </c>
      <c r="D6" s="209" t="s">
        <v>580</v>
      </c>
      <c r="E6" s="209" t="s">
        <v>581</v>
      </c>
      <c r="F6" s="209" t="s">
        <v>582</v>
      </c>
      <c r="G6" s="209" t="s">
        <v>564</v>
      </c>
      <c r="H6" s="209" t="s">
        <v>565</v>
      </c>
      <c r="I6" s="209" t="s">
        <v>566</v>
      </c>
      <c r="J6" s="209" t="s">
        <v>577</v>
      </c>
      <c r="K6" s="209" t="s">
        <v>583</v>
      </c>
      <c r="L6" s="209" t="s">
        <v>545</v>
      </c>
      <c r="M6" s="209" t="s">
        <v>567</v>
      </c>
      <c r="N6" s="209" t="s">
        <v>546</v>
      </c>
      <c r="O6" s="209" t="s">
        <v>568</v>
      </c>
      <c r="P6" s="209"/>
      <c r="Q6" s="209"/>
      <c r="R6" s="209"/>
      <c r="S6" s="209"/>
      <c r="T6" s="209" t="s">
        <v>563</v>
      </c>
      <c r="U6" s="209" t="s">
        <v>552</v>
      </c>
      <c r="V6" s="209" t="s">
        <v>569</v>
      </c>
      <c r="W6" s="209" t="s">
        <v>553</v>
      </c>
      <c r="X6" s="209" t="s">
        <v>554</v>
      </c>
      <c r="Y6" s="209" t="s">
        <v>555</v>
      </c>
      <c r="Z6" s="209" t="s">
        <v>570</v>
      </c>
      <c r="AA6" s="209"/>
      <c r="AB6" s="209" t="s">
        <v>547</v>
      </c>
      <c r="AC6" s="209" t="s">
        <v>73</v>
      </c>
      <c r="AD6" s="209"/>
      <c r="AE6" s="209"/>
      <c r="AF6" s="209"/>
      <c r="AG6" s="209" t="s">
        <v>571</v>
      </c>
      <c r="AH6" s="209"/>
      <c r="AI6" s="209" t="s">
        <v>572</v>
      </c>
      <c r="AJ6" s="209"/>
      <c r="AK6" s="209"/>
      <c r="AL6" s="209"/>
      <c r="AM6" s="209" t="s">
        <v>548</v>
      </c>
      <c r="AN6" s="209" t="s">
        <v>242</v>
      </c>
      <c r="AO6" s="209" t="s">
        <v>549</v>
      </c>
      <c r="AP6" s="209" t="s">
        <v>556</v>
      </c>
      <c r="AQ6" s="209" t="s">
        <v>557</v>
      </c>
      <c r="AR6" s="209" t="s">
        <v>979</v>
      </c>
      <c r="AS6" s="209" t="s">
        <v>573</v>
      </c>
      <c r="AT6" s="209"/>
      <c r="AU6" s="209" t="s">
        <v>85</v>
      </c>
      <c r="AV6" s="209"/>
      <c r="AW6" s="209" t="s">
        <v>550</v>
      </c>
      <c r="AX6" s="209" t="s">
        <v>551</v>
      </c>
      <c r="AY6" s="209" t="s">
        <v>574</v>
      </c>
      <c r="AZ6" s="209"/>
      <c r="BA6" s="209" t="s">
        <v>558</v>
      </c>
      <c r="BB6" s="209" t="s">
        <v>101</v>
      </c>
      <c r="BC6" s="209"/>
      <c r="BD6" s="209" t="s">
        <v>125</v>
      </c>
      <c r="BE6" s="209"/>
      <c r="BF6" s="209"/>
      <c r="BG6" s="209"/>
      <c r="BH6" s="209"/>
      <c r="BI6" s="209" t="s">
        <v>559</v>
      </c>
      <c r="BJ6" s="209" t="s">
        <v>560</v>
      </c>
      <c r="BK6" s="209" t="s">
        <v>561</v>
      </c>
      <c r="BL6" s="209" t="s">
        <v>332</v>
      </c>
      <c r="BM6" s="209"/>
      <c r="BN6" s="209"/>
      <c r="BO6" s="209"/>
      <c r="BP6" s="209" t="s">
        <v>575</v>
      </c>
      <c r="BQ6" s="209" t="s">
        <v>426</v>
      </c>
      <c r="BR6" s="209" t="s">
        <v>576</v>
      </c>
      <c r="BS6" s="209"/>
      <c r="BT6" s="209" t="s">
        <v>562</v>
      </c>
      <c r="BU6" s="209" t="s">
        <v>512</v>
      </c>
      <c r="BV6" s="64" t="s">
        <v>980</v>
      </c>
    </row>
    <row r="7" spans="1:74" ht="20.399999999999999" x14ac:dyDescent="0.3">
      <c r="A7" s="1"/>
      <c r="B7" s="209"/>
      <c r="C7" s="64" t="s">
        <v>981</v>
      </c>
      <c r="D7" s="64" t="s">
        <v>982</v>
      </c>
      <c r="E7" s="64" t="s">
        <v>983</v>
      </c>
      <c r="F7" s="64" t="s">
        <v>984</v>
      </c>
      <c r="G7" s="64" t="s">
        <v>985</v>
      </c>
      <c r="H7" s="64" t="s">
        <v>912</v>
      </c>
      <c r="I7" s="64" t="s">
        <v>986</v>
      </c>
      <c r="J7" s="64" t="s">
        <v>987</v>
      </c>
      <c r="K7" s="64" t="s">
        <v>988</v>
      </c>
      <c r="L7" s="64" t="s">
        <v>989</v>
      </c>
      <c r="M7" s="64" t="s">
        <v>990</v>
      </c>
      <c r="N7" s="64" t="s">
        <v>682</v>
      </c>
      <c r="O7" s="64" t="s">
        <v>921</v>
      </c>
      <c r="P7" s="64" t="s">
        <v>991</v>
      </c>
      <c r="Q7" s="64" t="s">
        <v>922</v>
      </c>
      <c r="R7" s="64" t="s">
        <v>923</v>
      </c>
      <c r="S7" s="64" t="s">
        <v>992</v>
      </c>
      <c r="T7" s="64" t="s">
        <v>928</v>
      </c>
      <c r="U7" s="64" t="s">
        <v>930</v>
      </c>
      <c r="V7" s="64" t="s">
        <v>931</v>
      </c>
      <c r="W7" s="64" t="s">
        <v>932</v>
      </c>
      <c r="X7" s="64" t="s">
        <v>937</v>
      </c>
      <c r="Y7" s="64" t="s">
        <v>938</v>
      </c>
      <c r="Z7" s="64" t="s">
        <v>993</v>
      </c>
      <c r="AA7" s="64" t="s">
        <v>994</v>
      </c>
      <c r="AB7" s="64" t="s">
        <v>995</v>
      </c>
      <c r="AC7" s="64" t="s">
        <v>996</v>
      </c>
      <c r="AD7" s="64" t="s">
        <v>997</v>
      </c>
      <c r="AE7" s="64" t="s">
        <v>998</v>
      </c>
      <c r="AF7" s="64" t="s">
        <v>999</v>
      </c>
      <c r="AG7" s="64" t="s">
        <v>940</v>
      </c>
      <c r="AH7" s="64" t="s">
        <v>941</v>
      </c>
      <c r="AI7" s="64" t="s">
        <v>1000</v>
      </c>
      <c r="AJ7" s="64" t="s">
        <v>1001</v>
      </c>
      <c r="AK7" s="64" t="s">
        <v>1002</v>
      </c>
      <c r="AL7" s="64" t="s">
        <v>945</v>
      </c>
      <c r="AM7" s="64" t="s">
        <v>1003</v>
      </c>
      <c r="AN7" s="64" t="s">
        <v>1004</v>
      </c>
      <c r="AO7" s="64" t="s">
        <v>1005</v>
      </c>
      <c r="AP7" s="64" t="s">
        <v>1006</v>
      </c>
      <c r="AQ7" s="64" t="s">
        <v>948</v>
      </c>
      <c r="AR7" s="64" t="s">
        <v>1007</v>
      </c>
      <c r="AS7" s="64" t="s">
        <v>1008</v>
      </c>
      <c r="AT7" s="64" t="s">
        <v>1009</v>
      </c>
      <c r="AU7" s="64" t="s">
        <v>1010</v>
      </c>
      <c r="AV7" s="64" t="s">
        <v>1011</v>
      </c>
      <c r="AW7" s="64" t="s">
        <v>686</v>
      </c>
      <c r="AX7" s="64" t="s">
        <v>954</v>
      </c>
      <c r="AY7" s="64" t="s">
        <v>1012</v>
      </c>
      <c r="AZ7" s="64" t="s">
        <v>1013</v>
      </c>
      <c r="BA7" s="64" t="s">
        <v>1014</v>
      </c>
      <c r="BB7" s="64" t="s">
        <v>1015</v>
      </c>
      <c r="BC7" s="64" t="s">
        <v>1016</v>
      </c>
      <c r="BD7" s="64" t="s">
        <v>1017</v>
      </c>
      <c r="BE7" s="64" t="s">
        <v>1018</v>
      </c>
      <c r="BF7" s="64" t="s">
        <v>962</v>
      </c>
      <c r="BG7" s="64" t="s">
        <v>1019</v>
      </c>
      <c r="BH7" s="64" t="s">
        <v>1020</v>
      </c>
      <c r="BI7" s="64" t="s">
        <v>1021</v>
      </c>
      <c r="BJ7" s="64" t="s">
        <v>1022</v>
      </c>
      <c r="BK7" s="64" t="s">
        <v>1023</v>
      </c>
      <c r="BL7" s="64" t="s">
        <v>1024</v>
      </c>
      <c r="BM7" s="64" t="s">
        <v>1025</v>
      </c>
      <c r="BN7" s="64" t="s">
        <v>333</v>
      </c>
      <c r="BO7" s="64" t="s">
        <v>1026</v>
      </c>
      <c r="BP7" s="64" t="s">
        <v>1027</v>
      </c>
      <c r="BQ7" s="64" t="s">
        <v>1028</v>
      </c>
      <c r="BR7" s="64" t="s">
        <v>968</v>
      </c>
      <c r="BS7" s="64" t="s">
        <v>1029</v>
      </c>
      <c r="BT7" s="64" t="s">
        <v>1030</v>
      </c>
      <c r="BU7" s="64" t="s">
        <v>977</v>
      </c>
      <c r="BV7" s="64" t="s">
        <v>748</v>
      </c>
    </row>
    <row r="8" spans="1:74" x14ac:dyDescent="0.3">
      <c r="A8" s="1"/>
      <c r="B8" s="50" t="s">
        <v>1031</v>
      </c>
      <c r="C8" s="65">
        <v>14</v>
      </c>
      <c r="D8" s="65">
        <v>17.600000000000001</v>
      </c>
      <c r="E8" s="65">
        <v>7.34</v>
      </c>
      <c r="F8" s="65">
        <v>11.29</v>
      </c>
      <c r="G8" s="65">
        <v>12.1</v>
      </c>
      <c r="H8" s="65">
        <v>3.04</v>
      </c>
      <c r="I8" s="65"/>
      <c r="J8" s="65">
        <v>6.6</v>
      </c>
      <c r="K8" s="65">
        <v>22.92</v>
      </c>
      <c r="L8" s="65">
        <v>19.899999999999999</v>
      </c>
      <c r="M8" s="65"/>
      <c r="N8" s="65"/>
      <c r="O8" s="65">
        <v>19.8</v>
      </c>
      <c r="P8" s="65"/>
      <c r="Q8" s="65">
        <v>20.100000000000001</v>
      </c>
      <c r="R8" s="65">
        <v>20.2</v>
      </c>
      <c r="S8" s="65">
        <v>13</v>
      </c>
      <c r="T8" s="65">
        <v>3.3</v>
      </c>
      <c r="U8" s="65">
        <v>4.7</v>
      </c>
      <c r="V8" s="65">
        <v>20</v>
      </c>
      <c r="W8" s="65">
        <v>20.3</v>
      </c>
      <c r="X8" s="65">
        <v>20</v>
      </c>
      <c r="Y8" s="65">
        <v>18.600000000000001</v>
      </c>
      <c r="Z8" s="65">
        <v>12.6</v>
      </c>
      <c r="AA8" s="65">
        <v>9.8000000000000007</v>
      </c>
      <c r="AB8" s="65">
        <v>111</v>
      </c>
      <c r="AC8" s="65">
        <v>5.5</v>
      </c>
      <c r="AD8" s="65">
        <v>131.5</v>
      </c>
      <c r="AE8" s="65"/>
      <c r="AF8" s="65"/>
      <c r="AG8" s="65">
        <v>20.955929999999999</v>
      </c>
      <c r="AH8" s="65">
        <v>7.9444800000000004</v>
      </c>
      <c r="AI8" s="65">
        <v>20.399999999999999</v>
      </c>
      <c r="AJ8" s="65">
        <v>20.399999999999999</v>
      </c>
      <c r="AK8" s="65">
        <v>20.100000000000001</v>
      </c>
      <c r="AL8" s="65">
        <v>9.1999999999999993</v>
      </c>
      <c r="AM8" s="65"/>
      <c r="AN8" s="65"/>
      <c r="AO8" s="65"/>
      <c r="AP8" s="65">
        <v>3.5</v>
      </c>
      <c r="AQ8" s="65">
        <v>18.600000000000001</v>
      </c>
      <c r="AR8" s="65"/>
      <c r="AS8" s="65"/>
      <c r="AT8" s="65"/>
      <c r="AU8" s="65"/>
      <c r="AV8" s="65"/>
      <c r="AW8" s="65"/>
      <c r="AX8" s="65">
        <v>3.6</v>
      </c>
      <c r="AY8" s="65"/>
      <c r="AZ8" s="65"/>
      <c r="BA8" s="65"/>
      <c r="BB8" s="65">
        <v>5.2</v>
      </c>
      <c r="BC8" s="65">
        <v>9.9</v>
      </c>
      <c r="BD8" s="65">
        <v>23.675000000000001</v>
      </c>
      <c r="BE8" s="65">
        <v>26.742999999999999</v>
      </c>
      <c r="BF8" s="65">
        <v>0.65</v>
      </c>
      <c r="BG8" s="65"/>
      <c r="BH8" s="65"/>
      <c r="BI8" s="65"/>
      <c r="BJ8" s="65">
        <v>29.3</v>
      </c>
      <c r="BK8" s="65">
        <v>73.900000000000006</v>
      </c>
      <c r="BL8" s="65">
        <v>4.5</v>
      </c>
      <c r="BM8" s="65">
        <v>1.1000000000000001</v>
      </c>
      <c r="BN8" s="65">
        <v>2.2000000000000002</v>
      </c>
      <c r="BO8" s="65">
        <v>1.2</v>
      </c>
      <c r="BP8" s="65"/>
      <c r="BQ8" s="65">
        <v>2</v>
      </c>
      <c r="BR8" s="65">
        <v>20</v>
      </c>
      <c r="BS8" s="65">
        <v>8.1999999999999993</v>
      </c>
      <c r="BT8" s="65"/>
      <c r="BU8" s="65">
        <v>20.2</v>
      </c>
      <c r="BV8" s="66">
        <v>898.65841</v>
      </c>
    </row>
    <row r="9" spans="1:74" x14ac:dyDescent="0.3">
      <c r="A9" s="1"/>
      <c r="B9" s="54" t="s">
        <v>1032</v>
      </c>
      <c r="C9" s="67">
        <v>14</v>
      </c>
      <c r="D9" s="67">
        <v>17.600000000000001</v>
      </c>
      <c r="E9" s="67">
        <v>8.18</v>
      </c>
      <c r="F9" s="67">
        <v>11.26</v>
      </c>
      <c r="G9" s="67">
        <v>7.8</v>
      </c>
      <c r="H9" s="67">
        <v>3.04</v>
      </c>
      <c r="I9" s="67"/>
      <c r="J9" s="67">
        <v>8.5</v>
      </c>
      <c r="K9" s="67">
        <v>22.62</v>
      </c>
      <c r="L9" s="67">
        <v>20</v>
      </c>
      <c r="M9" s="67"/>
      <c r="N9" s="67"/>
      <c r="O9" s="67">
        <v>19.8</v>
      </c>
      <c r="P9" s="67"/>
      <c r="Q9" s="67">
        <v>20</v>
      </c>
      <c r="R9" s="67">
        <v>20.100000000000001</v>
      </c>
      <c r="S9" s="67">
        <v>12.6</v>
      </c>
      <c r="T9" s="67">
        <v>3.3</v>
      </c>
      <c r="U9" s="67">
        <v>4.7</v>
      </c>
      <c r="V9" s="67">
        <v>20</v>
      </c>
      <c r="W9" s="67">
        <v>19.899999999999999</v>
      </c>
      <c r="X9" s="67">
        <v>20</v>
      </c>
      <c r="Y9" s="67">
        <v>18.5</v>
      </c>
      <c r="Z9" s="67">
        <v>12</v>
      </c>
      <c r="AA9" s="67">
        <v>10.6</v>
      </c>
      <c r="AB9" s="67">
        <v>115.7</v>
      </c>
      <c r="AC9" s="67">
        <v>4.4000000000000004</v>
      </c>
      <c r="AD9" s="67">
        <v>137.9</v>
      </c>
      <c r="AE9" s="67"/>
      <c r="AF9" s="67"/>
      <c r="AG9" s="67">
        <v>20.951609999999999</v>
      </c>
      <c r="AH9" s="67">
        <v>7.7919400000000003</v>
      </c>
      <c r="AI9" s="67">
        <v>20.399999999999999</v>
      </c>
      <c r="AJ9" s="67">
        <v>20.399999999999999</v>
      </c>
      <c r="AK9" s="67">
        <v>20.100000000000001</v>
      </c>
      <c r="AL9" s="67">
        <v>9.1999999999999993</v>
      </c>
      <c r="AM9" s="67"/>
      <c r="AN9" s="67"/>
      <c r="AO9" s="67"/>
      <c r="AP9" s="67">
        <v>3.4</v>
      </c>
      <c r="AQ9" s="67">
        <v>18.600000000000001</v>
      </c>
      <c r="AR9" s="67"/>
      <c r="AS9" s="67"/>
      <c r="AT9" s="67"/>
      <c r="AU9" s="67"/>
      <c r="AV9" s="67"/>
      <c r="AW9" s="67"/>
      <c r="AX9" s="67">
        <v>3.6</v>
      </c>
      <c r="AY9" s="67"/>
      <c r="AZ9" s="67"/>
      <c r="BA9" s="67"/>
      <c r="BB9" s="67">
        <v>5.3</v>
      </c>
      <c r="BC9" s="67">
        <v>9.9</v>
      </c>
      <c r="BD9" s="67">
        <v>23</v>
      </c>
      <c r="BE9" s="67">
        <v>27.86</v>
      </c>
      <c r="BF9" s="67">
        <v>0.63700000000000001</v>
      </c>
      <c r="BG9" s="67"/>
      <c r="BH9" s="67"/>
      <c r="BI9" s="67"/>
      <c r="BJ9" s="67">
        <v>29.4</v>
      </c>
      <c r="BK9" s="67">
        <v>58.2</v>
      </c>
      <c r="BL9" s="67">
        <v>4.5</v>
      </c>
      <c r="BM9" s="67">
        <v>1.1000000000000001</v>
      </c>
      <c r="BN9" s="67">
        <v>2.2000000000000002</v>
      </c>
      <c r="BO9" s="67">
        <v>1.2</v>
      </c>
      <c r="BP9" s="67"/>
      <c r="BQ9" s="67">
        <v>2</v>
      </c>
      <c r="BR9" s="67">
        <v>20</v>
      </c>
      <c r="BS9" s="67">
        <v>8.1999999999999993</v>
      </c>
      <c r="BT9" s="67"/>
      <c r="BU9" s="67">
        <v>20.100000000000001</v>
      </c>
      <c r="BV9" s="68">
        <v>890.54055000000005</v>
      </c>
    </row>
    <row r="10" spans="1:74" x14ac:dyDescent="0.3">
      <c r="A10" s="1"/>
      <c r="B10" s="54" t="s">
        <v>1033</v>
      </c>
      <c r="C10" s="67">
        <v>14</v>
      </c>
      <c r="D10" s="67">
        <v>17.600000000000001</v>
      </c>
      <c r="E10" s="67">
        <v>7.86</v>
      </c>
      <c r="F10" s="67">
        <v>11.25</v>
      </c>
      <c r="G10" s="67">
        <v>6.5</v>
      </c>
      <c r="H10" s="67">
        <v>3.04</v>
      </c>
      <c r="I10" s="67"/>
      <c r="J10" s="67">
        <v>9.6</v>
      </c>
      <c r="K10" s="67">
        <v>22.95</v>
      </c>
      <c r="L10" s="67">
        <v>20</v>
      </c>
      <c r="M10" s="67"/>
      <c r="N10" s="67"/>
      <c r="O10" s="67">
        <v>19.8</v>
      </c>
      <c r="P10" s="67"/>
      <c r="Q10" s="67">
        <v>20</v>
      </c>
      <c r="R10" s="67">
        <v>20.2</v>
      </c>
      <c r="S10" s="67">
        <v>11.8</v>
      </c>
      <c r="T10" s="67">
        <v>3.3</v>
      </c>
      <c r="U10" s="67">
        <v>5.0999999999999996</v>
      </c>
      <c r="V10" s="67">
        <v>20</v>
      </c>
      <c r="W10" s="67">
        <v>20.2</v>
      </c>
      <c r="X10" s="67">
        <v>20</v>
      </c>
      <c r="Y10" s="67">
        <v>18.5</v>
      </c>
      <c r="Z10" s="67">
        <v>17.2</v>
      </c>
      <c r="AA10" s="67">
        <v>6.4</v>
      </c>
      <c r="AB10" s="67">
        <v>111.9</v>
      </c>
      <c r="AC10" s="67">
        <v>3.6</v>
      </c>
      <c r="AD10" s="67">
        <v>118.1</v>
      </c>
      <c r="AE10" s="67"/>
      <c r="AF10" s="67"/>
      <c r="AG10" s="67">
        <v>20.946339999999999</v>
      </c>
      <c r="AH10" s="67">
        <v>7.7917199999999998</v>
      </c>
      <c r="AI10" s="67">
        <v>20.399999999999999</v>
      </c>
      <c r="AJ10" s="67">
        <v>20.399999999999999</v>
      </c>
      <c r="AK10" s="67">
        <v>20.100000000000001</v>
      </c>
      <c r="AL10" s="67">
        <v>9.1999999999999993</v>
      </c>
      <c r="AM10" s="67"/>
      <c r="AN10" s="67"/>
      <c r="AO10" s="67"/>
      <c r="AP10" s="67">
        <v>3.4</v>
      </c>
      <c r="AQ10" s="67">
        <v>18.600000000000001</v>
      </c>
      <c r="AR10" s="67"/>
      <c r="AS10" s="67"/>
      <c r="AT10" s="67"/>
      <c r="AU10" s="67"/>
      <c r="AV10" s="67"/>
      <c r="AW10" s="67"/>
      <c r="AX10" s="67">
        <v>3.6</v>
      </c>
      <c r="AY10" s="67"/>
      <c r="AZ10" s="67"/>
      <c r="BA10" s="67"/>
      <c r="BB10" s="67">
        <v>5.2</v>
      </c>
      <c r="BC10" s="67">
        <v>9.9</v>
      </c>
      <c r="BD10" s="67">
        <v>16.189</v>
      </c>
      <c r="BE10" s="67">
        <v>25.663</v>
      </c>
      <c r="BF10" s="67">
        <v>0.63900000000000001</v>
      </c>
      <c r="BG10" s="67"/>
      <c r="BH10" s="67"/>
      <c r="BI10" s="67"/>
      <c r="BJ10" s="67">
        <v>27.9</v>
      </c>
      <c r="BK10" s="67">
        <v>53.5</v>
      </c>
      <c r="BL10" s="67">
        <v>4.5</v>
      </c>
      <c r="BM10" s="67">
        <v>1.1000000000000001</v>
      </c>
      <c r="BN10" s="67">
        <v>2.2000000000000002</v>
      </c>
      <c r="BO10" s="67">
        <v>1.2</v>
      </c>
      <c r="BP10" s="67"/>
      <c r="BQ10" s="67">
        <v>2</v>
      </c>
      <c r="BR10" s="67">
        <v>20</v>
      </c>
      <c r="BS10" s="67">
        <v>8.1999999999999993</v>
      </c>
      <c r="BT10" s="67"/>
      <c r="BU10" s="67">
        <v>20.100000000000001</v>
      </c>
      <c r="BV10" s="68">
        <v>851.62905999999998</v>
      </c>
    </row>
    <row r="11" spans="1:74" x14ac:dyDescent="0.3">
      <c r="A11" s="1"/>
      <c r="B11" s="54" t="s">
        <v>1034</v>
      </c>
      <c r="C11" s="67">
        <v>14</v>
      </c>
      <c r="D11" s="67">
        <v>17.600000000000001</v>
      </c>
      <c r="E11" s="67">
        <v>8.24</v>
      </c>
      <c r="F11" s="67">
        <v>11.26</v>
      </c>
      <c r="G11" s="67">
        <v>6.5</v>
      </c>
      <c r="H11" s="67">
        <v>3.04</v>
      </c>
      <c r="I11" s="67"/>
      <c r="J11" s="67">
        <v>9.4</v>
      </c>
      <c r="K11" s="67">
        <v>20.05</v>
      </c>
      <c r="L11" s="67">
        <v>20</v>
      </c>
      <c r="M11" s="67"/>
      <c r="N11" s="67"/>
      <c r="O11" s="67">
        <v>19.8</v>
      </c>
      <c r="P11" s="67"/>
      <c r="Q11" s="67">
        <v>19.8</v>
      </c>
      <c r="R11" s="67">
        <v>20.2</v>
      </c>
      <c r="S11" s="67">
        <v>11.7</v>
      </c>
      <c r="T11" s="67">
        <v>3.3</v>
      </c>
      <c r="U11" s="67">
        <v>5</v>
      </c>
      <c r="V11" s="67">
        <v>20</v>
      </c>
      <c r="W11" s="67">
        <v>20.5</v>
      </c>
      <c r="X11" s="67">
        <v>20</v>
      </c>
      <c r="Y11" s="67">
        <v>18.5</v>
      </c>
      <c r="Z11" s="67">
        <v>20.2</v>
      </c>
      <c r="AA11" s="67">
        <v>5.2</v>
      </c>
      <c r="AB11" s="67">
        <v>111.1</v>
      </c>
      <c r="AC11" s="67">
        <v>3.7</v>
      </c>
      <c r="AD11" s="67">
        <v>111.4</v>
      </c>
      <c r="AE11" s="67"/>
      <c r="AF11" s="67"/>
      <c r="AG11" s="67">
        <v>20.939399999999999</v>
      </c>
      <c r="AH11" s="67">
        <v>7.7885600000000004</v>
      </c>
      <c r="AI11" s="67">
        <v>20.399999999999999</v>
      </c>
      <c r="AJ11" s="67">
        <v>20.399999999999999</v>
      </c>
      <c r="AK11" s="67">
        <v>20.100000000000001</v>
      </c>
      <c r="AL11" s="67">
        <v>9.1999999999999993</v>
      </c>
      <c r="AM11" s="67"/>
      <c r="AN11" s="67"/>
      <c r="AO11" s="67"/>
      <c r="AP11" s="67">
        <v>3.5</v>
      </c>
      <c r="AQ11" s="67">
        <v>18.600000000000001</v>
      </c>
      <c r="AR11" s="67"/>
      <c r="AS11" s="67"/>
      <c r="AT11" s="67"/>
      <c r="AU11" s="67"/>
      <c r="AV11" s="67"/>
      <c r="AW11" s="67"/>
      <c r="AX11" s="67">
        <v>3.6</v>
      </c>
      <c r="AY11" s="67"/>
      <c r="AZ11" s="67"/>
      <c r="BA11" s="67"/>
      <c r="BB11" s="67">
        <v>5.4</v>
      </c>
      <c r="BC11" s="67">
        <v>9.8000000000000007</v>
      </c>
      <c r="BD11" s="67">
        <v>12.897</v>
      </c>
      <c r="BE11" s="67">
        <v>13.295</v>
      </c>
      <c r="BF11" s="67">
        <v>0.63800000000000001</v>
      </c>
      <c r="BG11" s="67"/>
      <c r="BH11" s="67"/>
      <c r="BI11" s="67"/>
      <c r="BJ11" s="67">
        <v>25.8</v>
      </c>
      <c r="BK11" s="67">
        <v>58.3</v>
      </c>
      <c r="BL11" s="67">
        <v>4.5</v>
      </c>
      <c r="BM11" s="67">
        <v>1.1000000000000001</v>
      </c>
      <c r="BN11" s="67">
        <v>2.2000000000000002</v>
      </c>
      <c r="BO11" s="67">
        <v>1.2</v>
      </c>
      <c r="BP11" s="67"/>
      <c r="BQ11" s="67">
        <v>2</v>
      </c>
      <c r="BR11" s="67">
        <v>20</v>
      </c>
      <c r="BS11" s="67">
        <v>8</v>
      </c>
      <c r="BT11" s="67"/>
      <c r="BU11" s="67">
        <v>20.3</v>
      </c>
      <c r="BV11" s="68">
        <v>830.44795999999997</v>
      </c>
    </row>
    <row r="12" spans="1:74" x14ac:dyDescent="0.3">
      <c r="A12" s="1"/>
      <c r="B12" s="54" t="s">
        <v>1035</v>
      </c>
      <c r="C12" s="67">
        <v>14</v>
      </c>
      <c r="D12" s="67">
        <v>17.600000000000001</v>
      </c>
      <c r="E12" s="67">
        <v>8.65</v>
      </c>
      <c r="F12" s="67">
        <v>11.23</v>
      </c>
      <c r="G12" s="67">
        <v>6.5</v>
      </c>
      <c r="H12" s="67">
        <v>3.04</v>
      </c>
      <c r="I12" s="67"/>
      <c r="J12" s="67">
        <v>9.6</v>
      </c>
      <c r="K12" s="67">
        <v>21.71</v>
      </c>
      <c r="L12" s="67">
        <v>20</v>
      </c>
      <c r="M12" s="67"/>
      <c r="N12" s="67"/>
      <c r="O12" s="67">
        <v>19.8</v>
      </c>
      <c r="P12" s="67"/>
      <c r="Q12" s="67">
        <v>19.8</v>
      </c>
      <c r="R12" s="67">
        <v>20.100000000000001</v>
      </c>
      <c r="S12" s="67">
        <v>9</v>
      </c>
      <c r="T12" s="67">
        <v>3.3</v>
      </c>
      <c r="U12" s="67">
        <v>4.9000000000000004</v>
      </c>
      <c r="V12" s="67">
        <v>19.8</v>
      </c>
      <c r="W12" s="67">
        <v>19.600000000000001</v>
      </c>
      <c r="X12" s="67">
        <v>20</v>
      </c>
      <c r="Y12" s="67">
        <v>18.5</v>
      </c>
      <c r="Z12" s="67">
        <v>21.1</v>
      </c>
      <c r="AA12" s="67">
        <v>3.7</v>
      </c>
      <c r="AB12" s="67">
        <v>111.9</v>
      </c>
      <c r="AC12" s="67">
        <v>2.9</v>
      </c>
      <c r="AD12" s="67">
        <v>114.7</v>
      </c>
      <c r="AE12" s="67"/>
      <c r="AF12" s="67"/>
      <c r="AG12" s="67">
        <v>20.93683</v>
      </c>
      <c r="AH12" s="67">
        <v>7.7726800000000003</v>
      </c>
      <c r="AI12" s="67">
        <v>20.399999999999999</v>
      </c>
      <c r="AJ12" s="67">
        <v>20.399999999999999</v>
      </c>
      <c r="AK12" s="67">
        <v>20.100000000000001</v>
      </c>
      <c r="AL12" s="67">
        <v>9.1999999999999993</v>
      </c>
      <c r="AM12" s="67"/>
      <c r="AN12" s="67"/>
      <c r="AO12" s="67"/>
      <c r="AP12" s="67">
        <v>3.5</v>
      </c>
      <c r="AQ12" s="67">
        <v>18.600000000000001</v>
      </c>
      <c r="AR12" s="67"/>
      <c r="AS12" s="67"/>
      <c r="AT12" s="67"/>
      <c r="AU12" s="67"/>
      <c r="AV12" s="67"/>
      <c r="AW12" s="67"/>
      <c r="AX12" s="67">
        <v>3.6</v>
      </c>
      <c r="AY12" s="67"/>
      <c r="AZ12" s="67"/>
      <c r="BA12" s="67"/>
      <c r="BB12" s="67">
        <v>5.2</v>
      </c>
      <c r="BC12" s="67">
        <v>10</v>
      </c>
      <c r="BD12" s="67">
        <v>6.7350000000000003</v>
      </c>
      <c r="BE12" s="67">
        <v>3.2749999999999999</v>
      </c>
      <c r="BF12" s="67">
        <v>0.64</v>
      </c>
      <c r="BG12" s="67"/>
      <c r="BH12" s="67"/>
      <c r="BI12" s="67"/>
      <c r="BJ12" s="67">
        <v>26.8</v>
      </c>
      <c r="BK12" s="67">
        <v>65.099999999999994</v>
      </c>
      <c r="BL12" s="67">
        <v>4.5</v>
      </c>
      <c r="BM12" s="67">
        <v>1.1000000000000001</v>
      </c>
      <c r="BN12" s="67">
        <v>2.2000000000000002</v>
      </c>
      <c r="BO12" s="67">
        <v>1.2</v>
      </c>
      <c r="BP12" s="67"/>
      <c r="BQ12" s="67">
        <v>2</v>
      </c>
      <c r="BR12" s="67">
        <v>19.8</v>
      </c>
      <c r="BS12" s="67">
        <v>8.1999999999999993</v>
      </c>
      <c r="BT12" s="67"/>
      <c r="BU12" s="67">
        <v>19.899999999999999</v>
      </c>
      <c r="BV12" s="68">
        <v>822.58951000000002</v>
      </c>
    </row>
    <row r="13" spans="1:74" x14ac:dyDescent="0.3">
      <c r="A13" s="1"/>
      <c r="B13" s="54" t="s">
        <v>1036</v>
      </c>
      <c r="C13" s="67">
        <v>13.8</v>
      </c>
      <c r="D13" s="67">
        <v>17.600000000000001</v>
      </c>
      <c r="E13" s="67">
        <v>7.52</v>
      </c>
      <c r="F13" s="67">
        <v>11.26</v>
      </c>
      <c r="G13" s="67">
        <v>6.5</v>
      </c>
      <c r="H13" s="67">
        <v>3.04</v>
      </c>
      <c r="I13" s="67"/>
      <c r="J13" s="67">
        <v>9.6</v>
      </c>
      <c r="K13" s="67">
        <v>8.2799999999999994</v>
      </c>
      <c r="L13" s="67">
        <v>20</v>
      </c>
      <c r="M13" s="67"/>
      <c r="N13" s="67"/>
      <c r="O13" s="67">
        <v>19.8</v>
      </c>
      <c r="P13" s="67"/>
      <c r="Q13" s="67">
        <v>19.600000000000001</v>
      </c>
      <c r="R13" s="67">
        <v>20.100000000000001</v>
      </c>
      <c r="S13" s="67">
        <v>7</v>
      </c>
      <c r="T13" s="67">
        <v>3.3</v>
      </c>
      <c r="U13" s="67">
        <v>4.9000000000000004</v>
      </c>
      <c r="V13" s="67">
        <v>20</v>
      </c>
      <c r="W13" s="67">
        <v>20.100000000000001</v>
      </c>
      <c r="X13" s="67">
        <v>20</v>
      </c>
      <c r="Y13" s="67">
        <v>18.5</v>
      </c>
      <c r="Z13" s="67">
        <v>14.9</v>
      </c>
      <c r="AA13" s="67">
        <v>3.7</v>
      </c>
      <c r="AB13" s="67">
        <v>108.3</v>
      </c>
      <c r="AC13" s="67">
        <v>1.5</v>
      </c>
      <c r="AD13" s="67">
        <v>102.6</v>
      </c>
      <c r="AE13" s="67"/>
      <c r="AF13" s="67"/>
      <c r="AG13" s="67">
        <v>20.942769999999999</v>
      </c>
      <c r="AH13" s="67">
        <v>7.7438599999999997</v>
      </c>
      <c r="AI13" s="67">
        <v>20.399999999999999</v>
      </c>
      <c r="AJ13" s="67">
        <v>20.399999999999999</v>
      </c>
      <c r="AK13" s="67">
        <v>20.100000000000001</v>
      </c>
      <c r="AL13" s="67">
        <v>9.1999999999999993</v>
      </c>
      <c r="AM13" s="67"/>
      <c r="AN13" s="67"/>
      <c r="AO13" s="67"/>
      <c r="AP13" s="67">
        <v>3.5</v>
      </c>
      <c r="AQ13" s="67">
        <v>18.600000000000001</v>
      </c>
      <c r="AR13" s="67"/>
      <c r="AS13" s="67"/>
      <c r="AT13" s="67"/>
      <c r="AU13" s="67"/>
      <c r="AV13" s="67"/>
      <c r="AW13" s="67"/>
      <c r="AX13" s="67">
        <v>3.6</v>
      </c>
      <c r="AY13" s="67"/>
      <c r="AZ13" s="67"/>
      <c r="BA13" s="67"/>
      <c r="BB13" s="67">
        <v>5.4</v>
      </c>
      <c r="BC13" s="67">
        <v>9.9</v>
      </c>
      <c r="BD13" s="67">
        <v>23.756</v>
      </c>
      <c r="BE13" s="67">
        <v>12.096</v>
      </c>
      <c r="BF13" s="67">
        <v>0.64500000000000002</v>
      </c>
      <c r="BG13" s="67"/>
      <c r="BH13" s="67"/>
      <c r="BI13" s="67"/>
      <c r="BJ13" s="67">
        <v>28.6</v>
      </c>
      <c r="BK13" s="67">
        <v>72.3</v>
      </c>
      <c r="BL13" s="67">
        <v>4.5</v>
      </c>
      <c r="BM13" s="67">
        <v>1.1000000000000001</v>
      </c>
      <c r="BN13" s="67">
        <v>2.2000000000000002</v>
      </c>
      <c r="BO13" s="67">
        <v>1.2</v>
      </c>
      <c r="BP13" s="67"/>
      <c r="BQ13" s="67">
        <v>2</v>
      </c>
      <c r="BR13" s="67">
        <v>20.100000000000001</v>
      </c>
      <c r="BS13" s="67">
        <v>8.1999999999999993</v>
      </c>
      <c r="BT13" s="67"/>
      <c r="BU13" s="67">
        <v>20.2</v>
      </c>
      <c r="BV13" s="68">
        <v>818.58362999999997</v>
      </c>
    </row>
    <row r="14" spans="1:74" x14ac:dyDescent="0.3">
      <c r="A14" s="1"/>
      <c r="B14" s="54" t="s">
        <v>1037</v>
      </c>
      <c r="C14" s="67">
        <v>14.1</v>
      </c>
      <c r="D14" s="67">
        <v>17.600000000000001</v>
      </c>
      <c r="E14" s="67">
        <v>7.7</v>
      </c>
      <c r="F14" s="67">
        <v>11.22</v>
      </c>
      <c r="G14" s="67">
        <v>6.4</v>
      </c>
      <c r="H14" s="67">
        <v>3.04</v>
      </c>
      <c r="I14" s="67"/>
      <c r="J14" s="67">
        <v>9.6</v>
      </c>
      <c r="K14" s="67">
        <v>4.97</v>
      </c>
      <c r="L14" s="67">
        <v>20</v>
      </c>
      <c r="M14" s="67"/>
      <c r="N14" s="67"/>
      <c r="O14" s="67">
        <v>19.8</v>
      </c>
      <c r="P14" s="67"/>
      <c r="Q14" s="67">
        <v>19.899999999999999</v>
      </c>
      <c r="R14" s="67">
        <v>20.2</v>
      </c>
      <c r="S14" s="67">
        <v>6.4</v>
      </c>
      <c r="T14" s="67">
        <v>3.3</v>
      </c>
      <c r="U14" s="67">
        <v>4.9000000000000004</v>
      </c>
      <c r="V14" s="67">
        <v>20</v>
      </c>
      <c r="W14" s="67">
        <v>20</v>
      </c>
      <c r="X14" s="67">
        <v>20</v>
      </c>
      <c r="Y14" s="67">
        <v>18.5</v>
      </c>
      <c r="Z14" s="67">
        <v>8.1999999999999993</v>
      </c>
      <c r="AA14" s="67">
        <v>3.9</v>
      </c>
      <c r="AB14" s="67">
        <v>105.2</v>
      </c>
      <c r="AC14" s="67">
        <v>3.2</v>
      </c>
      <c r="AD14" s="67">
        <v>127.6</v>
      </c>
      <c r="AE14" s="67"/>
      <c r="AF14" s="67"/>
      <c r="AG14" s="67">
        <v>20.947939999999999</v>
      </c>
      <c r="AH14" s="67">
        <v>7.3941999999999997</v>
      </c>
      <c r="AI14" s="67">
        <v>20.399999999999999</v>
      </c>
      <c r="AJ14" s="67">
        <v>20.399999999999999</v>
      </c>
      <c r="AK14" s="67">
        <v>20.100000000000001</v>
      </c>
      <c r="AL14" s="67">
        <v>9.1999999999999993</v>
      </c>
      <c r="AM14" s="67"/>
      <c r="AN14" s="67"/>
      <c r="AO14" s="67"/>
      <c r="AP14" s="67">
        <v>3.5</v>
      </c>
      <c r="AQ14" s="67">
        <v>18.600000000000001</v>
      </c>
      <c r="AR14" s="67"/>
      <c r="AS14" s="67"/>
      <c r="AT14" s="67"/>
      <c r="AU14" s="67"/>
      <c r="AV14" s="67"/>
      <c r="AW14" s="67"/>
      <c r="AX14" s="67">
        <v>3.6</v>
      </c>
      <c r="AY14" s="67"/>
      <c r="AZ14" s="67"/>
      <c r="BA14" s="67"/>
      <c r="BB14" s="67">
        <v>5.2</v>
      </c>
      <c r="BC14" s="67">
        <v>9.9</v>
      </c>
      <c r="BD14" s="67">
        <v>38.795999999999999</v>
      </c>
      <c r="BE14" s="67">
        <v>31.306999999999999</v>
      </c>
      <c r="BF14" s="67">
        <v>0.64700000000000002</v>
      </c>
      <c r="BG14" s="67"/>
      <c r="BH14" s="67"/>
      <c r="BI14" s="67"/>
      <c r="BJ14" s="67">
        <v>25.8</v>
      </c>
      <c r="BK14" s="67">
        <v>75.8</v>
      </c>
      <c r="BL14" s="67">
        <v>4.5</v>
      </c>
      <c r="BM14" s="67">
        <v>1.1000000000000001</v>
      </c>
      <c r="BN14" s="67">
        <v>2.2000000000000002</v>
      </c>
      <c r="BO14" s="67">
        <v>1.2</v>
      </c>
      <c r="BP14" s="67"/>
      <c r="BQ14" s="67">
        <v>2</v>
      </c>
      <c r="BR14" s="67">
        <v>20</v>
      </c>
      <c r="BS14" s="67">
        <v>8.1</v>
      </c>
      <c r="BT14" s="67"/>
      <c r="BU14" s="67">
        <v>20.100000000000001</v>
      </c>
      <c r="BV14" s="68">
        <v>866.52214000000004</v>
      </c>
    </row>
    <row r="15" spans="1:74" x14ac:dyDescent="0.3">
      <c r="A15" s="1"/>
      <c r="B15" s="56" t="s">
        <v>1038</v>
      </c>
      <c r="C15" s="69">
        <v>14</v>
      </c>
      <c r="D15" s="69">
        <v>17.600000000000001</v>
      </c>
      <c r="E15" s="69">
        <v>6.68</v>
      </c>
      <c r="F15" s="69">
        <v>11.3</v>
      </c>
      <c r="G15" s="69">
        <v>6.3</v>
      </c>
      <c r="H15" s="69">
        <v>3.04</v>
      </c>
      <c r="I15" s="69"/>
      <c r="J15" s="69">
        <v>9.6</v>
      </c>
      <c r="K15" s="69">
        <v>9.85</v>
      </c>
      <c r="L15" s="69">
        <v>20</v>
      </c>
      <c r="M15" s="69"/>
      <c r="N15" s="69"/>
      <c r="O15" s="69">
        <v>19.8</v>
      </c>
      <c r="P15" s="69"/>
      <c r="Q15" s="69">
        <v>19.8</v>
      </c>
      <c r="R15" s="69">
        <v>20.2</v>
      </c>
      <c r="S15" s="69">
        <v>6.9</v>
      </c>
      <c r="T15" s="69">
        <v>3.3</v>
      </c>
      <c r="U15" s="69">
        <v>4.7</v>
      </c>
      <c r="V15" s="69">
        <v>20</v>
      </c>
      <c r="W15" s="69">
        <v>19.600000000000001</v>
      </c>
      <c r="X15" s="69">
        <v>20</v>
      </c>
      <c r="Y15" s="69">
        <v>18.5</v>
      </c>
      <c r="Z15" s="69">
        <v>12.2</v>
      </c>
      <c r="AA15" s="69">
        <v>1</v>
      </c>
      <c r="AB15" s="69">
        <v>90.4</v>
      </c>
      <c r="AC15" s="69">
        <v>5.6</v>
      </c>
      <c r="AD15" s="69">
        <v>141.80000000000001</v>
      </c>
      <c r="AE15" s="69"/>
      <c r="AF15" s="69"/>
      <c r="AG15" s="69">
        <v>20.94519</v>
      </c>
      <c r="AH15" s="69">
        <v>7.3909500000000001</v>
      </c>
      <c r="AI15" s="69">
        <v>20.399999999999999</v>
      </c>
      <c r="AJ15" s="69">
        <v>20.399999999999999</v>
      </c>
      <c r="AK15" s="69">
        <v>20.100000000000001</v>
      </c>
      <c r="AL15" s="69">
        <v>9.1999999999999993</v>
      </c>
      <c r="AM15" s="69"/>
      <c r="AN15" s="69"/>
      <c r="AO15" s="69"/>
      <c r="AP15" s="69">
        <v>3.5</v>
      </c>
      <c r="AQ15" s="69">
        <v>18.600000000000001</v>
      </c>
      <c r="AR15" s="69"/>
      <c r="AS15" s="69"/>
      <c r="AT15" s="69"/>
      <c r="AU15" s="69"/>
      <c r="AV15" s="69"/>
      <c r="AW15" s="69"/>
      <c r="AX15" s="69">
        <v>3.6</v>
      </c>
      <c r="AY15" s="69"/>
      <c r="AZ15" s="69"/>
      <c r="BA15" s="69"/>
      <c r="BB15" s="69">
        <v>5.5</v>
      </c>
      <c r="BC15" s="69">
        <v>9.8000000000000007</v>
      </c>
      <c r="BD15" s="69">
        <v>24.664000000000001</v>
      </c>
      <c r="BE15" s="69">
        <v>29.760999999999999</v>
      </c>
      <c r="BF15" s="69">
        <v>0.64</v>
      </c>
      <c r="BG15" s="69"/>
      <c r="BH15" s="69"/>
      <c r="BI15" s="69"/>
      <c r="BJ15" s="69">
        <v>24.2</v>
      </c>
      <c r="BK15" s="69">
        <v>56.1</v>
      </c>
      <c r="BL15" s="69">
        <v>4.5</v>
      </c>
      <c r="BM15" s="69">
        <v>1.1000000000000001</v>
      </c>
      <c r="BN15" s="69">
        <v>2.2000000000000002</v>
      </c>
      <c r="BO15" s="69">
        <v>1.2</v>
      </c>
      <c r="BP15" s="69"/>
      <c r="BQ15" s="69">
        <v>2</v>
      </c>
      <c r="BR15" s="69">
        <v>20</v>
      </c>
      <c r="BS15" s="69">
        <v>8.1</v>
      </c>
      <c r="BT15" s="69"/>
      <c r="BU15" s="69">
        <v>19.899999999999999</v>
      </c>
      <c r="BV15" s="70">
        <v>835.97113999999999</v>
      </c>
    </row>
    <row r="16" spans="1:74" x14ac:dyDescent="0.3">
      <c r="A16" s="1"/>
      <c r="B16" s="50" t="s">
        <v>1039</v>
      </c>
      <c r="C16" s="65">
        <v>14</v>
      </c>
      <c r="D16" s="65">
        <v>17.600000000000001</v>
      </c>
      <c r="E16" s="65">
        <v>6.41</v>
      </c>
      <c r="F16" s="65">
        <v>11.12</v>
      </c>
      <c r="G16" s="65">
        <v>6.3</v>
      </c>
      <c r="H16" s="65">
        <v>3.04</v>
      </c>
      <c r="I16" s="65"/>
      <c r="J16" s="65">
        <v>9.8000000000000007</v>
      </c>
      <c r="K16" s="65">
        <v>19.52</v>
      </c>
      <c r="L16" s="65">
        <v>20</v>
      </c>
      <c r="M16" s="65"/>
      <c r="N16" s="65"/>
      <c r="O16" s="65">
        <v>19.8</v>
      </c>
      <c r="P16" s="65"/>
      <c r="Q16" s="65">
        <v>19.899999999999999</v>
      </c>
      <c r="R16" s="65">
        <v>20.2</v>
      </c>
      <c r="S16" s="65">
        <v>5.7</v>
      </c>
      <c r="T16" s="65">
        <v>3.2</v>
      </c>
      <c r="U16" s="65">
        <v>4.7</v>
      </c>
      <c r="V16" s="65">
        <v>20</v>
      </c>
      <c r="W16" s="65">
        <v>20.2</v>
      </c>
      <c r="X16" s="65">
        <v>20</v>
      </c>
      <c r="Y16" s="65">
        <v>18.5</v>
      </c>
      <c r="Z16" s="65">
        <v>22.1</v>
      </c>
      <c r="AA16" s="65"/>
      <c r="AB16" s="65">
        <v>89.4</v>
      </c>
      <c r="AC16" s="65">
        <v>9.6</v>
      </c>
      <c r="AD16" s="65">
        <v>156.5</v>
      </c>
      <c r="AE16" s="65"/>
      <c r="AF16" s="65"/>
      <c r="AG16" s="65">
        <v>20.94088</v>
      </c>
      <c r="AH16" s="65">
        <v>7.3879000000000001</v>
      </c>
      <c r="AI16" s="65">
        <v>20.399999999999999</v>
      </c>
      <c r="AJ16" s="65">
        <v>20.399999999999999</v>
      </c>
      <c r="AK16" s="65">
        <v>20.100000000000001</v>
      </c>
      <c r="AL16" s="65">
        <v>9.1999999999999993</v>
      </c>
      <c r="AM16" s="65"/>
      <c r="AN16" s="65"/>
      <c r="AO16" s="65"/>
      <c r="AP16" s="65">
        <v>3.5</v>
      </c>
      <c r="AQ16" s="65">
        <v>18.600000000000001</v>
      </c>
      <c r="AR16" s="65"/>
      <c r="AS16" s="65"/>
      <c r="AT16" s="65"/>
      <c r="AU16" s="65"/>
      <c r="AV16" s="65"/>
      <c r="AW16" s="65"/>
      <c r="AX16" s="65">
        <v>3.6</v>
      </c>
      <c r="AY16" s="65"/>
      <c r="AZ16" s="65"/>
      <c r="BA16" s="65"/>
      <c r="BB16" s="65">
        <v>5.3</v>
      </c>
      <c r="BC16" s="65">
        <v>10</v>
      </c>
      <c r="BD16" s="65">
        <v>25.859000000000002</v>
      </c>
      <c r="BE16" s="65">
        <v>32.787999999999997</v>
      </c>
      <c r="BF16" s="65">
        <v>0.63500000000000001</v>
      </c>
      <c r="BG16" s="65"/>
      <c r="BH16" s="65"/>
      <c r="BI16" s="65"/>
      <c r="BJ16" s="65">
        <v>24.1</v>
      </c>
      <c r="BK16" s="65">
        <v>46.1</v>
      </c>
      <c r="BL16" s="65">
        <v>4.5</v>
      </c>
      <c r="BM16" s="65">
        <v>1.1000000000000001</v>
      </c>
      <c r="BN16" s="65">
        <v>2.2000000000000002</v>
      </c>
      <c r="BO16" s="65">
        <v>1.2</v>
      </c>
      <c r="BP16" s="65"/>
      <c r="BQ16" s="65">
        <v>2</v>
      </c>
      <c r="BR16" s="65">
        <v>20</v>
      </c>
      <c r="BS16" s="65">
        <v>8.1999999999999993</v>
      </c>
      <c r="BT16" s="65"/>
      <c r="BU16" s="65">
        <v>20.2</v>
      </c>
      <c r="BV16" s="66">
        <v>865.90078000000005</v>
      </c>
    </row>
    <row r="17" spans="1:74" x14ac:dyDescent="0.3">
      <c r="A17" s="1"/>
      <c r="B17" s="54" t="s">
        <v>1040</v>
      </c>
      <c r="C17" s="67">
        <v>14</v>
      </c>
      <c r="D17" s="67">
        <v>17.600000000000001</v>
      </c>
      <c r="E17" s="67">
        <v>7.71</v>
      </c>
      <c r="F17" s="67">
        <v>10.93</v>
      </c>
      <c r="G17" s="67">
        <v>6.2</v>
      </c>
      <c r="H17" s="67">
        <v>3.04</v>
      </c>
      <c r="I17" s="67"/>
      <c r="J17" s="67">
        <v>9.5</v>
      </c>
      <c r="K17" s="67">
        <v>19.440000000000001</v>
      </c>
      <c r="L17" s="67">
        <v>20</v>
      </c>
      <c r="M17" s="67"/>
      <c r="N17" s="67"/>
      <c r="O17" s="67">
        <v>19.8</v>
      </c>
      <c r="P17" s="67"/>
      <c r="Q17" s="67">
        <v>19.7</v>
      </c>
      <c r="R17" s="67">
        <v>20.100000000000001</v>
      </c>
      <c r="S17" s="67">
        <v>5.0999999999999996</v>
      </c>
      <c r="T17" s="67">
        <v>3.2</v>
      </c>
      <c r="U17" s="67">
        <v>4.7</v>
      </c>
      <c r="V17" s="67">
        <v>19.899999999999999</v>
      </c>
      <c r="W17" s="67">
        <v>19.899999999999999</v>
      </c>
      <c r="X17" s="67">
        <v>20</v>
      </c>
      <c r="Y17" s="67">
        <v>18.5</v>
      </c>
      <c r="Z17" s="67">
        <v>20.3</v>
      </c>
      <c r="AA17" s="67"/>
      <c r="AB17" s="67">
        <v>94.3</v>
      </c>
      <c r="AC17" s="67">
        <v>8.1</v>
      </c>
      <c r="AD17" s="67">
        <v>151.4</v>
      </c>
      <c r="AE17" s="67"/>
      <c r="AF17" s="67"/>
      <c r="AG17" s="67">
        <v>20.934270000000001</v>
      </c>
      <c r="AH17" s="67">
        <v>7.3813800000000001</v>
      </c>
      <c r="AI17" s="67">
        <v>20.399999999999999</v>
      </c>
      <c r="AJ17" s="67">
        <v>20.399999999999999</v>
      </c>
      <c r="AK17" s="67">
        <v>20.100000000000001</v>
      </c>
      <c r="AL17" s="67">
        <v>9.1999999999999993</v>
      </c>
      <c r="AM17" s="67"/>
      <c r="AN17" s="67"/>
      <c r="AO17" s="67"/>
      <c r="AP17" s="67">
        <v>3.5</v>
      </c>
      <c r="AQ17" s="67">
        <v>18.600000000000001</v>
      </c>
      <c r="AR17" s="67"/>
      <c r="AS17" s="67"/>
      <c r="AT17" s="67"/>
      <c r="AU17" s="67"/>
      <c r="AV17" s="67"/>
      <c r="AW17" s="67"/>
      <c r="AX17" s="67">
        <v>3.6</v>
      </c>
      <c r="AY17" s="67"/>
      <c r="AZ17" s="67"/>
      <c r="BA17" s="67"/>
      <c r="BB17" s="67">
        <v>5.5</v>
      </c>
      <c r="BC17" s="67">
        <v>9.9</v>
      </c>
      <c r="BD17" s="67">
        <v>11.692</v>
      </c>
      <c r="BE17" s="67">
        <v>19.382000000000001</v>
      </c>
      <c r="BF17" s="67">
        <v>0.64100000000000001</v>
      </c>
      <c r="BG17" s="67"/>
      <c r="BH17" s="67"/>
      <c r="BI17" s="67"/>
      <c r="BJ17" s="67">
        <v>21.1</v>
      </c>
      <c r="BK17" s="67">
        <v>42.9</v>
      </c>
      <c r="BL17" s="67">
        <v>4.5</v>
      </c>
      <c r="BM17" s="67">
        <v>1.1000000000000001</v>
      </c>
      <c r="BN17" s="67">
        <v>2.2000000000000002</v>
      </c>
      <c r="BO17" s="67">
        <v>1.2</v>
      </c>
      <c r="BP17" s="67"/>
      <c r="BQ17" s="67">
        <v>2</v>
      </c>
      <c r="BR17" s="67">
        <v>19.8</v>
      </c>
      <c r="BS17" s="67">
        <v>8.1999999999999993</v>
      </c>
      <c r="BT17" s="67"/>
      <c r="BU17" s="67">
        <v>20</v>
      </c>
      <c r="BV17" s="68">
        <v>827.65065000000004</v>
      </c>
    </row>
    <row r="18" spans="1:74" x14ac:dyDescent="0.3">
      <c r="A18" s="1"/>
      <c r="B18" s="54" t="s">
        <v>1041</v>
      </c>
      <c r="C18" s="67">
        <v>14</v>
      </c>
      <c r="D18" s="67">
        <v>17.600000000000001</v>
      </c>
      <c r="E18" s="67">
        <v>8.0500000000000007</v>
      </c>
      <c r="F18" s="67">
        <v>10.81</v>
      </c>
      <c r="G18" s="67">
        <v>6.2</v>
      </c>
      <c r="H18" s="67">
        <v>3</v>
      </c>
      <c r="I18" s="67"/>
      <c r="J18" s="67">
        <v>9.4</v>
      </c>
      <c r="K18" s="67">
        <v>17.14</v>
      </c>
      <c r="L18" s="67">
        <v>20</v>
      </c>
      <c r="M18" s="67"/>
      <c r="N18" s="67"/>
      <c r="O18" s="67">
        <v>19.8</v>
      </c>
      <c r="P18" s="67"/>
      <c r="Q18" s="67">
        <v>20.100000000000001</v>
      </c>
      <c r="R18" s="67">
        <v>20.100000000000001</v>
      </c>
      <c r="S18" s="67">
        <v>5.0999999999999996</v>
      </c>
      <c r="T18" s="67">
        <v>3.2</v>
      </c>
      <c r="U18" s="67">
        <v>4.5</v>
      </c>
      <c r="V18" s="67">
        <v>19.8</v>
      </c>
      <c r="W18" s="67">
        <v>20</v>
      </c>
      <c r="X18" s="67">
        <v>20</v>
      </c>
      <c r="Y18" s="67">
        <v>18.5</v>
      </c>
      <c r="Z18" s="67">
        <v>18.899999999999999</v>
      </c>
      <c r="AA18" s="67"/>
      <c r="AB18" s="67">
        <v>92.2</v>
      </c>
      <c r="AC18" s="67">
        <v>9</v>
      </c>
      <c r="AD18" s="67">
        <v>168.2</v>
      </c>
      <c r="AE18" s="67">
        <v>0.4</v>
      </c>
      <c r="AF18" s="67"/>
      <c r="AG18" s="67">
        <v>20.942550000000001</v>
      </c>
      <c r="AH18" s="67">
        <v>7.35114</v>
      </c>
      <c r="AI18" s="67">
        <v>20.399999999999999</v>
      </c>
      <c r="AJ18" s="67">
        <v>20.399999999999999</v>
      </c>
      <c r="AK18" s="67">
        <v>20.100000000000001</v>
      </c>
      <c r="AL18" s="67">
        <v>9.1999999999999993</v>
      </c>
      <c r="AM18" s="67"/>
      <c r="AN18" s="67"/>
      <c r="AO18" s="67"/>
      <c r="AP18" s="67">
        <v>3.4</v>
      </c>
      <c r="AQ18" s="67">
        <v>18.600000000000001</v>
      </c>
      <c r="AR18" s="67"/>
      <c r="AS18" s="67"/>
      <c r="AT18" s="67">
        <v>1.7</v>
      </c>
      <c r="AU18" s="67"/>
      <c r="AV18" s="67">
        <v>0.6</v>
      </c>
      <c r="AW18" s="67"/>
      <c r="AX18" s="67">
        <v>3.6</v>
      </c>
      <c r="AY18" s="67"/>
      <c r="AZ18" s="67"/>
      <c r="BA18" s="67">
        <v>0.5</v>
      </c>
      <c r="BB18" s="67">
        <v>5.3</v>
      </c>
      <c r="BC18" s="67">
        <v>9.9</v>
      </c>
      <c r="BD18" s="67">
        <v>2.0739999999999998</v>
      </c>
      <c r="BE18" s="67">
        <v>6.97</v>
      </c>
      <c r="BF18" s="67">
        <v>0.63500000000000001</v>
      </c>
      <c r="BG18" s="67">
        <v>1.1000000000000001</v>
      </c>
      <c r="BH18" s="67">
        <v>1.2</v>
      </c>
      <c r="BI18" s="67">
        <v>0.5</v>
      </c>
      <c r="BJ18" s="67">
        <v>22.9</v>
      </c>
      <c r="BK18" s="67">
        <v>63.1</v>
      </c>
      <c r="BL18" s="67">
        <v>4.5</v>
      </c>
      <c r="BM18" s="67">
        <v>1.1000000000000001</v>
      </c>
      <c r="BN18" s="67">
        <v>2.2000000000000002</v>
      </c>
      <c r="BO18" s="67">
        <v>1.2</v>
      </c>
      <c r="BP18" s="67"/>
      <c r="BQ18" s="67">
        <v>2</v>
      </c>
      <c r="BR18" s="67">
        <v>19.8</v>
      </c>
      <c r="BS18" s="67">
        <v>8.1999999999999993</v>
      </c>
      <c r="BT18" s="67">
        <v>1.4</v>
      </c>
      <c r="BU18" s="67">
        <v>20</v>
      </c>
      <c r="BV18" s="68">
        <v>846.87269000000003</v>
      </c>
    </row>
    <row r="19" spans="1:74" x14ac:dyDescent="0.3">
      <c r="A19" s="1"/>
      <c r="B19" s="54" t="s">
        <v>1042</v>
      </c>
      <c r="C19" s="67">
        <v>13.9</v>
      </c>
      <c r="D19" s="67">
        <v>17.600000000000001</v>
      </c>
      <c r="E19" s="67">
        <v>8.0399999999999991</v>
      </c>
      <c r="F19" s="67">
        <v>11.06</v>
      </c>
      <c r="G19" s="67">
        <v>6.1</v>
      </c>
      <c r="H19" s="67">
        <v>3</v>
      </c>
      <c r="I19" s="67"/>
      <c r="J19" s="67">
        <v>9</v>
      </c>
      <c r="K19" s="67">
        <v>15.39</v>
      </c>
      <c r="L19" s="67">
        <v>20</v>
      </c>
      <c r="M19" s="67"/>
      <c r="N19" s="67"/>
      <c r="O19" s="67">
        <v>19.8</v>
      </c>
      <c r="P19" s="67"/>
      <c r="Q19" s="67">
        <v>20</v>
      </c>
      <c r="R19" s="67">
        <v>20</v>
      </c>
      <c r="S19" s="67">
        <v>4.5999999999999996</v>
      </c>
      <c r="T19" s="67">
        <v>3.2</v>
      </c>
      <c r="U19" s="67">
        <v>3.4</v>
      </c>
      <c r="V19" s="67">
        <v>19.7</v>
      </c>
      <c r="W19" s="67">
        <v>20.100000000000001</v>
      </c>
      <c r="X19" s="67">
        <v>20</v>
      </c>
      <c r="Y19" s="67">
        <v>18.399999999999999</v>
      </c>
      <c r="Z19" s="67">
        <v>21.1</v>
      </c>
      <c r="AA19" s="67"/>
      <c r="AB19" s="67">
        <v>94.6</v>
      </c>
      <c r="AC19" s="67">
        <v>9.1999999999999993</v>
      </c>
      <c r="AD19" s="67">
        <v>165.7</v>
      </c>
      <c r="AE19" s="67">
        <v>5.3</v>
      </c>
      <c r="AF19" s="67">
        <v>1</v>
      </c>
      <c r="AG19" s="67">
        <v>20.938369999999999</v>
      </c>
      <c r="AH19" s="67">
        <v>7.07768</v>
      </c>
      <c r="AI19" s="67">
        <v>20.399999999999999</v>
      </c>
      <c r="AJ19" s="67">
        <v>20.399999999999999</v>
      </c>
      <c r="AK19" s="67">
        <v>20.100000000000001</v>
      </c>
      <c r="AL19" s="67">
        <v>9.1999999999999993</v>
      </c>
      <c r="AM19" s="67">
        <v>7.1</v>
      </c>
      <c r="AN19" s="67"/>
      <c r="AO19" s="67">
        <v>0.4</v>
      </c>
      <c r="AP19" s="67">
        <v>3.5</v>
      </c>
      <c r="AQ19" s="67">
        <v>18.600000000000001</v>
      </c>
      <c r="AR19" s="67"/>
      <c r="AS19" s="67"/>
      <c r="AT19" s="67">
        <v>8.6999999999999993</v>
      </c>
      <c r="AU19" s="67"/>
      <c r="AV19" s="67">
        <v>14</v>
      </c>
      <c r="AW19" s="67"/>
      <c r="AX19" s="67">
        <v>3.5</v>
      </c>
      <c r="AY19" s="67">
        <v>0.3</v>
      </c>
      <c r="AZ19" s="67"/>
      <c r="BA19" s="67">
        <v>1.9</v>
      </c>
      <c r="BB19" s="67">
        <v>5.4</v>
      </c>
      <c r="BC19" s="67">
        <v>9.8000000000000007</v>
      </c>
      <c r="BD19" s="67">
        <v>9.5440000000000005</v>
      </c>
      <c r="BE19" s="67">
        <v>13.343999999999999</v>
      </c>
      <c r="BF19" s="67">
        <v>0.63300000000000001</v>
      </c>
      <c r="BG19" s="67">
        <v>6.4</v>
      </c>
      <c r="BH19" s="67">
        <v>7.8</v>
      </c>
      <c r="BI19" s="67">
        <v>2</v>
      </c>
      <c r="BJ19" s="67">
        <v>23.9</v>
      </c>
      <c r="BK19" s="67">
        <v>64.5</v>
      </c>
      <c r="BL19" s="67">
        <v>4.5</v>
      </c>
      <c r="BM19" s="67">
        <v>1.1000000000000001</v>
      </c>
      <c r="BN19" s="67">
        <v>2.2000000000000002</v>
      </c>
      <c r="BO19" s="67">
        <v>1.2</v>
      </c>
      <c r="BP19" s="67">
        <v>0.2</v>
      </c>
      <c r="BQ19" s="67">
        <v>2</v>
      </c>
      <c r="BR19" s="67">
        <v>19.8</v>
      </c>
      <c r="BS19" s="67">
        <v>8.1999999999999993</v>
      </c>
      <c r="BT19" s="67">
        <v>6.5</v>
      </c>
      <c r="BU19" s="67">
        <v>19.8</v>
      </c>
      <c r="BV19" s="68">
        <v>915.12705000000005</v>
      </c>
    </row>
    <row r="20" spans="1:74" x14ac:dyDescent="0.3">
      <c r="A20" s="1"/>
      <c r="B20" s="54" t="s">
        <v>1043</v>
      </c>
      <c r="C20" s="67">
        <v>14.2</v>
      </c>
      <c r="D20" s="67">
        <v>17.600000000000001</v>
      </c>
      <c r="E20" s="67">
        <v>8.25</v>
      </c>
      <c r="F20" s="67">
        <v>11.12</v>
      </c>
      <c r="G20" s="67">
        <v>6</v>
      </c>
      <c r="H20" s="67">
        <v>3</v>
      </c>
      <c r="I20" s="67"/>
      <c r="J20" s="67">
        <v>9</v>
      </c>
      <c r="K20" s="67">
        <v>16.29</v>
      </c>
      <c r="L20" s="67">
        <v>20</v>
      </c>
      <c r="M20" s="67"/>
      <c r="N20" s="67"/>
      <c r="O20" s="67">
        <v>19.8</v>
      </c>
      <c r="P20" s="67"/>
      <c r="Q20" s="67">
        <v>20.100000000000001</v>
      </c>
      <c r="R20" s="67">
        <v>20.100000000000001</v>
      </c>
      <c r="S20" s="67">
        <v>2</v>
      </c>
      <c r="T20" s="67">
        <v>3.2</v>
      </c>
      <c r="U20" s="67">
        <v>3.8</v>
      </c>
      <c r="V20" s="67">
        <v>19.7</v>
      </c>
      <c r="W20" s="67">
        <v>20.2</v>
      </c>
      <c r="X20" s="67">
        <v>20</v>
      </c>
      <c r="Y20" s="67">
        <v>18.600000000000001</v>
      </c>
      <c r="Z20" s="67">
        <v>12.9</v>
      </c>
      <c r="AA20" s="67"/>
      <c r="AB20" s="67">
        <v>92.2</v>
      </c>
      <c r="AC20" s="67">
        <v>12.1</v>
      </c>
      <c r="AD20" s="67">
        <v>145.80000000000001</v>
      </c>
      <c r="AE20" s="67">
        <v>10.6</v>
      </c>
      <c r="AF20" s="67">
        <v>9.9</v>
      </c>
      <c r="AG20" s="67">
        <v>20.93366</v>
      </c>
      <c r="AH20" s="67">
        <v>7.0786100000000003</v>
      </c>
      <c r="AI20" s="67">
        <v>20.399999999999999</v>
      </c>
      <c r="AJ20" s="67">
        <v>20.399999999999999</v>
      </c>
      <c r="AK20" s="67">
        <v>20.100000000000001</v>
      </c>
      <c r="AL20" s="67">
        <v>8.6999999999999993</v>
      </c>
      <c r="AM20" s="67">
        <v>30.6</v>
      </c>
      <c r="AN20" s="67">
        <v>0.3</v>
      </c>
      <c r="AO20" s="67">
        <v>0.9</v>
      </c>
      <c r="AP20" s="67">
        <v>3.5</v>
      </c>
      <c r="AQ20" s="67">
        <v>18.600000000000001</v>
      </c>
      <c r="AR20" s="67"/>
      <c r="AS20" s="67"/>
      <c r="AT20" s="67">
        <v>97.1</v>
      </c>
      <c r="AU20" s="67"/>
      <c r="AV20" s="67">
        <v>60.5</v>
      </c>
      <c r="AW20" s="67"/>
      <c r="AX20" s="67">
        <v>3.6</v>
      </c>
      <c r="AY20" s="67">
        <v>1.2</v>
      </c>
      <c r="AZ20" s="67"/>
      <c r="BA20" s="67">
        <v>3.8</v>
      </c>
      <c r="BB20" s="67">
        <v>5.3</v>
      </c>
      <c r="BC20" s="67">
        <v>10</v>
      </c>
      <c r="BD20" s="67">
        <v>4.2220000000000004</v>
      </c>
      <c r="BE20" s="67">
        <v>5.5359999999999996</v>
      </c>
      <c r="BF20" s="67">
        <v>0.64800000000000002</v>
      </c>
      <c r="BG20" s="67">
        <v>14.5</v>
      </c>
      <c r="BH20" s="67">
        <v>15.1</v>
      </c>
      <c r="BI20" s="67">
        <v>7.6</v>
      </c>
      <c r="BJ20" s="67">
        <v>17.600000000000001</v>
      </c>
      <c r="BK20" s="67">
        <v>59.2</v>
      </c>
      <c r="BL20" s="67">
        <v>4.5</v>
      </c>
      <c r="BM20" s="67">
        <v>1.1000000000000001</v>
      </c>
      <c r="BN20" s="67">
        <v>2.2000000000000002</v>
      </c>
      <c r="BO20" s="67">
        <v>1.2</v>
      </c>
      <c r="BP20" s="67">
        <v>1.5</v>
      </c>
      <c r="BQ20" s="67">
        <v>2</v>
      </c>
      <c r="BR20" s="67">
        <v>19.7</v>
      </c>
      <c r="BS20" s="67">
        <v>8.1999999999999993</v>
      </c>
      <c r="BT20" s="67">
        <v>13.2</v>
      </c>
      <c r="BU20" s="67">
        <v>20</v>
      </c>
      <c r="BV20" s="68">
        <v>1067.4782700000001</v>
      </c>
    </row>
    <row r="21" spans="1:74" x14ac:dyDescent="0.3">
      <c r="A21" s="1"/>
      <c r="B21" s="54" t="s">
        <v>1044</v>
      </c>
      <c r="C21" s="67">
        <v>15</v>
      </c>
      <c r="D21" s="67">
        <v>17.600000000000001</v>
      </c>
      <c r="E21" s="67">
        <v>8.4</v>
      </c>
      <c r="F21" s="67">
        <v>11.11</v>
      </c>
      <c r="G21" s="67">
        <v>6.1</v>
      </c>
      <c r="H21" s="67">
        <v>2.92</v>
      </c>
      <c r="I21" s="67"/>
      <c r="J21" s="67">
        <v>9.1</v>
      </c>
      <c r="K21" s="67">
        <v>17.7</v>
      </c>
      <c r="L21" s="67">
        <v>19.8</v>
      </c>
      <c r="M21" s="67">
        <v>0.1</v>
      </c>
      <c r="N21" s="67">
        <v>0.1</v>
      </c>
      <c r="O21" s="67">
        <v>19.8</v>
      </c>
      <c r="P21" s="67"/>
      <c r="Q21" s="67">
        <v>20.2</v>
      </c>
      <c r="R21" s="67">
        <v>20.2</v>
      </c>
      <c r="S21" s="67">
        <v>2</v>
      </c>
      <c r="T21" s="67">
        <v>3.2</v>
      </c>
      <c r="U21" s="67">
        <v>5</v>
      </c>
      <c r="V21" s="67">
        <v>19.899999999999999</v>
      </c>
      <c r="W21" s="67">
        <v>20.8</v>
      </c>
      <c r="X21" s="67">
        <v>19.8</v>
      </c>
      <c r="Y21" s="67">
        <v>18.7</v>
      </c>
      <c r="Z21" s="67">
        <v>11.9</v>
      </c>
      <c r="AA21" s="67"/>
      <c r="AB21" s="67">
        <v>84.4</v>
      </c>
      <c r="AC21" s="67">
        <v>13</v>
      </c>
      <c r="AD21" s="67">
        <v>130.4</v>
      </c>
      <c r="AE21" s="67">
        <v>19.600000000000001</v>
      </c>
      <c r="AF21" s="67">
        <v>16.899999999999999</v>
      </c>
      <c r="AG21" s="67">
        <v>20.928730000000002</v>
      </c>
      <c r="AH21" s="67">
        <v>7.0758299999999998</v>
      </c>
      <c r="AI21" s="67">
        <v>20.399999999999999</v>
      </c>
      <c r="AJ21" s="67">
        <v>20.399999999999999</v>
      </c>
      <c r="AK21" s="67">
        <v>20.100000000000001</v>
      </c>
      <c r="AL21" s="67">
        <v>8.6999999999999993</v>
      </c>
      <c r="AM21" s="67">
        <v>49.6</v>
      </c>
      <c r="AN21" s="67">
        <v>1.1000000000000001</v>
      </c>
      <c r="AO21" s="67">
        <v>2.2000000000000002</v>
      </c>
      <c r="AP21" s="67">
        <v>3.5</v>
      </c>
      <c r="AQ21" s="67">
        <v>18.600000000000001</v>
      </c>
      <c r="AR21" s="67"/>
      <c r="AS21" s="67"/>
      <c r="AT21" s="67">
        <v>173.4</v>
      </c>
      <c r="AU21" s="67"/>
      <c r="AV21" s="67">
        <v>112.5</v>
      </c>
      <c r="AW21" s="67"/>
      <c r="AX21" s="67">
        <v>3.5</v>
      </c>
      <c r="AY21" s="67">
        <v>2.9</v>
      </c>
      <c r="AZ21" s="67"/>
      <c r="BA21" s="67">
        <v>11.3</v>
      </c>
      <c r="BB21" s="67">
        <v>5.3</v>
      </c>
      <c r="BC21" s="67">
        <v>9.8000000000000007</v>
      </c>
      <c r="BD21" s="67">
        <v>7.27</v>
      </c>
      <c r="BE21" s="67">
        <v>6.0229999999999997</v>
      </c>
      <c r="BF21" s="67">
        <v>0.64500000000000002</v>
      </c>
      <c r="BG21" s="67">
        <v>72.5</v>
      </c>
      <c r="BH21" s="67">
        <v>71.400000000000006</v>
      </c>
      <c r="BI21" s="67">
        <v>15</v>
      </c>
      <c r="BJ21" s="67">
        <v>18.399999999999999</v>
      </c>
      <c r="BK21" s="67">
        <v>57.1</v>
      </c>
      <c r="BL21" s="67">
        <v>4.5</v>
      </c>
      <c r="BM21" s="67">
        <v>1.1000000000000001</v>
      </c>
      <c r="BN21" s="67">
        <v>2.2000000000000002</v>
      </c>
      <c r="BO21" s="67">
        <v>1.2</v>
      </c>
      <c r="BP21" s="67">
        <v>3.1</v>
      </c>
      <c r="BQ21" s="67">
        <v>2</v>
      </c>
      <c r="BR21" s="67">
        <v>20</v>
      </c>
      <c r="BS21" s="67">
        <v>8.1999999999999993</v>
      </c>
      <c r="BT21" s="67">
        <v>15.3</v>
      </c>
      <c r="BU21" s="67">
        <v>20.3</v>
      </c>
      <c r="BV21" s="68">
        <v>1351.2725600000001</v>
      </c>
    </row>
    <row r="22" spans="1:74" x14ac:dyDescent="0.3">
      <c r="A22" s="1"/>
      <c r="B22" s="54" t="s">
        <v>1045</v>
      </c>
      <c r="C22" s="67">
        <v>14.6</v>
      </c>
      <c r="D22" s="67">
        <v>17.600000000000001</v>
      </c>
      <c r="E22" s="67">
        <v>7.26</v>
      </c>
      <c r="F22" s="67">
        <v>11.16</v>
      </c>
      <c r="G22" s="67">
        <v>5.9</v>
      </c>
      <c r="H22" s="67">
        <v>2.92</v>
      </c>
      <c r="I22" s="67"/>
      <c r="J22" s="67">
        <v>8.6</v>
      </c>
      <c r="K22" s="67">
        <v>16.96</v>
      </c>
      <c r="L22" s="67">
        <v>20</v>
      </c>
      <c r="M22" s="67">
        <v>0.1</v>
      </c>
      <c r="N22" s="67">
        <v>0.2</v>
      </c>
      <c r="O22" s="67">
        <v>19.8</v>
      </c>
      <c r="P22" s="67"/>
      <c r="Q22" s="67">
        <v>20.2</v>
      </c>
      <c r="R22" s="67">
        <v>20.2</v>
      </c>
      <c r="S22" s="67">
        <v>2.7</v>
      </c>
      <c r="T22" s="67">
        <v>3.2</v>
      </c>
      <c r="U22" s="67">
        <v>5.0999999999999996</v>
      </c>
      <c r="V22" s="67">
        <v>20</v>
      </c>
      <c r="W22" s="67">
        <v>20.7</v>
      </c>
      <c r="X22" s="67">
        <v>20</v>
      </c>
      <c r="Y22" s="67">
        <v>18.600000000000001</v>
      </c>
      <c r="Z22" s="67">
        <v>9.1999999999999993</v>
      </c>
      <c r="AA22" s="67"/>
      <c r="AB22" s="67">
        <v>100.7</v>
      </c>
      <c r="AC22" s="67">
        <v>10.9</v>
      </c>
      <c r="AD22" s="67">
        <v>119.6</v>
      </c>
      <c r="AE22" s="67">
        <v>26.1</v>
      </c>
      <c r="AF22" s="67">
        <v>33.5</v>
      </c>
      <c r="AG22" s="67">
        <v>20.930209999999999</v>
      </c>
      <c r="AH22" s="67">
        <v>7.0693799999999998</v>
      </c>
      <c r="AI22" s="67">
        <v>20.399999999999999</v>
      </c>
      <c r="AJ22" s="67">
        <v>20.399999999999999</v>
      </c>
      <c r="AK22" s="67">
        <v>20.100000000000001</v>
      </c>
      <c r="AL22" s="67">
        <v>9.1999999999999993</v>
      </c>
      <c r="AM22" s="67">
        <v>67.8</v>
      </c>
      <c r="AN22" s="67">
        <v>1.2</v>
      </c>
      <c r="AO22" s="67">
        <v>2</v>
      </c>
      <c r="AP22" s="67">
        <v>3.5</v>
      </c>
      <c r="AQ22" s="67">
        <v>18.600000000000001</v>
      </c>
      <c r="AR22" s="67"/>
      <c r="AS22" s="67"/>
      <c r="AT22" s="67">
        <v>214.6</v>
      </c>
      <c r="AU22" s="67"/>
      <c r="AV22" s="67">
        <v>167.5</v>
      </c>
      <c r="AW22" s="67"/>
      <c r="AX22" s="67">
        <v>3.5</v>
      </c>
      <c r="AY22" s="67">
        <v>5.0999999999999996</v>
      </c>
      <c r="AZ22" s="67"/>
      <c r="BA22" s="67">
        <v>12.3</v>
      </c>
      <c r="BB22" s="67">
        <v>5.5</v>
      </c>
      <c r="BC22" s="67">
        <v>10</v>
      </c>
      <c r="BD22" s="67">
        <v>15.47</v>
      </c>
      <c r="BE22" s="67">
        <v>13.03</v>
      </c>
      <c r="BF22" s="67">
        <v>0.64100000000000001</v>
      </c>
      <c r="BG22" s="67">
        <v>88.8</v>
      </c>
      <c r="BH22" s="67">
        <v>111</v>
      </c>
      <c r="BI22" s="67">
        <v>16</v>
      </c>
      <c r="BJ22" s="67">
        <v>21.7</v>
      </c>
      <c r="BK22" s="67">
        <v>60.4</v>
      </c>
      <c r="BL22" s="67">
        <v>4.5</v>
      </c>
      <c r="BM22" s="67">
        <v>1.1000000000000001</v>
      </c>
      <c r="BN22" s="67">
        <v>2.2000000000000002</v>
      </c>
      <c r="BO22" s="67">
        <v>1.2</v>
      </c>
      <c r="BP22" s="67">
        <v>5.3</v>
      </c>
      <c r="BQ22" s="67">
        <v>2</v>
      </c>
      <c r="BR22" s="67">
        <v>20</v>
      </c>
      <c r="BS22" s="67">
        <v>8.1999999999999993</v>
      </c>
      <c r="BT22" s="67">
        <v>16.600000000000001</v>
      </c>
      <c r="BU22" s="67">
        <v>20.3</v>
      </c>
      <c r="BV22" s="68">
        <v>1573.9405899999999</v>
      </c>
    </row>
    <row r="23" spans="1:74" x14ac:dyDescent="0.3">
      <c r="A23" s="1"/>
      <c r="B23" s="56" t="s">
        <v>1046</v>
      </c>
      <c r="C23" s="69">
        <v>14.2</v>
      </c>
      <c r="D23" s="69">
        <v>16.899999999999999</v>
      </c>
      <c r="E23" s="69">
        <v>8.8000000000000007</v>
      </c>
      <c r="F23" s="69">
        <v>11.33</v>
      </c>
      <c r="G23" s="69">
        <v>5.9</v>
      </c>
      <c r="H23" s="69">
        <v>2.88</v>
      </c>
      <c r="I23" s="69"/>
      <c r="J23" s="69">
        <v>8.9</v>
      </c>
      <c r="K23" s="69">
        <v>17.39</v>
      </c>
      <c r="L23" s="69">
        <v>20</v>
      </c>
      <c r="M23" s="69">
        <v>0.1</v>
      </c>
      <c r="N23" s="69">
        <v>0.3</v>
      </c>
      <c r="O23" s="69">
        <v>19.8</v>
      </c>
      <c r="P23" s="69"/>
      <c r="Q23" s="69">
        <v>20.2</v>
      </c>
      <c r="R23" s="69">
        <v>20.2</v>
      </c>
      <c r="S23" s="69">
        <v>9.6</v>
      </c>
      <c r="T23" s="69">
        <v>3.1</v>
      </c>
      <c r="U23" s="69">
        <v>5.0999999999999996</v>
      </c>
      <c r="V23" s="69">
        <v>20</v>
      </c>
      <c r="W23" s="69">
        <v>20.6</v>
      </c>
      <c r="X23" s="69">
        <v>20</v>
      </c>
      <c r="Y23" s="69">
        <v>18.600000000000001</v>
      </c>
      <c r="Z23" s="69">
        <v>5.3</v>
      </c>
      <c r="AA23" s="69"/>
      <c r="AB23" s="69">
        <v>107.9</v>
      </c>
      <c r="AC23" s="69">
        <v>11.6</v>
      </c>
      <c r="AD23" s="69">
        <v>125.7</v>
      </c>
      <c r="AE23" s="69">
        <v>27.2</v>
      </c>
      <c r="AF23" s="69">
        <v>39.1</v>
      </c>
      <c r="AG23" s="69">
        <v>20.92182</v>
      </c>
      <c r="AH23" s="69">
        <v>7.0472999999999999</v>
      </c>
      <c r="AI23" s="69">
        <v>20.399999999999999</v>
      </c>
      <c r="AJ23" s="69">
        <v>20.399999999999999</v>
      </c>
      <c r="AK23" s="69">
        <v>20.100000000000001</v>
      </c>
      <c r="AL23" s="69">
        <v>9</v>
      </c>
      <c r="AM23" s="69">
        <v>73.400000000000006</v>
      </c>
      <c r="AN23" s="69">
        <v>0.5</v>
      </c>
      <c r="AO23" s="69">
        <v>1</v>
      </c>
      <c r="AP23" s="69">
        <v>3.5</v>
      </c>
      <c r="AQ23" s="69">
        <v>18.600000000000001</v>
      </c>
      <c r="AR23" s="69"/>
      <c r="AS23" s="69"/>
      <c r="AT23" s="69">
        <v>231.5</v>
      </c>
      <c r="AU23" s="69"/>
      <c r="AV23" s="69">
        <v>183.4</v>
      </c>
      <c r="AW23" s="69"/>
      <c r="AX23" s="69">
        <v>3.5</v>
      </c>
      <c r="AY23" s="69">
        <v>7.5</v>
      </c>
      <c r="AZ23" s="69"/>
      <c r="BA23" s="69">
        <v>12.8</v>
      </c>
      <c r="BB23" s="69">
        <v>5.5</v>
      </c>
      <c r="BC23" s="69">
        <v>9.9</v>
      </c>
      <c r="BD23" s="69">
        <v>20.516999999999999</v>
      </c>
      <c r="BE23" s="69">
        <v>16.292999999999999</v>
      </c>
      <c r="BF23" s="69">
        <v>0.64700000000000002</v>
      </c>
      <c r="BG23" s="69">
        <v>100.2</v>
      </c>
      <c r="BH23" s="69">
        <v>129.6</v>
      </c>
      <c r="BI23" s="69">
        <v>16.8</v>
      </c>
      <c r="BJ23" s="69">
        <v>21.9</v>
      </c>
      <c r="BK23" s="69">
        <v>65.2</v>
      </c>
      <c r="BL23" s="69">
        <v>4.5</v>
      </c>
      <c r="BM23" s="69">
        <v>1.1000000000000001</v>
      </c>
      <c r="BN23" s="69">
        <v>2.2000000000000002</v>
      </c>
      <c r="BO23" s="69">
        <v>1.2</v>
      </c>
      <c r="BP23" s="69">
        <v>7.6</v>
      </c>
      <c r="BQ23" s="69">
        <v>2</v>
      </c>
      <c r="BR23" s="69">
        <v>20</v>
      </c>
      <c r="BS23" s="69">
        <v>8.1999999999999993</v>
      </c>
      <c r="BT23" s="69">
        <v>17.3</v>
      </c>
      <c r="BU23" s="69">
        <v>20.2</v>
      </c>
      <c r="BV23" s="70">
        <v>1685.1261199999999</v>
      </c>
    </row>
    <row r="24" spans="1:74" x14ac:dyDescent="0.3">
      <c r="A24" s="1"/>
      <c r="B24" s="50" t="s">
        <v>1047</v>
      </c>
      <c r="C24" s="65">
        <v>14.3</v>
      </c>
      <c r="D24" s="65">
        <v>17.2</v>
      </c>
      <c r="E24" s="65">
        <v>8.61</v>
      </c>
      <c r="F24" s="65">
        <v>11.33</v>
      </c>
      <c r="G24" s="65">
        <v>5.9</v>
      </c>
      <c r="H24" s="65">
        <v>2.84</v>
      </c>
      <c r="I24" s="65"/>
      <c r="J24" s="65">
        <v>9.5</v>
      </c>
      <c r="K24" s="65">
        <v>17.579999999999998</v>
      </c>
      <c r="L24" s="65">
        <v>20</v>
      </c>
      <c r="M24" s="65">
        <v>0.2</v>
      </c>
      <c r="N24" s="65">
        <v>0.3</v>
      </c>
      <c r="O24" s="65">
        <v>19.8</v>
      </c>
      <c r="P24" s="65"/>
      <c r="Q24" s="65">
        <v>20.3</v>
      </c>
      <c r="R24" s="65">
        <v>20.3</v>
      </c>
      <c r="S24" s="65">
        <v>11.1</v>
      </c>
      <c r="T24" s="65">
        <v>3.2</v>
      </c>
      <c r="U24" s="65">
        <v>5.2</v>
      </c>
      <c r="V24" s="65">
        <v>20</v>
      </c>
      <c r="W24" s="65">
        <v>21</v>
      </c>
      <c r="X24" s="65">
        <v>20</v>
      </c>
      <c r="Y24" s="65">
        <v>18.7</v>
      </c>
      <c r="Z24" s="65">
        <v>6.2</v>
      </c>
      <c r="AA24" s="65"/>
      <c r="AB24" s="65">
        <v>109.7</v>
      </c>
      <c r="AC24" s="65">
        <v>16.899999999999999</v>
      </c>
      <c r="AD24" s="65">
        <v>148</v>
      </c>
      <c r="AE24" s="65">
        <v>35.200000000000003</v>
      </c>
      <c r="AF24" s="65">
        <v>41.5</v>
      </c>
      <c r="AG24" s="65">
        <v>20.928560000000001</v>
      </c>
      <c r="AH24" s="65">
        <v>6.9009</v>
      </c>
      <c r="AI24" s="65">
        <v>20.399999999999999</v>
      </c>
      <c r="AJ24" s="65">
        <v>20.399999999999999</v>
      </c>
      <c r="AK24" s="65">
        <v>20.100000000000001</v>
      </c>
      <c r="AL24" s="65">
        <v>8.6999999999999993</v>
      </c>
      <c r="AM24" s="65">
        <v>76.3</v>
      </c>
      <c r="AN24" s="65">
        <v>0.6</v>
      </c>
      <c r="AO24" s="65">
        <v>0.8</v>
      </c>
      <c r="AP24" s="65">
        <v>3.5</v>
      </c>
      <c r="AQ24" s="65">
        <v>18.600000000000001</v>
      </c>
      <c r="AR24" s="65"/>
      <c r="AS24" s="65"/>
      <c r="AT24" s="65">
        <v>243.2</v>
      </c>
      <c r="AU24" s="65"/>
      <c r="AV24" s="65">
        <v>194.5</v>
      </c>
      <c r="AW24" s="65">
        <v>0.1</v>
      </c>
      <c r="AX24" s="65">
        <v>3.6</v>
      </c>
      <c r="AY24" s="65">
        <v>9.5</v>
      </c>
      <c r="AZ24" s="65"/>
      <c r="BA24" s="65">
        <v>13.4</v>
      </c>
      <c r="BB24" s="65">
        <v>5.5</v>
      </c>
      <c r="BC24" s="65">
        <v>9.9</v>
      </c>
      <c r="BD24" s="65">
        <v>19.428000000000001</v>
      </c>
      <c r="BE24" s="65">
        <v>15.648999999999999</v>
      </c>
      <c r="BF24" s="65">
        <v>0.63800000000000001</v>
      </c>
      <c r="BG24" s="65">
        <v>103.5</v>
      </c>
      <c r="BH24" s="65">
        <v>134.1</v>
      </c>
      <c r="BI24" s="65">
        <v>17.600000000000001</v>
      </c>
      <c r="BJ24" s="65">
        <v>26.9</v>
      </c>
      <c r="BK24" s="65">
        <v>72.599999999999994</v>
      </c>
      <c r="BL24" s="65">
        <v>4.5</v>
      </c>
      <c r="BM24" s="65">
        <v>1.1000000000000001</v>
      </c>
      <c r="BN24" s="65"/>
      <c r="BO24" s="65">
        <v>1.2</v>
      </c>
      <c r="BP24" s="65">
        <v>9.4</v>
      </c>
      <c r="BQ24" s="65">
        <v>2</v>
      </c>
      <c r="BR24" s="65">
        <v>20</v>
      </c>
      <c r="BS24" s="65">
        <v>8.1999999999999993</v>
      </c>
      <c r="BT24" s="65">
        <v>17.899999999999999</v>
      </c>
      <c r="BU24" s="65">
        <v>20.3</v>
      </c>
      <c r="BV24" s="66">
        <v>1776.8044600000001</v>
      </c>
    </row>
    <row r="25" spans="1:74" x14ac:dyDescent="0.3">
      <c r="A25" s="1"/>
      <c r="B25" s="54" t="s">
        <v>1048</v>
      </c>
      <c r="C25" s="67">
        <v>14.4</v>
      </c>
      <c r="D25" s="67">
        <v>17.2</v>
      </c>
      <c r="E25" s="67">
        <v>9.1199999999999992</v>
      </c>
      <c r="F25" s="67">
        <v>11.32</v>
      </c>
      <c r="G25" s="67">
        <v>5.7</v>
      </c>
      <c r="H25" s="67">
        <v>2.84</v>
      </c>
      <c r="I25" s="67"/>
      <c r="J25" s="67">
        <v>9.5</v>
      </c>
      <c r="K25" s="67">
        <v>17.329999999999998</v>
      </c>
      <c r="L25" s="67">
        <v>20</v>
      </c>
      <c r="M25" s="67">
        <v>0.3</v>
      </c>
      <c r="N25" s="67">
        <v>0.4</v>
      </c>
      <c r="O25" s="67">
        <v>19.8</v>
      </c>
      <c r="P25" s="67"/>
      <c r="Q25" s="67">
        <v>20.2</v>
      </c>
      <c r="R25" s="67">
        <v>20.2</v>
      </c>
      <c r="S25" s="67">
        <v>11</v>
      </c>
      <c r="T25" s="67">
        <v>3.1</v>
      </c>
      <c r="U25" s="67">
        <v>5.0999999999999996</v>
      </c>
      <c r="V25" s="67">
        <v>20</v>
      </c>
      <c r="W25" s="67">
        <v>20.7</v>
      </c>
      <c r="X25" s="67">
        <v>20</v>
      </c>
      <c r="Y25" s="67">
        <v>18.7</v>
      </c>
      <c r="Z25" s="67">
        <v>9.6999999999999993</v>
      </c>
      <c r="AA25" s="67"/>
      <c r="AB25" s="67">
        <v>104</v>
      </c>
      <c r="AC25" s="67">
        <v>17.3</v>
      </c>
      <c r="AD25" s="67">
        <v>163.1</v>
      </c>
      <c r="AE25" s="67">
        <v>36.299999999999997</v>
      </c>
      <c r="AF25" s="67">
        <v>50</v>
      </c>
      <c r="AG25" s="67">
        <v>20.932279999999999</v>
      </c>
      <c r="AH25" s="67">
        <v>6.8789499999999997</v>
      </c>
      <c r="AI25" s="67">
        <v>20.399999999999999</v>
      </c>
      <c r="AJ25" s="67">
        <v>20.399999999999999</v>
      </c>
      <c r="AK25" s="67">
        <v>20.100000000000001</v>
      </c>
      <c r="AL25" s="67">
        <v>8.3000000000000007</v>
      </c>
      <c r="AM25" s="67">
        <v>77</v>
      </c>
      <c r="AN25" s="67">
        <v>1.2</v>
      </c>
      <c r="AO25" s="67">
        <v>1.8</v>
      </c>
      <c r="AP25" s="67">
        <v>3.5</v>
      </c>
      <c r="AQ25" s="67">
        <v>18.600000000000001</v>
      </c>
      <c r="AR25" s="67"/>
      <c r="AS25" s="67"/>
      <c r="AT25" s="67">
        <v>251.4</v>
      </c>
      <c r="AU25" s="67"/>
      <c r="AV25" s="67">
        <v>202.9</v>
      </c>
      <c r="AW25" s="67">
        <v>0.1</v>
      </c>
      <c r="AX25" s="67">
        <v>3.6</v>
      </c>
      <c r="AY25" s="67">
        <v>11.5</v>
      </c>
      <c r="AZ25" s="67"/>
      <c r="BA25" s="67">
        <v>13.5</v>
      </c>
      <c r="BB25" s="67">
        <v>5.6</v>
      </c>
      <c r="BC25" s="67">
        <v>9.9</v>
      </c>
      <c r="BD25" s="67">
        <v>12.971</v>
      </c>
      <c r="BE25" s="67">
        <v>11.936</v>
      </c>
      <c r="BF25" s="67">
        <v>0.65100000000000002</v>
      </c>
      <c r="BG25" s="67">
        <v>106.4</v>
      </c>
      <c r="BH25" s="67">
        <v>137.80000000000001</v>
      </c>
      <c r="BI25" s="67">
        <v>18.100000000000001</v>
      </c>
      <c r="BJ25" s="67">
        <v>25.1</v>
      </c>
      <c r="BK25" s="67">
        <v>63.1</v>
      </c>
      <c r="BL25" s="67">
        <v>4.5</v>
      </c>
      <c r="BM25" s="67">
        <v>1.1000000000000001</v>
      </c>
      <c r="BN25" s="67"/>
      <c r="BO25" s="67">
        <v>1.2</v>
      </c>
      <c r="BP25" s="67">
        <v>11.5</v>
      </c>
      <c r="BQ25" s="67">
        <v>2</v>
      </c>
      <c r="BR25" s="67">
        <v>20</v>
      </c>
      <c r="BS25" s="67">
        <v>8.1</v>
      </c>
      <c r="BT25" s="67">
        <v>18.399999999999999</v>
      </c>
      <c r="BU25" s="67">
        <v>20.2</v>
      </c>
      <c r="BV25" s="68">
        <v>1807.9792299999999</v>
      </c>
    </row>
    <row r="26" spans="1:74" x14ac:dyDescent="0.3">
      <c r="A26" s="1"/>
      <c r="B26" s="54" t="s">
        <v>1049</v>
      </c>
      <c r="C26" s="67">
        <v>14.2</v>
      </c>
      <c r="D26" s="67">
        <v>17.2</v>
      </c>
      <c r="E26" s="67">
        <v>7.35</v>
      </c>
      <c r="F26" s="67">
        <v>11.29</v>
      </c>
      <c r="G26" s="67">
        <v>5.6</v>
      </c>
      <c r="H26" s="67">
        <v>2.8</v>
      </c>
      <c r="I26" s="67"/>
      <c r="J26" s="67">
        <v>9.5</v>
      </c>
      <c r="K26" s="67">
        <v>17.87</v>
      </c>
      <c r="L26" s="67">
        <v>19.8</v>
      </c>
      <c r="M26" s="67">
        <v>0.3</v>
      </c>
      <c r="N26" s="67">
        <v>0.8</v>
      </c>
      <c r="O26" s="67">
        <v>19.8</v>
      </c>
      <c r="P26" s="67"/>
      <c r="Q26" s="67">
        <v>20.399999999999999</v>
      </c>
      <c r="R26" s="67">
        <v>20.399999999999999</v>
      </c>
      <c r="S26" s="67">
        <v>10.7</v>
      </c>
      <c r="T26" s="67">
        <v>3</v>
      </c>
      <c r="U26" s="67">
        <v>5.0999999999999996</v>
      </c>
      <c r="V26" s="67">
        <v>20</v>
      </c>
      <c r="W26" s="67">
        <v>21</v>
      </c>
      <c r="X26" s="67">
        <v>20</v>
      </c>
      <c r="Y26" s="67">
        <v>18.7</v>
      </c>
      <c r="Z26" s="67">
        <v>8.9</v>
      </c>
      <c r="AA26" s="67"/>
      <c r="AB26" s="67">
        <v>107.4</v>
      </c>
      <c r="AC26" s="67">
        <v>18.2</v>
      </c>
      <c r="AD26" s="67">
        <v>160.1</v>
      </c>
      <c r="AE26" s="67">
        <v>27.6</v>
      </c>
      <c r="AF26" s="67">
        <v>50</v>
      </c>
      <c r="AG26" s="67">
        <v>20.933859999999999</v>
      </c>
      <c r="AH26" s="67">
        <v>6.8803400000000003</v>
      </c>
      <c r="AI26" s="67">
        <v>20.399999999999999</v>
      </c>
      <c r="AJ26" s="67">
        <v>20.399999999999999</v>
      </c>
      <c r="AK26" s="67">
        <v>20.100000000000001</v>
      </c>
      <c r="AL26" s="67">
        <v>8.1999999999999993</v>
      </c>
      <c r="AM26" s="67">
        <v>77.8</v>
      </c>
      <c r="AN26" s="67">
        <v>3.6</v>
      </c>
      <c r="AO26" s="67">
        <v>5.5</v>
      </c>
      <c r="AP26" s="67">
        <v>3.5</v>
      </c>
      <c r="AQ26" s="67">
        <v>18.600000000000001</v>
      </c>
      <c r="AR26" s="67"/>
      <c r="AS26" s="67"/>
      <c r="AT26" s="67">
        <v>252.8</v>
      </c>
      <c r="AU26" s="67"/>
      <c r="AV26" s="67">
        <v>207.1</v>
      </c>
      <c r="AW26" s="67">
        <v>0.2</v>
      </c>
      <c r="AX26" s="67">
        <v>3.6</v>
      </c>
      <c r="AY26" s="67">
        <v>13.1</v>
      </c>
      <c r="AZ26" s="67"/>
      <c r="BA26" s="67">
        <v>13.8</v>
      </c>
      <c r="BB26" s="67">
        <v>5.5</v>
      </c>
      <c r="BC26" s="67">
        <v>9.8000000000000007</v>
      </c>
      <c r="BD26" s="67">
        <v>4.6529999999999996</v>
      </c>
      <c r="BE26" s="67">
        <v>2.5310000000000001</v>
      </c>
      <c r="BF26" s="67">
        <v>0.64800000000000002</v>
      </c>
      <c r="BG26" s="67">
        <v>108.4</v>
      </c>
      <c r="BH26" s="67">
        <v>139.80000000000001</v>
      </c>
      <c r="BI26" s="67">
        <v>18.100000000000001</v>
      </c>
      <c r="BJ26" s="67">
        <v>25.1</v>
      </c>
      <c r="BK26" s="67">
        <v>64</v>
      </c>
      <c r="BL26" s="67">
        <v>4.5</v>
      </c>
      <c r="BM26" s="67">
        <v>1.1000000000000001</v>
      </c>
      <c r="BN26" s="67"/>
      <c r="BO26" s="67">
        <v>1.2</v>
      </c>
      <c r="BP26" s="67">
        <v>13.2</v>
      </c>
      <c r="BQ26" s="67">
        <v>2</v>
      </c>
      <c r="BR26" s="67">
        <v>20</v>
      </c>
      <c r="BS26" s="67">
        <v>8.1999999999999993</v>
      </c>
      <c r="BT26" s="67">
        <v>18.5</v>
      </c>
      <c r="BU26" s="67">
        <v>20.6</v>
      </c>
      <c r="BV26" s="68">
        <v>1802.3561999999999</v>
      </c>
    </row>
    <row r="27" spans="1:74" x14ac:dyDescent="0.3">
      <c r="A27" s="1"/>
      <c r="B27" s="54" t="s">
        <v>776</v>
      </c>
      <c r="C27" s="67">
        <v>14.3</v>
      </c>
      <c r="D27" s="67">
        <v>17.600000000000001</v>
      </c>
      <c r="E27" s="67">
        <v>7.28</v>
      </c>
      <c r="F27" s="67">
        <v>11.32</v>
      </c>
      <c r="G27" s="67">
        <v>8.6999999999999993</v>
      </c>
      <c r="H27" s="67">
        <v>2.84</v>
      </c>
      <c r="I27" s="67"/>
      <c r="J27" s="67">
        <v>9.5</v>
      </c>
      <c r="K27" s="67">
        <v>17.420000000000002</v>
      </c>
      <c r="L27" s="67">
        <v>19.2</v>
      </c>
      <c r="M27" s="67">
        <v>0.3</v>
      </c>
      <c r="N27" s="67">
        <v>1.1000000000000001</v>
      </c>
      <c r="O27" s="67">
        <v>19.8</v>
      </c>
      <c r="P27" s="67"/>
      <c r="Q27" s="67">
        <v>20.399999999999999</v>
      </c>
      <c r="R27" s="67">
        <v>20.399999999999999</v>
      </c>
      <c r="S27" s="67">
        <v>9.6999999999999993</v>
      </c>
      <c r="T27" s="67">
        <v>3</v>
      </c>
      <c r="U27" s="67">
        <v>5.2</v>
      </c>
      <c r="V27" s="67">
        <v>20</v>
      </c>
      <c r="W27" s="67">
        <v>21</v>
      </c>
      <c r="X27" s="67">
        <v>20</v>
      </c>
      <c r="Y27" s="67">
        <v>18.7</v>
      </c>
      <c r="Z27" s="67">
        <v>17.5</v>
      </c>
      <c r="AA27" s="67"/>
      <c r="AB27" s="67">
        <v>103.6</v>
      </c>
      <c r="AC27" s="67">
        <v>18.5</v>
      </c>
      <c r="AD27" s="67">
        <v>158.5</v>
      </c>
      <c r="AE27" s="67">
        <v>30.9</v>
      </c>
      <c r="AF27" s="67">
        <v>41</v>
      </c>
      <c r="AG27" s="67">
        <v>20.932009999999998</v>
      </c>
      <c r="AH27" s="67">
        <v>6.8680899999999996</v>
      </c>
      <c r="AI27" s="67">
        <v>20.399999999999999</v>
      </c>
      <c r="AJ27" s="67">
        <v>20.399999999999999</v>
      </c>
      <c r="AK27" s="67">
        <v>20.100000000000001</v>
      </c>
      <c r="AL27" s="67">
        <v>8.3000000000000007</v>
      </c>
      <c r="AM27" s="67">
        <v>78.400000000000006</v>
      </c>
      <c r="AN27" s="67">
        <v>4.9000000000000004</v>
      </c>
      <c r="AO27" s="67">
        <v>6.3</v>
      </c>
      <c r="AP27" s="67">
        <v>3.5</v>
      </c>
      <c r="AQ27" s="67">
        <v>18.600000000000001</v>
      </c>
      <c r="AR27" s="67"/>
      <c r="AS27" s="67"/>
      <c r="AT27" s="67">
        <v>252.9</v>
      </c>
      <c r="AU27" s="67"/>
      <c r="AV27" s="67">
        <v>213.3</v>
      </c>
      <c r="AW27" s="67">
        <v>0.2</v>
      </c>
      <c r="AX27" s="67">
        <v>3.6</v>
      </c>
      <c r="AY27" s="67">
        <v>14.6</v>
      </c>
      <c r="AZ27" s="67"/>
      <c r="BA27" s="67">
        <v>14</v>
      </c>
      <c r="BB27" s="67">
        <v>5.3</v>
      </c>
      <c r="BC27" s="67">
        <v>9.9</v>
      </c>
      <c r="BD27" s="67">
        <v>4.7690000000000001</v>
      </c>
      <c r="BE27" s="67">
        <v>1.48</v>
      </c>
      <c r="BF27" s="67">
        <v>0.64500000000000002</v>
      </c>
      <c r="BG27" s="67">
        <v>109.7</v>
      </c>
      <c r="BH27" s="67">
        <v>141.19999999999999</v>
      </c>
      <c r="BI27" s="67">
        <v>18.2</v>
      </c>
      <c r="BJ27" s="67">
        <v>26</v>
      </c>
      <c r="BK27" s="67">
        <v>67.7</v>
      </c>
      <c r="BL27" s="67">
        <v>4.5</v>
      </c>
      <c r="BM27" s="67">
        <v>1.1000000000000001</v>
      </c>
      <c r="BN27" s="67"/>
      <c r="BO27" s="67">
        <v>1.2</v>
      </c>
      <c r="BP27" s="67">
        <v>14.5</v>
      </c>
      <c r="BQ27" s="67">
        <v>2</v>
      </c>
      <c r="BR27" s="67">
        <v>20.100000000000001</v>
      </c>
      <c r="BS27" s="67">
        <v>8.1999999999999993</v>
      </c>
      <c r="BT27" s="67">
        <v>18.899999999999999</v>
      </c>
      <c r="BU27" s="67">
        <v>20.2</v>
      </c>
      <c r="BV27" s="68">
        <v>1820.6541</v>
      </c>
    </row>
    <row r="28" spans="1:74" x14ac:dyDescent="0.3">
      <c r="A28" s="1"/>
      <c r="B28" s="54" t="s">
        <v>777</v>
      </c>
      <c r="C28" s="67">
        <v>14.2</v>
      </c>
      <c r="D28" s="67">
        <v>19</v>
      </c>
      <c r="E28" s="67">
        <v>8.33</v>
      </c>
      <c r="F28" s="67">
        <v>11.34</v>
      </c>
      <c r="G28" s="67">
        <v>11.2</v>
      </c>
      <c r="H28" s="67">
        <v>2.88</v>
      </c>
      <c r="I28" s="67"/>
      <c r="J28" s="67">
        <v>9.5</v>
      </c>
      <c r="K28" s="67">
        <v>17.53</v>
      </c>
      <c r="L28" s="67">
        <v>14.2</v>
      </c>
      <c r="M28" s="67">
        <v>0.3</v>
      </c>
      <c r="N28" s="67">
        <v>1.2</v>
      </c>
      <c r="O28" s="67">
        <v>19.8</v>
      </c>
      <c r="P28" s="67"/>
      <c r="Q28" s="67">
        <v>20.399999999999999</v>
      </c>
      <c r="R28" s="67">
        <v>20.399999999999999</v>
      </c>
      <c r="S28" s="67">
        <v>9.1</v>
      </c>
      <c r="T28" s="67">
        <v>3</v>
      </c>
      <c r="U28" s="67">
        <v>5.0999999999999996</v>
      </c>
      <c r="V28" s="67">
        <v>20</v>
      </c>
      <c r="W28" s="67">
        <v>20.7</v>
      </c>
      <c r="X28" s="67">
        <v>20</v>
      </c>
      <c r="Y28" s="67">
        <v>18.8</v>
      </c>
      <c r="Z28" s="67">
        <v>32.299999999999997</v>
      </c>
      <c r="AA28" s="67"/>
      <c r="AB28" s="67">
        <v>92.2</v>
      </c>
      <c r="AC28" s="67">
        <v>21.7</v>
      </c>
      <c r="AD28" s="67">
        <v>159.80000000000001</v>
      </c>
      <c r="AE28" s="67">
        <v>35.4</v>
      </c>
      <c r="AF28" s="67">
        <v>50</v>
      </c>
      <c r="AG28" s="67">
        <v>20.930289999999999</v>
      </c>
      <c r="AH28" s="67">
        <v>6.8658200000000003</v>
      </c>
      <c r="AI28" s="67">
        <v>20.399999999999999</v>
      </c>
      <c r="AJ28" s="67">
        <v>20.399999999999999</v>
      </c>
      <c r="AK28" s="67">
        <v>20.100000000000001</v>
      </c>
      <c r="AL28" s="67">
        <v>8.6</v>
      </c>
      <c r="AM28" s="67">
        <v>80.5</v>
      </c>
      <c r="AN28" s="67">
        <v>5.8</v>
      </c>
      <c r="AO28" s="67">
        <v>9.3000000000000007</v>
      </c>
      <c r="AP28" s="67">
        <v>3.5</v>
      </c>
      <c r="AQ28" s="67">
        <v>18.600000000000001</v>
      </c>
      <c r="AR28" s="67"/>
      <c r="AS28" s="67"/>
      <c r="AT28" s="67">
        <v>252.9</v>
      </c>
      <c r="AU28" s="67"/>
      <c r="AV28" s="67">
        <v>216.2</v>
      </c>
      <c r="AW28" s="67">
        <v>0.2</v>
      </c>
      <c r="AX28" s="67">
        <v>3.5</v>
      </c>
      <c r="AY28" s="67">
        <v>16</v>
      </c>
      <c r="AZ28" s="67"/>
      <c r="BA28" s="67">
        <v>13.9</v>
      </c>
      <c r="BB28" s="67">
        <v>5.4</v>
      </c>
      <c r="BC28" s="67">
        <v>9.9</v>
      </c>
      <c r="BD28" s="67">
        <v>14.936999999999999</v>
      </c>
      <c r="BE28" s="67">
        <v>2.54</v>
      </c>
      <c r="BF28" s="67">
        <v>0.64600000000000002</v>
      </c>
      <c r="BG28" s="67">
        <v>110.9</v>
      </c>
      <c r="BH28" s="67">
        <v>142.4</v>
      </c>
      <c r="BI28" s="67">
        <v>18.100000000000001</v>
      </c>
      <c r="BJ28" s="67">
        <v>23.8</v>
      </c>
      <c r="BK28" s="67">
        <v>66.3</v>
      </c>
      <c r="BL28" s="67">
        <v>4.5</v>
      </c>
      <c r="BM28" s="67">
        <v>1.1000000000000001</v>
      </c>
      <c r="BN28" s="67"/>
      <c r="BO28" s="67">
        <v>1.2</v>
      </c>
      <c r="BP28" s="67">
        <v>16.2</v>
      </c>
      <c r="BQ28" s="67">
        <v>2</v>
      </c>
      <c r="BR28" s="67">
        <v>20.100000000000001</v>
      </c>
      <c r="BS28" s="67">
        <v>8.1999999999999993</v>
      </c>
      <c r="BT28" s="67">
        <v>19</v>
      </c>
      <c r="BU28" s="67"/>
      <c r="BV28" s="68">
        <v>1843.2991099999999</v>
      </c>
    </row>
    <row r="29" spans="1:74" x14ac:dyDescent="0.3">
      <c r="A29" s="1"/>
      <c r="B29" s="54" t="s">
        <v>778</v>
      </c>
      <c r="C29" s="67">
        <v>14.5</v>
      </c>
      <c r="D29" s="67">
        <v>19</v>
      </c>
      <c r="E29" s="67">
        <v>7.59</v>
      </c>
      <c r="F29" s="67">
        <v>11.29</v>
      </c>
      <c r="G29" s="67">
        <v>12.9</v>
      </c>
      <c r="H29" s="67">
        <v>2.84</v>
      </c>
      <c r="I29" s="67"/>
      <c r="J29" s="67">
        <v>9.5</v>
      </c>
      <c r="K29" s="67">
        <v>17.45</v>
      </c>
      <c r="L29" s="67">
        <v>16.8</v>
      </c>
      <c r="M29" s="67">
        <v>0.4</v>
      </c>
      <c r="N29" s="67">
        <v>1.3</v>
      </c>
      <c r="O29" s="67">
        <v>19.8</v>
      </c>
      <c r="P29" s="67"/>
      <c r="Q29" s="67">
        <v>20.2</v>
      </c>
      <c r="R29" s="67">
        <v>20.2</v>
      </c>
      <c r="S29" s="67">
        <v>8.6</v>
      </c>
      <c r="T29" s="67">
        <v>3.1</v>
      </c>
      <c r="U29" s="67">
        <v>5</v>
      </c>
      <c r="V29" s="67">
        <v>20</v>
      </c>
      <c r="W29" s="67">
        <v>20.3</v>
      </c>
      <c r="X29" s="67">
        <v>20</v>
      </c>
      <c r="Y29" s="67">
        <v>18.7</v>
      </c>
      <c r="Z29" s="67">
        <v>29.3</v>
      </c>
      <c r="AA29" s="67">
        <v>0.1</v>
      </c>
      <c r="AB29" s="67">
        <v>92.9</v>
      </c>
      <c r="AC29" s="67">
        <v>22.6</v>
      </c>
      <c r="AD29" s="67">
        <v>171.4</v>
      </c>
      <c r="AE29" s="67">
        <v>33.6</v>
      </c>
      <c r="AF29" s="67">
        <v>46.3</v>
      </c>
      <c r="AG29" s="67">
        <v>20.930589999999999</v>
      </c>
      <c r="AH29" s="67">
        <v>6.86341</v>
      </c>
      <c r="AI29" s="67">
        <v>20.399999999999999</v>
      </c>
      <c r="AJ29" s="67">
        <v>20.399999999999999</v>
      </c>
      <c r="AK29" s="67">
        <v>20.100000000000001</v>
      </c>
      <c r="AL29" s="67">
        <v>8.9</v>
      </c>
      <c r="AM29" s="67">
        <v>80.8</v>
      </c>
      <c r="AN29" s="67">
        <v>8.6</v>
      </c>
      <c r="AO29" s="67">
        <v>9.4</v>
      </c>
      <c r="AP29" s="67">
        <v>3.5</v>
      </c>
      <c r="AQ29" s="67">
        <v>18.600000000000001</v>
      </c>
      <c r="AR29" s="67"/>
      <c r="AS29" s="67"/>
      <c r="AT29" s="67">
        <v>252.9</v>
      </c>
      <c r="AU29" s="67"/>
      <c r="AV29" s="67">
        <v>221.3</v>
      </c>
      <c r="AW29" s="67">
        <v>0.3</v>
      </c>
      <c r="AX29" s="67">
        <v>3.5</v>
      </c>
      <c r="AY29" s="67">
        <v>15.9</v>
      </c>
      <c r="AZ29" s="67"/>
      <c r="BA29" s="67">
        <v>13.9</v>
      </c>
      <c r="BB29" s="67">
        <v>5.3</v>
      </c>
      <c r="BC29" s="67">
        <v>9.9</v>
      </c>
      <c r="BD29" s="67">
        <v>31.667000000000002</v>
      </c>
      <c r="BE29" s="67">
        <v>15.805</v>
      </c>
      <c r="BF29" s="67">
        <v>0.63500000000000001</v>
      </c>
      <c r="BG29" s="67">
        <v>111</v>
      </c>
      <c r="BH29" s="67">
        <v>141.9</v>
      </c>
      <c r="BI29" s="67">
        <v>18</v>
      </c>
      <c r="BJ29" s="67">
        <v>22.2</v>
      </c>
      <c r="BK29" s="67">
        <v>67</v>
      </c>
      <c r="BL29" s="67">
        <v>4.5</v>
      </c>
      <c r="BM29" s="67">
        <v>1.1000000000000001</v>
      </c>
      <c r="BN29" s="67"/>
      <c r="BO29" s="67">
        <v>1.2</v>
      </c>
      <c r="BP29" s="67">
        <v>16.600000000000001</v>
      </c>
      <c r="BQ29" s="67">
        <v>2</v>
      </c>
      <c r="BR29" s="67">
        <v>20.100000000000001</v>
      </c>
      <c r="BS29" s="67">
        <v>8.1999999999999993</v>
      </c>
      <c r="BT29" s="67">
        <v>19</v>
      </c>
      <c r="BU29" s="67"/>
      <c r="BV29" s="68">
        <v>1888.0709999999999</v>
      </c>
    </row>
    <row r="30" spans="1:74" x14ac:dyDescent="0.3">
      <c r="A30" s="1"/>
      <c r="B30" s="54" t="s">
        <v>779</v>
      </c>
      <c r="C30" s="67">
        <v>14.7</v>
      </c>
      <c r="D30" s="67">
        <v>18.600000000000001</v>
      </c>
      <c r="E30" s="67">
        <v>7.8</v>
      </c>
      <c r="F30" s="67">
        <v>11.28</v>
      </c>
      <c r="G30" s="67">
        <v>15.6</v>
      </c>
      <c r="H30" s="67">
        <v>2.84</v>
      </c>
      <c r="I30" s="67"/>
      <c r="J30" s="67">
        <v>9.3000000000000007</v>
      </c>
      <c r="K30" s="67">
        <v>14.97</v>
      </c>
      <c r="L30" s="67">
        <v>20</v>
      </c>
      <c r="M30" s="67">
        <v>0.3</v>
      </c>
      <c r="N30" s="67">
        <v>0.8</v>
      </c>
      <c r="O30" s="67">
        <v>19.8</v>
      </c>
      <c r="P30" s="67"/>
      <c r="Q30" s="67">
        <v>20.2</v>
      </c>
      <c r="R30" s="67">
        <v>20.2</v>
      </c>
      <c r="S30" s="67">
        <v>7.5</v>
      </c>
      <c r="T30" s="67">
        <v>3</v>
      </c>
      <c r="U30" s="67">
        <v>5.2</v>
      </c>
      <c r="V30" s="67">
        <v>20</v>
      </c>
      <c r="W30" s="67">
        <v>20.399999999999999</v>
      </c>
      <c r="X30" s="67">
        <v>20</v>
      </c>
      <c r="Y30" s="67">
        <v>18.600000000000001</v>
      </c>
      <c r="Z30" s="67">
        <v>33.200000000000003</v>
      </c>
      <c r="AA30" s="67">
        <v>0.3</v>
      </c>
      <c r="AB30" s="67">
        <v>92.4</v>
      </c>
      <c r="AC30" s="67">
        <v>22.5</v>
      </c>
      <c r="AD30" s="67">
        <v>180.5</v>
      </c>
      <c r="AE30" s="67">
        <v>37.5</v>
      </c>
      <c r="AF30" s="67">
        <v>37.5</v>
      </c>
      <c r="AG30" s="67">
        <v>20.93929</v>
      </c>
      <c r="AH30" s="67">
        <v>6.86456</v>
      </c>
      <c r="AI30" s="67">
        <v>20.399999999999999</v>
      </c>
      <c r="AJ30" s="67">
        <v>20.399999999999999</v>
      </c>
      <c r="AK30" s="67">
        <v>20.100000000000001</v>
      </c>
      <c r="AL30" s="67">
        <v>8.9</v>
      </c>
      <c r="AM30" s="67">
        <v>80.8</v>
      </c>
      <c r="AN30" s="67">
        <v>9.1</v>
      </c>
      <c r="AO30" s="67">
        <v>9.1999999999999993</v>
      </c>
      <c r="AP30" s="67">
        <v>3.5</v>
      </c>
      <c r="AQ30" s="67">
        <v>18.600000000000001</v>
      </c>
      <c r="AR30" s="67"/>
      <c r="AS30" s="67"/>
      <c r="AT30" s="67">
        <v>253.1</v>
      </c>
      <c r="AU30" s="67"/>
      <c r="AV30" s="67">
        <v>218</v>
      </c>
      <c r="AW30" s="67">
        <v>0.3</v>
      </c>
      <c r="AX30" s="67">
        <v>3.5</v>
      </c>
      <c r="AY30" s="67">
        <v>17.7</v>
      </c>
      <c r="AZ30" s="67"/>
      <c r="BA30" s="67">
        <v>14</v>
      </c>
      <c r="BB30" s="67">
        <v>5.4</v>
      </c>
      <c r="BC30" s="67">
        <v>9.9</v>
      </c>
      <c r="BD30" s="67">
        <v>82.602999999999994</v>
      </c>
      <c r="BE30" s="67">
        <v>56.475999999999999</v>
      </c>
      <c r="BF30" s="67">
        <v>0.64300000000000002</v>
      </c>
      <c r="BG30" s="67">
        <v>106.5</v>
      </c>
      <c r="BH30" s="67">
        <v>136.30000000000001</v>
      </c>
      <c r="BI30" s="67">
        <v>18</v>
      </c>
      <c r="BJ30" s="67">
        <v>23.1</v>
      </c>
      <c r="BK30" s="67">
        <v>67.400000000000006</v>
      </c>
      <c r="BL30" s="67">
        <v>4.2</v>
      </c>
      <c r="BM30" s="67">
        <v>1.1000000000000001</v>
      </c>
      <c r="BN30" s="67"/>
      <c r="BO30" s="67">
        <v>1.2</v>
      </c>
      <c r="BP30" s="67">
        <v>15.1</v>
      </c>
      <c r="BQ30" s="67">
        <v>2</v>
      </c>
      <c r="BR30" s="67">
        <v>20</v>
      </c>
      <c r="BS30" s="67">
        <v>8.1999999999999993</v>
      </c>
      <c r="BT30" s="67">
        <v>19.100000000000001</v>
      </c>
      <c r="BU30" s="67">
        <v>4.2</v>
      </c>
      <c r="BV30" s="68">
        <v>1981.81585</v>
      </c>
    </row>
    <row r="31" spans="1:74" x14ac:dyDescent="0.3">
      <c r="A31" s="1"/>
      <c r="B31" s="56" t="s">
        <v>780</v>
      </c>
      <c r="C31" s="69">
        <v>15.8</v>
      </c>
      <c r="D31" s="69">
        <v>19</v>
      </c>
      <c r="E31" s="69">
        <v>7.23</v>
      </c>
      <c r="F31" s="69">
        <v>9.8800000000000008</v>
      </c>
      <c r="G31" s="69">
        <v>13.3</v>
      </c>
      <c r="H31" s="69">
        <v>2.84</v>
      </c>
      <c r="I31" s="69"/>
      <c r="J31" s="69">
        <v>9.4</v>
      </c>
      <c r="K31" s="69">
        <v>15.87</v>
      </c>
      <c r="L31" s="69">
        <v>20</v>
      </c>
      <c r="M31" s="69">
        <v>0.3</v>
      </c>
      <c r="N31" s="69">
        <v>0.4</v>
      </c>
      <c r="O31" s="69">
        <v>19.8</v>
      </c>
      <c r="P31" s="69"/>
      <c r="Q31" s="69">
        <v>20</v>
      </c>
      <c r="R31" s="69">
        <v>20.2</v>
      </c>
      <c r="S31" s="69">
        <v>5.8</v>
      </c>
      <c r="T31" s="69">
        <v>3.1</v>
      </c>
      <c r="U31" s="69">
        <v>5.2</v>
      </c>
      <c r="V31" s="69">
        <v>20</v>
      </c>
      <c r="W31" s="69">
        <v>19.8</v>
      </c>
      <c r="X31" s="69">
        <v>20</v>
      </c>
      <c r="Y31" s="69">
        <v>18.600000000000001</v>
      </c>
      <c r="Z31" s="69">
        <v>35.4</v>
      </c>
      <c r="AA31" s="69">
        <v>1.6</v>
      </c>
      <c r="AB31" s="69">
        <v>102</v>
      </c>
      <c r="AC31" s="69">
        <v>25.3</v>
      </c>
      <c r="AD31" s="69">
        <v>194.2</v>
      </c>
      <c r="AE31" s="69">
        <v>28.1</v>
      </c>
      <c r="AF31" s="69">
        <v>43.1</v>
      </c>
      <c r="AG31" s="69">
        <v>20.935839999999999</v>
      </c>
      <c r="AH31" s="69">
        <v>6.9988900000000003</v>
      </c>
      <c r="AI31" s="69">
        <v>20.399999999999999</v>
      </c>
      <c r="AJ31" s="69">
        <v>20.399999999999999</v>
      </c>
      <c r="AK31" s="69">
        <v>20.100000000000001</v>
      </c>
      <c r="AL31" s="69">
        <v>8.6999999999999993</v>
      </c>
      <c r="AM31" s="69">
        <v>80.900000000000006</v>
      </c>
      <c r="AN31" s="69">
        <v>8</v>
      </c>
      <c r="AO31" s="69">
        <v>8.6999999999999993</v>
      </c>
      <c r="AP31" s="69">
        <v>3.5</v>
      </c>
      <c r="AQ31" s="69">
        <v>18.600000000000001</v>
      </c>
      <c r="AR31" s="69"/>
      <c r="AS31" s="69"/>
      <c r="AT31" s="69">
        <v>253</v>
      </c>
      <c r="AU31" s="69"/>
      <c r="AV31" s="69">
        <v>222.4</v>
      </c>
      <c r="AW31" s="69">
        <v>0.2</v>
      </c>
      <c r="AX31" s="69">
        <v>3.5</v>
      </c>
      <c r="AY31" s="69">
        <v>17.8</v>
      </c>
      <c r="AZ31" s="69"/>
      <c r="BA31" s="69">
        <v>13.9</v>
      </c>
      <c r="BB31" s="69">
        <v>5.4</v>
      </c>
      <c r="BC31" s="69">
        <v>10</v>
      </c>
      <c r="BD31" s="69">
        <v>95.355000000000004</v>
      </c>
      <c r="BE31" s="69">
        <v>79.816999999999993</v>
      </c>
      <c r="BF31" s="69">
        <v>0.63700000000000001</v>
      </c>
      <c r="BG31" s="69">
        <v>113.6</v>
      </c>
      <c r="BH31" s="69">
        <v>147.30000000000001</v>
      </c>
      <c r="BI31" s="69">
        <v>17.899999999999999</v>
      </c>
      <c r="BJ31" s="69">
        <v>22.8</v>
      </c>
      <c r="BK31" s="69">
        <v>70</v>
      </c>
      <c r="BL31" s="69">
        <v>4.2</v>
      </c>
      <c r="BM31" s="69">
        <v>1.1000000000000001</v>
      </c>
      <c r="BN31" s="69"/>
      <c r="BO31" s="69">
        <v>1.2</v>
      </c>
      <c r="BP31" s="69">
        <v>13.1</v>
      </c>
      <c r="BQ31" s="69">
        <v>2</v>
      </c>
      <c r="BR31" s="69">
        <v>20</v>
      </c>
      <c r="BS31" s="69">
        <v>8.1</v>
      </c>
      <c r="BT31" s="69">
        <v>19.2</v>
      </c>
      <c r="BU31" s="69">
        <v>19.399999999999999</v>
      </c>
      <c r="BV31" s="70">
        <v>2075.36373</v>
      </c>
    </row>
    <row r="32" spans="1:74" x14ac:dyDescent="0.3">
      <c r="A32" s="1"/>
      <c r="B32" s="50" t="s">
        <v>781</v>
      </c>
      <c r="C32" s="65">
        <v>15.2</v>
      </c>
      <c r="D32" s="65">
        <v>19</v>
      </c>
      <c r="E32" s="65">
        <v>9.2799999999999994</v>
      </c>
      <c r="F32" s="65">
        <v>11.28</v>
      </c>
      <c r="G32" s="65">
        <v>10.3</v>
      </c>
      <c r="H32" s="65">
        <v>2.84</v>
      </c>
      <c r="I32" s="65"/>
      <c r="J32" s="65">
        <v>9.9</v>
      </c>
      <c r="K32" s="65">
        <v>17.23</v>
      </c>
      <c r="L32" s="65">
        <v>20.100000000000001</v>
      </c>
      <c r="M32" s="65">
        <v>0.4</v>
      </c>
      <c r="N32" s="65">
        <v>0.3</v>
      </c>
      <c r="O32" s="65">
        <v>19.8</v>
      </c>
      <c r="P32" s="65"/>
      <c r="Q32" s="65">
        <v>20.399999999999999</v>
      </c>
      <c r="R32" s="65">
        <v>20.3</v>
      </c>
      <c r="S32" s="65">
        <v>2.8</v>
      </c>
      <c r="T32" s="65">
        <v>3.1</v>
      </c>
      <c r="U32" s="65">
        <v>5.2</v>
      </c>
      <c r="V32" s="65">
        <v>20</v>
      </c>
      <c r="W32" s="65">
        <v>20.5</v>
      </c>
      <c r="X32" s="65">
        <v>20</v>
      </c>
      <c r="Y32" s="65">
        <v>18.7</v>
      </c>
      <c r="Z32" s="65">
        <v>31.8</v>
      </c>
      <c r="AA32" s="65">
        <v>2</v>
      </c>
      <c r="AB32" s="65">
        <v>110</v>
      </c>
      <c r="AC32" s="65">
        <v>29.1</v>
      </c>
      <c r="AD32" s="65">
        <v>201.2</v>
      </c>
      <c r="AE32" s="65">
        <v>27.6</v>
      </c>
      <c r="AF32" s="65">
        <v>39.5</v>
      </c>
      <c r="AG32" s="65">
        <v>20.933720000000001</v>
      </c>
      <c r="AH32" s="65">
        <v>7.3539300000000001</v>
      </c>
      <c r="AI32" s="65">
        <v>20.399999999999999</v>
      </c>
      <c r="AJ32" s="65">
        <v>20.399999999999999</v>
      </c>
      <c r="AK32" s="65">
        <v>20.100000000000001</v>
      </c>
      <c r="AL32" s="65">
        <v>8.5</v>
      </c>
      <c r="AM32" s="65">
        <v>80.8</v>
      </c>
      <c r="AN32" s="65">
        <v>7.8</v>
      </c>
      <c r="AO32" s="65">
        <v>10.5</v>
      </c>
      <c r="AP32" s="65">
        <v>3.5</v>
      </c>
      <c r="AQ32" s="65">
        <v>18.600000000000001</v>
      </c>
      <c r="AR32" s="65"/>
      <c r="AS32" s="65"/>
      <c r="AT32" s="65">
        <v>253.5</v>
      </c>
      <c r="AU32" s="65"/>
      <c r="AV32" s="65">
        <v>230.7</v>
      </c>
      <c r="AW32" s="65">
        <v>0.3</v>
      </c>
      <c r="AX32" s="65">
        <v>3.5</v>
      </c>
      <c r="AY32" s="65">
        <v>18.3</v>
      </c>
      <c r="AZ32" s="65"/>
      <c r="BA32" s="65">
        <v>14</v>
      </c>
      <c r="BB32" s="65">
        <v>5.4</v>
      </c>
      <c r="BC32" s="65">
        <v>10</v>
      </c>
      <c r="BD32" s="65">
        <v>97.683999999999997</v>
      </c>
      <c r="BE32" s="65">
        <v>74.239999999999995</v>
      </c>
      <c r="BF32" s="65">
        <v>0.64200000000000002</v>
      </c>
      <c r="BG32" s="65">
        <v>82.7</v>
      </c>
      <c r="BH32" s="65">
        <v>141.6</v>
      </c>
      <c r="BI32" s="65">
        <v>18</v>
      </c>
      <c r="BJ32" s="65">
        <v>25.9</v>
      </c>
      <c r="BK32" s="65">
        <v>75.900000000000006</v>
      </c>
      <c r="BL32" s="65">
        <v>4.2</v>
      </c>
      <c r="BM32" s="65">
        <v>1.1000000000000001</v>
      </c>
      <c r="BN32" s="65"/>
      <c r="BO32" s="65">
        <v>1.2</v>
      </c>
      <c r="BP32" s="65">
        <v>12.7</v>
      </c>
      <c r="BQ32" s="65">
        <v>2</v>
      </c>
      <c r="BR32" s="65">
        <v>20</v>
      </c>
      <c r="BS32" s="65">
        <v>8.1999999999999993</v>
      </c>
      <c r="BT32" s="65">
        <v>19.100000000000001</v>
      </c>
      <c r="BU32" s="65">
        <v>20.399999999999999</v>
      </c>
      <c r="BV32" s="66">
        <v>2067.9836500000001</v>
      </c>
    </row>
    <row r="33" spans="1:74" x14ac:dyDescent="0.3">
      <c r="A33" s="1"/>
      <c r="B33" s="54" t="s">
        <v>782</v>
      </c>
      <c r="C33" s="67">
        <v>15.5</v>
      </c>
      <c r="D33" s="67">
        <v>19</v>
      </c>
      <c r="E33" s="67">
        <v>9.08</v>
      </c>
      <c r="F33" s="67">
        <v>11.34</v>
      </c>
      <c r="G33" s="67">
        <v>10.3</v>
      </c>
      <c r="H33" s="67">
        <v>2.88</v>
      </c>
      <c r="I33" s="67"/>
      <c r="J33" s="67">
        <v>10.199999999999999</v>
      </c>
      <c r="K33" s="67">
        <v>16.579999999999998</v>
      </c>
      <c r="L33" s="67">
        <v>20</v>
      </c>
      <c r="M33" s="67">
        <v>0.4</v>
      </c>
      <c r="N33" s="67">
        <v>0.7</v>
      </c>
      <c r="O33" s="67">
        <v>19.8</v>
      </c>
      <c r="P33" s="67"/>
      <c r="Q33" s="67">
        <v>20.100000000000001</v>
      </c>
      <c r="R33" s="67">
        <v>20.100000000000001</v>
      </c>
      <c r="S33" s="67">
        <v>1.8</v>
      </c>
      <c r="T33" s="67">
        <v>3.1</v>
      </c>
      <c r="U33" s="67">
        <v>5.2</v>
      </c>
      <c r="V33" s="67">
        <v>20</v>
      </c>
      <c r="W33" s="67">
        <v>20</v>
      </c>
      <c r="X33" s="67">
        <v>20</v>
      </c>
      <c r="Y33" s="67">
        <v>18.7</v>
      </c>
      <c r="Z33" s="67">
        <v>32.9</v>
      </c>
      <c r="AA33" s="67">
        <v>4.2</v>
      </c>
      <c r="AB33" s="67">
        <v>104.8</v>
      </c>
      <c r="AC33" s="67">
        <v>25.7</v>
      </c>
      <c r="AD33" s="67">
        <v>207.5</v>
      </c>
      <c r="AE33" s="67">
        <v>38.5</v>
      </c>
      <c r="AF33" s="67">
        <v>36</v>
      </c>
      <c r="AG33" s="67">
        <v>20.92559</v>
      </c>
      <c r="AH33" s="67">
        <v>7.5164999999999997</v>
      </c>
      <c r="AI33" s="67">
        <v>20.399999999999999</v>
      </c>
      <c r="AJ33" s="67">
        <v>20.399999999999999</v>
      </c>
      <c r="AK33" s="67">
        <v>20.100000000000001</v>
      </c>
      <c r="AL33" s="67">
        <v>8.1999999999999993</v>
      </c>
      <c r="AM33" s="67">
        <v>77.5</v>
      </c>
      <c r="AN33" s="67">
        <v>10.1</v>
      </c>
      <c r="AO33" s="67">
        <v>10.3</v>
      </c>
      <c r="AP33" s="67">
        <v>3.5</v>
      </c>
      <c r="AQ33" s="67">
        <v>18.600000000000001</v>
      </c>
      <c r="AR33" s="67"/>
      <c r="AS33" s="67"/>
      <c r="AT33" s="67">
        <v>224.3</v>
      </c>
      <c r="AU33" s="67"/>
      <c r="AV33" s="67">
        <v>189.7</v>
      </c>
      <c r="AW33" s="67">
        <v>0.2</v>
      </c>
      <c r="AX33" s="67">
        <v>3.5</v>
      </c>
      <c r="AY33" s="67">
        <v>18.3</v>
      </c>
      <c r="AZ33" s="67"/>
      <c r="BA33" s="67">
        <v>13.8</v>
      </c>
      <c r="BB33" s="67">
        <v>5.3</v>
      </c>
      <c r="BC33" s="67">
        <v>10</v>
      </c>
      <c r="BD33" s="67">
        <v>110.398</v>
      </c>
      <c r="BE33" s="67">
        <v>101.083</v>
      </c>
      <c r="BF33" s="67">
        <v>0.63700000000000001</v>
      </c>
      <c r="BG33" s="67">
        <v>70.8</v>
      </c>
      <c r="BH33" s="67">
        <v>140.19999999999999</v>
      </c>
      <c r="BI33" s="67">
        <v>18</v>
      </c>
      <c r="BJ33" s="67">
        <v>24.3</v>
      </c>
      <c r="BK33" s="67">
        <v>75.8</v>
      </c>
      <c r="BL33" s="67">
        <v>4.2</v>
      </c>
      <c r="BM33" s="67">
        <v>1.1000000000000001</v>
      </c>
      <c r="BN33" s="67"/>
      <c r="BO33" s="67">
        <v>1.2</v>
      </c>
      <c r="BP33" s="67">
        <v>13.3</v>
      </c>
      <c r="BQ33" s="67">
        <v>2</v>
      </c>
      <c r="BR33" s="67">
        <v>20.2</v>
      </c>
      <c r="BS33" s="67">
        <v>8.1999999999999993</v>
      </c>
      <c r="BT33" s="67">
        <v>19.100000000000001</v>
      </c>
      <c r="BU33" s="67">
        <v>20.100000000000001</v>
      </c>
      <c r="BV33" s="68">
        <v>2027.6400900000001</v>
      </c>
    </row>
    <row r="34" spans="1:74" x14ac:dyDescent="0.3">
      <c r="A34" s="1"/>
      <c r="B34" s="54" t="s">
        <v>783</v>
      </c>
      <c r="C34" s="67">
        <v>14.7</v>
      </c>
      <c r="D34" s="67">
        <v>18.899999999999999</v>
      </c>
      <c r="E34" s="67">
        <v>8.4</v>
      </c>
      <c r="F34" s="67">
        <v>11.36</v>
      </c>
      <c r="G34" s="67">
        <v>10.3</v>
      </c>
      <c r="H34" s="67">
        <v>2.92</v>
      </c>
      <c r="I34" s="67"/>
      <c r="J34" s="67">
        <v>9.6999999999999993</v>
      </c>
      <c r="K34" s="67">
        <v>15.7</v>
      </c>
      <c r="L34" s="67">
        <v>20</v>
      </c>
      <c r="M34" s="67">
        <v>0.3</v>
      </c>
      <c r="N34" s="67">
        <v>0.3</v>
      </c>
      <c r="O34" s="67">
        <v>19.8</v>
      </c>
      <c r="P34" s="67"/>
      <c r="Q34" s="67">
        <v>20.2</v>
      </c>
      <c r="R34" s="67">
        <v>20.2</v>
      </c>
      <c r="S34" s="67">
        <v>1.7</v>
      </c>
      <c r="T34" s="67">
        <v>3.1</v>
      </c>
      <c r="U34" s="67">
        <v>5</v>
      </c>
      <c r="V34" s="67">
        <v>20</v>
      </c>
      <c r="W34" s="67">
        <v>20.399999999999999</v>
      </c>
      <c r="X34" s="67">
        <v>20</v>
      </c>
      <c r="Y34" s="67">
        <v>18.7</v>
      </c>
      <c r="Z34" s="67">
        <v>38.799999999999997</v>
      </c>
      <c r="AA34" s="67">
        <v>4.4000000000000004</v>
      </c>
      <c r="AB34" s="67">
        <v>105.5</v>
      </c>
      <c r="AC34" s="67">
        <v>28.3</v>
      </c>
      <c r="AD34" s="67">
        <v>204.7</v>
      </c>
      <c r="AE34" s="67">
        <v>15.3</v>
      </c>
      <c r="AF34" s="67">
        <v>35.1</v>
      </c>
      <c r="AG34" s="67">
        <v>20.920970000000001</v>
      </c>
      <c r="AH34" s="67">
        <v>7.9389000000000003</v>
      </c>
      <c r="AI34" s="67">
        <v>20.399999999999999</v>
      </c>
      <c r="AJ34" s="67">
        <v>20.399999999999999</v>
      </c>
      <c r="AK34" s="67">
        <v>20.100000000000001</v>
      </c>
      <c r="AL34" s="67">
        <v>8.5</v>
      </c>
      <c r="AM34" s="67">
        <v>56.5</v>
      </c>
      <c r="AN34" s="67">
        <v>8.8000000000000007</v>
      </c>
      <c r="AO34" s="67">
        <v>9.6</v>
      </c>
      <c r="AP34" s="67">
        <v>3.5</v>
      </c>
      <c r="AQ34" s="67">
        <v>18.600000000000001</v>
      </c>
      <c r="AR34" s="67"/>
      <c r="AS34" s="67"/>
      <c r="AT34" s="67">
        <v>238.5</v>
      </c>
      <c r="AU34" s="67"/>
      <c r="AV34" s="67">
        <v>180.4</v>
      </c>
      <c r="AW34" s="67">
        <v>0.1</v>
      </c>
      <c r="AX34" s="67">
        <v>3.5</v>
      </c>
      <c r="AY34" s="67">
        <v>18.100000000000001</v>
      </c>
      <c r="AZ34" s="67"/>
      <c r="BA34" s="67">
        <v>13.6</v>
      </c>
      <c r="BB34" s="67">
        <v>5.5</v>
      </c>
      <c r="BC34" s="67">
        <v>9.9</v>
      </c>
      <c r="BD34" s="67">
        <v>134.05000000000001</v>
      </c>
      <c r="BE34" s="67">
        <v>104.157</v>
      </c>
      <c r="BF34" s="67">
        <v>0.63700000000000001</v>
      </c>
      <c r="BG34" s="67">
        <v>49.7</v>
      </c>
      <c r="BH34" s="67">
        <v>129.69999999999999</v>
      </c>
      <c r="BI34" s="67">
        <v>17.7</v>
      </c>
      <c r="BJ34" s="67">
        <v>23.9</v>
      </c>
      <c r="BK34" s="67">
        <v>73.7</v>
      </c>
      <c r="BL34" s="67">
        <v>4.2</v>
      </c>
      <c r="BM34" s="67">
        <v>1.1000000000000001</v>
      </c>
      <c r="BN34" s="67"/>
      <c r="BO34" s="67">
        <v>1.2</v>
      </c>
      <c r="BP34" s="67">
        <v>13.8</v>
      </c>
      <c r="BQ34" s="67">
        <v>2</v>
      </c>
      <c r="BR34" s="67">
        <v>20</v>
      </c>
      <c r="BS34" s="67">
        <v>8.1999999999999993</v>
      </c>
      <c r="BT34" s="67">
        <v>19</v>
      </c>
      <c r="BU34" s="67">
        <v>20.2</v>
      </c>
      <c r="BV34" s="68">
        <v>1981.8838699999999</v>
      </c>
    </row>
    <row r="35" spans="1:74" x14ac:dyDescent="0.3">
      <c r="A35" s="1"/>
      <c r="B35" s="54" t="s">
        <v>784</v>
      </c>
      <c r="C35" s="67">
        <v>14.4</v>
      </c>
      <c r="D35" s="67">
        <v>19</v>
      </c>
      <c r="E35" s="67">
        <v>8.0299999999999994</v>
      </c>
      <c r="F35" s="67">
        <v>11.15</v>
      </c>
      <c r="G35" s="67">
        <v>10.3</v>
      </c>
      <c r="H35" s="67">
        <v>2.96</v>
      </c>
      <c r="I35" s="67"/>
      <c r="J35" s="67">
        <v>9.1</v>
      </c>
      <c r="K35" s="67">
        <v>16.75</v>
      </c>
      <c r="L35" s="67">
        <v>20</v>
      </c>
      <c r="M35" s="67">
        <v>0.3</v>
      </c>
      <c r="N35" s="67">
        <v>0.1</v>
      </c>
      <c r="O35" s="67">
        <v>19.8</v>
      </c>
      <c r="P35" s="67"/>
      <c r="Q35" s="67">
        <v>20.2</v>
      </c>
      <c r="R35" s="67">
        <v>20.2</v>
      </c>
      <c r="S35" s="67">
        <v>2</v>
      </c>
      <c r="T35" s="67">
        <v>3.1</v>
      </c>
      <c r="U35" s="67">
        <v>5.2</v>
      </c>
      <c r="V35" s="67">
        <v>20</v>
      </c>
      <c r="W35" s="67">
        <v>20.6</v>
      </c>
      <c r="X35" s="67">
        <v>20</v>
      </c>
      <c r="Y35" s="67">
        <v>18.7</v>
      </c>
      <c r="Z35" s="67">
        <v>40.1</v>
      </c>
      <c r="AA35" s="67">
        <v>6.3</v>
      </c>
      <c r="AB35" s="67">
        <v>104.3</v>
      </c>
      <c r="AC35" s="67">
        <v>29.7</v>
      </c>
      <c r="AD35" s="67">
        <v>216.2</v>
      </c>
      <c r="AE35" s="67">
        <v>9.1999999999999993</v>
      </c>
      <c r="AF35" s="67">
        <v>25.4</v>
      </c>
      <c r="AG35" s="67">
        <v>20.92333</v>
      </c>
      <c r="AH35" s="67">
        <v>8.2449499999999993</v>
      </c>
      <c r="AI35" s="67">
        <v>20.399999999999999</v>
      </c>
      <c r="AJ35" s="67">
        <v>20.399999999999999</v>
      </c>
      <c r="AK35" s="67">
        <v>20.100000000000001</v>
      </c>
      <c r="AL35" s="67">
        <v>8.5</v>
      </c>
      <c r="AM35" s="67">
        <v>78.8</v>
      </c>
      <c r="AN35" s="67">
        <v>9</v>
      </c>
      <c r="AO35" s="67">
        <v>10.199999999999999</v>
      </c>
      <c r="AP35" s="67">
        <v>3.5</v>
      </c>
      <c r="AQ35" s="67">
        <v>18.600000000000001</v>
      </c>
      <c r="AR35" s="67"/>
      <c r="AS35" s="67"/>
      <c r="AT35" s="67">
        <v>199.6</v>
      </c>
      <c r="AU35" s="67"/>
      <c r="AV35" s="67">
        <v>146.4</v>
      </c>
      <c r="AW35" s="67">
        <v>0.1</v>
      </c>
      <c r="AX35" s="67">
        <v>3.5</v>
      </c>
      <c r="AY35" s="67">
        <v>15.7</v>
      </c>
      <c r="AZ35" s="67"/>
      <c r="BA35" s="67">
        <v>12.9</v>
      </c>
      <c r="BB35" s="67">
        <v>5.5</v>
      </c>
      <c r="BC35" s="67">
        <v>9.9</v>
      </c>
      <c r="BD35" s="67">
        <v>125.973</v>
      </c>
      <c r="BE35" s="67">
        <v>99.787000000000006</v>
      </c>
      <c r="BF35" s="67">
        <v>0.64400000000000002</v>
      </c>
      <c r="BG35" s="67">
        <v>46.6</v>
      </c>
      <c r="BH35" s="67">
        <v>77.3</v>
      </c>
      <c r="BI35" s="67">
        <v>16.3</v>
      </c>
      <c r="BJ35" s="67">
        <v>26.7</v>
      </c>
      <c r="BK35" s="67">
        <v>77.099999999999994</v>
      </c>
      <c r="BL35" s="67">
        <v>4.2</v>
      </c>
      <c r="BM35" s="67">
        <v>1.1000000000000001</v>
      </c>
      <c r="BN35" s="67"/>
      <c r="BO35" s="67">
        <v>1.2</v>
      </c>
      <c r="BP35" s="67">
        <v>12.9</v>
      </c>
      <c r="BQ35" s="67">
        <v>1.4</v>
      </c>
      <c r="BR35" s="67">
        <v>20.2</v>
      </c>
      <c r="BS35" s="67">
        <v>8.1999999999999993</v>
      </c>
      <c r="BT35" s="67">
        <v>19</v>
      </c>
      <c r="BU35" s="67">
        <v>20.2</v>
      </c>
      <c r="BV35" s="68">
        <v>1864.16228</v>
      </c>
    </row>
    <row r="36" spans="1:74" x14ac:dyDescent="0.3">
      <c r="A36" s="1"/>
      <c r="B36" s="54" t="s">
        <v>785</v>
      </c>
      <c r="C36" s="67">
        <v>14.9</v>
      </c>
      <c r="D36" s="67">
        <v>18.899999999999999</v>
      </c>
      <c r="E36" s="67">
        <v>7.96</v>
      </c>
      <c r="F36" s="67">
        <v>10.92</v>
      </c>
      <c r="G36" s="67">
        <v>10.3</v>
      </c>
      <c r="H36" s="67">
        <v>3.04</v>
      </c>
      <c r="I36" s="67"/>
      <c r="J36" s="67">
        <v>9.3000000000000007</v>
      </c>
      <c r="K36" s="67">
        <v>14.96</v>
      </c>
      <c r="L36" s="67">
        <v>20</v>
      </c>
      <c r="M36" s="67">
        <v>0.2</v>
      </c>
      <c r="N36" s="67">
        <v>0.1</v>
      </c>
      <c r="O36" s="67">
        <v>19.8</v>
      </c>
      <c r="P36" s="67"/>
      <c r="Q36" s="67">
        <v>20.100000000000001</v>
      </c>
      <c r="R36" s="67">
        <v>20.2</v>
      </c>
      <c r="S36" s="67">
        <v>5.0999999999999996</v>
      </c>
      <c r="T36" s="67">
        <v>3.1</v>
      </c>
      <c r="U36" s="67">
        <v>5.2</v>
      </c>
      <c r="V36" s="67">
        <v>20</v>
      </c>
      <c r="W36" s="67">
        <v>20.2</v>
      </c>
      <c r="X36" s="67">
        <v>20</v>
      </c>
      <c r="Y36" s="67">
        <v>18.7</v>
      </c>
      <c r="Z36" s="67">
        <v>34</v>
      </c>
      <c r="AA36" s="67">
        <v>8.1</v>
      </c>
      <c r="AB36" s="67">
        <v>98.8</v>
      </c>
      <c r="AC36" s="67">
        <v>30.1</v>
      </c>
      <c r="AD36" s="67">
        <v>218.6</v>
      </c>
      <c r="AE36" s="67">
        <v>15</v>
      </c>
      <c r="AF36" s="67">
        <v>15.1</v>
      </c>
      <c r="AG36" s="67">
        <v>20.93262</v>
      </c>
      <c r="AH36" s="67">
        <v>8.2543799999999994</v>
      </c>
      <c r="AI36" s="67">
        <v>20.399999999999999</v>
      </c>
      <c r="AJ36" s="67">
        <v>20.399999999999999</v>
      </c>
      <c r="AK36" s="67">
        <v>20.100000000000001</v>
      </c>
      <c r="AL36" s="67">
        <v>8.3000000000000007</v>
      </c>
      <c r="AM36" s="67">
        <v>80.8</v>
      </c>
      <c r="AN36" s="67">
        <v>9.6</v>
      </c>
      <c r="AO36" s="67">
        <v>8.9</v>
      </c>
      <c r="AP36" s="67">
        <v>3.5</v>
      </c>
      <c r="AQ36" s="67">
        <v>18.600000000000001</v>
      </c>
      <c r="AR36" s="67"/>
      <c r="AS36" s="67"/>
      <c r="AT36" s="67">
        <v>206.9</v>
      </c>
      <c r="AU36" s="67"/>
      <c r="AV36" s="67">
        <v>115.6</v>
      </c>
      <c r="AW36" s="67"/>
      <c r="AX36" s="67">
        <v>3.5</v>
      </c>
      <c r="AY36" s="67">
        <v>14.7</v>
      </c>
      <c r="AZ36" s="67"/>
      <c r="BA36" s="67">
        <v>12</v>
      </c>
      <c r="BB36" s="67">
        <v>5.4</v>
      </c>
      <c r="BC36" s="67">
        <v>9.9</v>
      </c>
      <c r="BD36" s="67">
        <v>138.685</v>
      </c>
      <c r="BE36" s="67">
        <v>106.04900000000001</v>
      </c>
      <c r="BF36" s="67">
        <v>0.63600000000000001</v>
      </c>
      <c r="BG36" s="67">
        <v>81.900000000000006</v>
      </c>
      <c r="BH36" s="67">
        <v>124.3</v>
      </c>
      <c r="BI36" s="67">
        <v>15.9</v>
      </c>
      <c r="BJ36" s="67">
        <v>23.6</v>
      </c>
      <c r="BK36" s="67">
        <v>76.599999999999994</v>
      </c>
      <c r="BL36" s="67">
        <v>4</v>
      </c>
      <c r="BM36" s="67">
        <v>1</v>
      </c>
      <c r="BN36" s="67"/>
      <c r="BO36" s="67">
        <v>1.2</v>
      </c>
      <c r="BP36" s="67">
        <v>8.5</v>
      </c>
      <c r="BQ36" s="67">
        <v>0.8</v>
      </c>
      <c r="BR36" s="67">
        <v>20</v>
      </c>
      <c r="BS36" s="67">
        <v>8.1999999999999993</v>
      </c>
      <c r="BT36" s="67">
        <v>18.600000000000001</v>
      </c>
      <c r="BU36" s="67">
        <v>20.100000000000001</v>
      </c>
      <c r="BV36" s="68">
        <v>1920.537</v>
      </c>
    </row>
    <row r="37" spans="1:74" x14ac:dyDescent="0.3">
      <c r="A37" s="1"/>
      <c r="B37" s="54" t="s">
        <v>786</v>
      </c>
      <c r="C37" s="67">
        <v>15.5</v>
      </c>
      <c r="D37" s="67">
        <v>19</v>
      </c>
      <c r="E37" s="67">
        <v>7.75</v>
      </c>
      <c r="F37" s="67">
        <v>10.94</v>
      </c>
      <c r="G37" s="67">
        <v>10.3</v>
      </c>
      <c r="H37" s="67">
        <v>3.04</v>
      </c>
      <c r="I37" s="67"/>
      <c r="J37" s="67">
        <v>8.6999999999999993</v>
      </c>
      <c r="K37" s="67">
        <v>17.12</v>
      </c>
      <c r="L37" s="67">
        <v>20</v>
      </c>
      <c r="M37" s="67">
        <v>0.2</v>
      </c>
      <c r="N37" s="67">
        <v>0.1</v>
      </c>
      <c r="O37" s="67">
        <v>19.899999999999999</v>
      </c>
      <c r="P37" s="67"/>
      <c r="Q37" s="67">
        <v>20.3</v>
      </c>
      <c r="R37" s="67">
        <v>20.3</v>
      </c>
      <c r="S37" s="67">
        <v>11.3</v>
      </c>
      <c r="T37" s="67">
        <v>3.1</v>
      </c>
      <c r="U37" s="67">
        <v>5.2</v>
      </c>
      <c r="V37" s="67">
        <v>20</v>
      </c>
      <c r="W37" s="67">
        <v>9.1999999999999993</v>
      </c>
      <c r="X37" s="67">
        <v>20</v>
      </c>
      <c r="Y37" s="67">
        <v>18.7</v>
      </c>
      <c r="Z37" s="67">
        <v>31.5</v>
      </c>
      <c r="AA37" s="67">
        <v>6.2</v>
      </c>
      <c r="AB37" s="67">
        <v>98.4</v>
      </c>
      <c r="AC37" s="67">
        <v>29.5</v>
      </c>
      <c r="AD37" s="67">
        <v>218.7</v>
      </c>
      <c r="AE37" s="67">
        <v>10.3</v>
      </c>
      <c r="AF37" s="67">
        <v>22.2</v>
      </c>
      <c r="AG37" s="67">
        <v>20.909210000000002</v>
      </c>
      <c r="AH37" s="67">
        <v>8.2576800000000006</v>
      </c>
      <c r="AI37" s="67">
        <v>20.399999999999999</v>
      </c>
      <c r="AJ37" s="67">
        <v>20.399999999999999</v>
      </c>
      <c r="AK37" s="67">
        <v>20.100000000000001</v>
      </c>
      <c r="AL37" s="67">
        <v>8</v>
      </c>
      <c r="AM37" s="67">
        <v>80.7</v>
      </c>
      <c r="AN37" s="67">
        <v>7</v>
      </c>
      <c r="AO37" s="67">
        <v>8.3000000000000007</v>
      </c>
      <c r="AP37" s="67">
        <v>3.6</v>
      </c>
      <c r="AQ37" s="67">
        <v>18.600000000000001</v>
      </c>
      <c r="AR37" s="67"/>
      <c r="AS37" s="67"/>
      <c r="AT37" s="67">
        <v>185.3</v>
      </c>
      <c r="AU37" s="67"/>
      <c r="AV37" s="67">
        <v>162.6</v>
      </c>
      <c r="AW37" s="67"/>
      <c r="AX37" s="67">
        <v>3.5</v>
      </c>
      <c r="AY37" s="67">
        <v>10.8</v>
      </c>
      <c r="AZ37" s="67"/>
      <c r="BA37" s="67">
        <v>13.2</v>
      </c>
      <c r="BB37" s="67">
        <v>5.4</v>
      </c>
      <c r="BC37" s="67">
        <v>9.9</v>
      </c>
      <c r="BD37" s="67">
        <v>136.99299999999999</v>
      </c>
      <c r="BE37" s="67">
        <v>100.63500000000001</v>
      </c>
      <c r="BF37" s="67">
        <v>0.64100000000000001</v>
      </c>
      <c r="BG37" s="67">
        <v>29.9</v>
      </c>
      <c r="BH37" s="67">
        <v>71.400000000000006</v>
      </c>
      <c r="BI37" s="67">
        <v>16.899999999999999</v>
      </c>
      <c r="BJ37" s="67">
        <v>22.3</v>
      </c>
      <c r="BK37" s="67">
        <v>72.8</v>
      </c>
      <c r="BL37" s="67">
        <v>4.2</v>
      </c>
      <c r="BM37" s="67">
        <v>1.1000000000000001</v>
      </c>
      <c r="BN37" s="67"/>
      <c r="BO37" s="67">
        <v>1.2</v>
      </c>
      <c r="BP37" s="67">
        <v>7.3</v>
      </c>
      <c r="BQ37" s="67">
        <v>0.8</v>
      </c>
      <c r="BR37" s="67">
        <v>20</v>
      </c>
      <c r="BS37" s="67">
        <v>8.1999999999999993</v>
      </c>
      <c r="BT37" s="67">
        <v>17.600000000000001</v>
      </c>
      <c r="BU37" s="67">
        <v>3.3</v>
      </c>
      <c r="BV37" s="68">
        <v>1799.68589</v>
      </c>
    </row>
    <row r="38" spans="1:74" x14ac:dyDescent="0.3">
      <c r="A38" s="1"/>
      <c r="B38" s="54" t="s">
        <v>787</v>
      </c>
      <c r="C38" s="67">
        <v>14.9</v>
      </c>
      <c r="D38" s="67">
        <v>13.2</v>
      </c>
      <c r="E38" s="67">
        <v>7.13</v>
      </c>
      <c r="F38" s="67">
        <v>10.91</v>
      </c>
      <c r="G38" s="67">
        <v>10.3</v>
      </c>
      <c r="H38" s="67">
        <v>3.04</v>
      </c>
      <c r="I38" s="67"/>
      <c r="J38" s="67">
        <v>8.6999999999999993</v>
      </c>
      <c r="K38" s="67">
        <v>17.170000000000002</v>
      </c>
      <c r="L38" s="67">
        <v>20</v>
      </c>
      <c r="M38" s="67">
        <v>0.1</v>
      </c>
      <c r="N38" s="67">
        <v>0.1</v>
      </c>
      <c r="O38" s="67">
        <v>19.8</v>
      </c>
      <c r="P38" s="67"/>
      <c r="Q38" s="67">
        <v>20.2</v>
      </c>
      <c r="R38" s="67">
        <v>20.2</v>
      </c>
      <c r="S38" s="67">
        <v>11.7</v>
      </c>
      <c r="T38" s="67">
        <v>3.1</v>
      </c>
      <c r="U38" s="67">
        <v>5</v>
      </c>
      <c r="V38" s="67">
        <v>20</v>
      </c>
      <c r="W38" s="67"/>
      <c r="X38" s="67">
        <v>20</v>
      </c>
      <c r="Y38" s="67">
        <v>18.600000000000001</v>
      </c>
      <c r="Z38" s="67">
        <v>26.5</v>
      </c>
      <c r="AA38" s="67">
        <v>5.3</v>
      </c>
      <c r="AB38" s="67">
        <v>97.9</v>
      </c>
      <c r="AC38" s="67">
        <v>32.5</v>
      </c>
      <c r="AD38" s="67">
        <v>211.7</v>
      </c>
      <c r="AE38" s="67">
        <v>4.0999999999999996</v>
      </c>
      <c r="AF38" s="67">
        <v>14.8</v>
      </c>
      <c r="AG38" s="67">
        <v>20.89012</v>
      </c>
      <c r="AH38" s="67">
        <v>8.2616599999999991</v>
      </c>
      <c r="AI38" s="67">
        <v>20.399999999999999</v>
      </c>
      <c r="AJ38" s="67">
        <v>20.399999999999999</v>
      </c>
      <c r="AK38" s="67">
        <v>20.100000000000001</v>
      </c>
      <c r="AL38" s="67">
        <v>7.8</v>
      </c>
      <c r="AM38" s="67">
        <v>39.799999999999997</v>
      </c>
      <c r="AN38" s="67">
        <v>5.8</v>
      </c>
      <c r="AO38" s="67">
        <v>8.6</v>
      </c>
      <c r="AP38" s="67">
        <v>3.6</v>
      </c>
      <c r="AQ38" s="67">
        <v>18.600000000000001</v>
      </c>
      <c r="AR38" s="67"/>
      <c r="AS38" s="67"/>
      <c r="AT38" s="67">
        <v>127.7</v>
      </c>
      <c r="AU38" s="67"/>
      <c r="AV38" s="67">
        <v>83.3</v>
      </c>
      <c r="AW38" s="67"/>
      <c r="AX38" s="67">
        <v>3.5</v>
      </c>
      <c r="AY38" s="67">
        <v>7.5</v>
      </c>
      <c r="AZ38" s="67"/>
      <c r="BA38" s="67">
        <v>11.8</v>
      </c>
      <c r="BB38" s="67">
        <v>5.4</v>
      </c>
      <c r="BC38" s="67">
        <v>9.9</v>
      </c>
      <c r="BD38" s="67">
        <v>148.68700000000001</v>
      </c>
      <c r="BE38" s="67">
        <v>115.182</v>
      </c>
      <c r="BF38" s="67">
        <v>0.64400000000000002</v>
      </c>
      <c r="BG38" s="67">
        <v>110.9</v>
      </c>
      <c r="BH38" s="67">
        <v>102</v>
      </c>
      <c r="BI38" s="67">
        <v>15.1</v>
      </c>
      <c r="BJ38" s="67">
        <v>26.3</v>
      </c>
      <c r="BK38" s="67">
        <v>79.099999999999994</v>
      </c>
      <c r="BL38" s="67">
        <v>4.2</v>
      </c>
      <c r="BM38" s="67">
        <v>1.1000000000000001</v>
      </c>
      <c r="BN38" s="67"/>
      <c r="BO38" s="67">
        <v>1.2</v>
      </c>
      <c r="BP38" s="67">
        <v>6.8</v>
      </c>
      <c r="BQ38" s="67">
        <v>0.7</v>
      </c>
      <c r="BR38" s="67">
        <v>20.100000000000001</v>
      </c>
      <c r="BS38" s="67">
        <v>8.1999999999999993</v>
      </c>
      <c r="BT38" s="67">
        <v>16.399999999999999</v>
      </c>
      <c r="BU38" s="67"/>
      <c r="BV38" s="68">
        <v>1716.9147800000001</v>
      </c>
    </row>
    <row r="39" spans="1:74" x14ac:dyDescent="0.3">
      <c r="A39" s="1"/>
      <c r="B39" s="56" t="s">
        <v>788</v>
      </c>
      <c r="C39" s="69">
        <v>15.1</v>
      </c>
      <c r="D39" s="69">
        <v>16.8</v>
      </c>
      <c r="E39" s="69">
        <v>6.76</v>
      </c>
      <c r="F39" s="69">
        <v>10.92</v>
      </c>
      <c r="G39" s="69">
        <v>10.3</v>
      </c>
      <c r="H39" s="69">
        <v>3.04</v>
      </c>
      <c r="I39" s="69"/>
      <c r="J39" s="69">
        <v>8.6999999999999993</v>
      </c>
      <c r="K39" s="69">
        <v>17.04</v>
      </c>
      <c r="L39" s="69">
        <v>20</v>
      </c>
      <c r="M39" s="69">
        <v>0.1</v>
      </c>
      <c r="N39" s="69">
        <v>0.1</v>
      </c>
      <c r="O39" s="69">
        <v>19.8</v>
      </c>
      <c r="P39" s="69"/>
      <c r="Q39" s="69">
        <v>20.2</v>
      </c>
      <c r="R39" s="69">
        <v>20.2</v>
      </c>
      <c r="S39" s="69">
        <v>10.3</v>
      </c>
      <c r="T39" s="69">
        <v>3.1</v>
      </c>
      <c r="U39" s="69">
        <v>5.2</v>
      </c>
      <c r="V39" s="69">
        <v>20</v>
      </c>
      <c r="W39" s="69"/>
      <c r="X39" s="69">
        <v>20</v>
      </c>
      <c r="Y39" s="69">
        <v>18.5</v>
      </c>
      <c r="Z39" s="69">
        <v>31.5</v>
      </c>
      <c r="AA39" s="69">
        <v>5.7</v>
      </c>
      <c r="AB39" s="69">
        <v>84.8</v>
      </c>
      <c r="AC39" s="69">
        <v>31.8</v>
      </c>
      <c r="AD39" s="69">
        <v>221</v>
      </c>
      <c r="AE39" s="69">
        <v>9.1</v>
      </c>
      <c r="AF39" s="69">
        <v>8.3000000000000007</v>
      </c>
      <c r="AG39" s="69">
        <v>20.88457</v>
      </c>
      <c r="AH39" s="69">
        <v>8.2612699999999997</v>
      </c>
      <c r="AI39" s="69">
        <v>20.399999999999999</v>
      </c>
      <c r="AJ39" s="69">
        <v>20.399999999999999</v>
      </c>
      <c r="AK39" s="69">
        <v>20.100000000000001</v>
      </c>
      <c r="AL39" s="69">
        <v>7.8</v>
      </c>
      <c r="AM39" s="69">
        <v>28.6</v>
      </c>
      <c r="AN39" s="69">
        <v>5.4</v>
      </c>
      <c r="AO39" s="69">
        <v>6.9</v>
      </c>
      <c r="AP39" s="69">
        <v>3.5</v>
      </c>
      <c r="AQ39" s="69">
        <v>18.600000000000001</v>
      </c>
      <c r="AR39" s="69"/>
      <c r="AS39" s="69"/>
      <c r="AT39" s="69">
        <v>101.4</v>
      </c>
      <c r="AU39" s="69"/>
      <c r="AV39" s="69">
        <v>97.6</v>
      </c>
      <c r="AW39" s="69"/>
      <c r="AX39" s="69">
        <v>3.5</v>
      </c>
      <c r="AY39" s="69">
        <v>5.2</v>
      </c>
      <c r="AZ39" s="69"/>
      <c r="BA39" s="69">
        <v>11.9</v>
      </c>
      <c r="BB39" s="69">
        <v>5.4</v>
      </c>
      <c r="BC39" s="69">
        <v>9.9</v>
      </c>
      <c r="BD39" s="69">
        <v>151.59200000000001</v>
      </c>
      <c r="BE39" s="69">
        <v>117.136</v>
      </c>
      <c r="BF39" s="69">
        <v>0.63400000000000001</v>
      </c>
      <c r="BG39" s="69">
        <v>81.3</v>
      </c>
      <c r="BH39" s="69">
        <v>66.8</v>
      </c>
      <c r="BI39" s="69">
        <v>16.100000000000001</v>
      </c>
      <c r="BJ39" s="69">
        <v>23.7</v>
      </c>
      <c r="BK39" s="69">
        <v>69.900000000000006</v>
      </c>
      <c r="BL39" s="69">
        <v>4.2</v>
      </c>
      <c r="BM39" s="69">
        <v>1.1000000000000001</v>
      </c>
      <c r="BN39" s="69"/>
      <c r="BO39" s="69">
        <v>1.2</v>
      </c>
      <c r="BP39" s="69">
        <v>7.5</v>
      </c>
      <c r="BQ39" s="69">
        <v>0.6</v>
      </c>
      <c r="BR39" s="69">
        <v>20</v>
      </c>
      <c r="BS39" s="69">
        <v>8.1</v>
      </c>
      <c r="BT39" s="69">
        <v>8.5</v>
      </c>
      <c r="BU39" s="69"/>
      <c r="BV39" s="70">
        <v>1612.46784</v>
      </c>
    </row>
    <row r="40" spans="1:74" x14ac:dyDescent="0.3">
      <c r="A40" s="1"/>
      <c r="B40" s="50" t="s">
        <v>789</v>
      </c>
      <c r="C40" s="65">
        <v>14.5</v>
      </c>
      <c r="D40" s="65">
        <v>15.2</v>
      </c>
      <c r="E40" s="65">
        <v>5.82</v>
      </c>
      <c r="F40" s="65">
        <v>10.71</v>
      </c>
      <c r="G40" s="65">
        <v>10.4</v>
      </c>
      <c r="H40" s="65">
        <v>3.08</v>
      </c>
      <c r="I40" s="65"/>
      <c r="J40" s="65">
        <v>8.6</v>
      </c>
      <c r="K40" s="65">
        <v>16.2</v>
      </c>
      <c r="L40" s="65">
        <v>20</v>
      </c>
      <c r="M40" s="65">
        <v>0.1</v>
      </c>
      <c r="N40" s="65">
        <v>0.1</v>
      </c>
      <c r="O40" s="65">
        <v>19.8</v>
      </c>
      <c r="P40" s="65"/>
      <c r="Q40" s="65">
        <v>20.2</v>
      </c>
      <c r="R40" s="65">
        <v>20.2</v>
      </c>
      <c r="S40" s="65">
        <v>10.3</v>
      </c>
      <c r="T40" s="65">
        <v>3.2</v>
      </c>
      <c r="U40" s="65">
        <v>5.2</v>
      </c>
      <c r="V40" s="65">
        <v>20</v>
      </c>
      <c r="W40" s="65"/>
      <c r="X40" s="65">
        <v>20</v>
      </c>
      <c r="Y40" s="65">
        <v>18.5</v>
      </c>
      <c r="Z40" s="65">
        <v>36.1</v>
      </c>
      <c r="AA40" s="65">
        <v>5.5</v>
      </c>
      <c r="AB40" s="65">
        <v>82</v>
      </c>
      <c r="AC40" s="65">
        <v>28.2</v>
      </c>
      <c r="AD40" s="65">
        <v>216.4</v>
      </c>
      <c r="AE40" s="65">
        <v>6.3</v>
      </c>
      <c r="AF40" s="65">
        <v>14.5</v>
      </c>
      <c r="AG40" s="65">
        <v>20.88702</v>
      </c>
      <c r="AH40" s="65">
        <v>8.2621500000000001</v>
      </c>
      <c r="AI40" s="65">
        <v>20.399999999999999</v>
      </c>
      <c r="AJ40" s="65">
        <v>20.399999999999999</v>
      </c>
      <c r="AK40" s="65">
        <v>20.100000000000001</v>
      </c>
      <c r="AL40" s="65">
        <v>7.8</v>
      </c>
      <c r="AM40" s="65">
        <v>28.7</v>
      </c>
      <c r="AN40" s="65">
        <v>5.5</v>
      </c>
      <c r="AO40" s="65">
        <v>7.1</v>
      </c>
      <c r="AP40" s="65">
        <v>3.5</v>
      </c>
      <c r="AQ40" s="65">
        <v>18.600000000000001</v>
      </c>
      <c r="AR40" s="65"/>
      <c r="AS40" s="65"/>
      <c r="AT40" s="65">
        <v>59.8</v>
      </c>
      <c r="AU40" s="65"/>
      <c r="AV40" s="65">
        <v>41.3</v>
      </c>
      <c r="AW40" s="65"/>
      <c r="AX40" s="65">
        <v>3.5</v>
      </c>
      <c r="AY40" s="65">
        <v>3.5</v>
      </c>
      <c r="AZ40" s="65"/>
      <c r="BA40" s="65">
        <v>6.7</v>
      </c>
      <c r="BB40" s="65">
        <v>5.5</v>
      </c>
      <c r="BC40" s="65">
        <v>9.9</v>
      </c>
      <c r="BD40" s="65">
        <v>140.857</v>
      </c>
      <c r="BE40" s="65">
        <v>118.351</v>
      </c>
      <c r="BF40" s="65">
        <v>0.63400000000000001</v>
      </c>
      <c r="BG40" s="65">
        <v>20.9</v>
      </c>
      <c r="BH40" s="65">
        <v>22.4</v>
      </c>
      <c r="BI40" s="65">
        <v>14</v>
      </c>
      <c r="BJ40" s="65">
        <v>22.1</v>
      </c>
      <c r="BK40" s="65">
        <v>67.8</v>
      </c>
      <c r="BL40" s="65">
        <v>4.2</v>
      </c>
      <c r="BM40" s="65">
        <v>1.1000000000000001</v>
      </c>
      <c r="BN40" s="65"/>
      <c r="BO40" s="65">
        <v>1.2</v>
      </c>
      <c r="BP40" s="65">
        <v>5.7</v>
      </c>
      <c r="BQ40" s="65">
        <v>0.5</v>
      </c>
      <c r="BR40" s="65">
        <v>20</v>
      </c>
      <c r="BS40" s="65">
        <v>8.1999999999999993</v>
      </c>
      <c r="BT40" s="65">
        <v>6.6</v>
      </c>
      <c r="BU40" s="65"/>
      <c r="BV40" s="66">
        <v>1377.1011699999999</v>
      </c>
    </row>
    <row r="41" spans="1:74" x14ac:dyDescent="0.3">
      <c r="A41" s="1"/>
      <c r="B41" s="54" t="s">
        <v>790</v>
      </c>
      <c r="C41" s="67">
        <v>14.7</v>
      </c>
      <c r="D41" s="67">
        <v>15.5</v>
      </c>
      <c r="E41" s="67">
        <v>6.27</v>
      </c>
      <c r="F41" s="67">
        <v>10.76</v>
      </c>
      <c r="G41" s="67">
        <v>11</v>
      </c>
      <c r="H41" s="67">
        <v>3.04</v>
      </c>
      <c r="I41" s="67"/>
      <c r="J41" s="67">
        <v>8.6999999999999993</v>
      </c>
      <c r="K41" s="67">
        <v>16.07</v>
      </c>
      <c r="L41" s="67">
        <v>20</v>
      </c>
      <c r="M41" s="67">
        <v>0.1</v>
      </c>
      <c r="N41" s="67">
        <v>0.1</v>
      </c>
      <c r="O41" s="67">
        <v>19.8</v>
      </c>
      <c r="P41" s="67"/>
      <c r="Q41" s="67">
        <v>20.2</v>
      </c>
      <c r="R41" s="67">
        <v>20.2</v>
      </c>
      <c r="S41" s="67">
        <v>10.3</v>
      </c>
      <c r="T41" s="67">
        <v>3.1</v>
      </c>
      <c r="U41" s="67">
        <v>5.2</v>
      </c>
      <c r="V41" s="67">
        <v>20</v>
      </c>
      <c r="W41" s="67"/>
      <c r="X41" s="67">
        <v>20</v>
      </c>
      <c r="Y41" s="67">
        <v>18.5</v>
      </c>
      <c r="Z41" s="67">
        <v>43.3</v>
      </c>
      <c r="AA41" s="67">
        <v>6.2</v>
      </c>
      <c r="AB41" s="67">
        <v>88.6</v>
      </c>
      <c r="AC41" s="67">
        <v>29</v>
      </c>
      <c r="AD41" s="67">
        <v>212.2</v>
      </c>
      <c r="AE41" s="67">
        <v>9.5</v>
      </c>
      <c r="AF41" s="67">
        <v>10.7</v>
      </c>
      <c r="AG41" s="67">
        <v>20.88823</v>
      </c>
      <c r="AH41" s="67">
        <v>8.2607999999999997</v>
      </c>
      <c r="AI41" s="67">
        <v>20.399999999999999</v>
      </c>
      <c r="AJ41" s="67">
        <v>20.399999999999999</v>
      </c>
      <c r="AK41" s="67">
        <v>20.100000000000001</v>
      </c>
      <c r="AL41" s="67">
        <v>8.1</v>
      </c>
      <c r="AM41" s="67">
        <v>15.5</v>
      </c>
      <c r="AN41" s="67">
        <v>2.5</v>
      </c>
      <c r="AO41" s="67">
        <v>2.9</v>
      </c>
      <c r="AP41" s="67">
        <v>3.4</v>
      </c>
      <c r="AQ41" s="67">
        <v>18.600000000000001</v>
      </c>
      <c r="AR41" s="67"/>
      <c r="AS41" s="67"/>
      <c r="AT41" s="67">
        <v>58.9</v>
      </c>
      <c r="AU41" s="67"/>
      <c r="AV41" s="67">
        <v>52.4</v>
      </c>
      <c r="AW41" s="67"/>
      <c r="AX41" s="67">
        <v>3.6</v>
      </c>
      <c r="AY41" s="67">
        <v>2.9</v>
      </c>
      <c r="AZ41" s="67"/>
      <c r="BA41" s="67">
        <v>4.8</v>
      </c>
      <c r="BB41" s="67">
        <v>5.5</v>
      </c>
      <c r="BC41" s="67">
        <v>10</v>
      </c>
      <c r="BD41" s="67">
        <v>139.35300000000001</v>
      </c>
      <c r="BE41" s="67">
        <v>124.024</v>
      </c>
      <c r="BF41" s="67">
        <v>0.64300000000000002</v>
      </c>
      <c r="BG41" s="67">
        <v>14.3</v>
      </c>
      <c r="BH41" s="67">
        <v>21.1</v>
      </c>
      <c r="BI41" s="67">
        <v>7.1</v>
      </c>
      <c r="BJ41" s="67">
        <v>22.5</v>
      </c>
      <c r="BK41" s="67">
        <v>71.099999999999994</v>
      </c>
      <c r="BL41" s="67">
        <v>4.4000000000000004</v>
      </c>
      <c r="BM41" s="67">
        <v>1.2</v>
      </c>
      <c r="BN41" s="67"/>
      <c r="BO41" s="67">
        <v>1.2</v>
      </c>
      <c r="BP41" s="67">
        <v>4.7</v>
      </c>
      <c r="BQ41" s="67">
        <v>0.4</v>
      </c>
      <c r="BR41" s="67">
        <v>20</v>
      </c>
      <c r="BS41" s="67">
        <v>8.1999999999999993</v>
      </c>
      <c r="BT41" s="67"/>
      <c r="BU41" s="67"/>
      <c r="BV41" s="68">
        <v>1362.40903</v>
      </c>
    </row>
    <row r="42" spans="1:74" x14ac:dyDescent="0.3">
      <c r="A42" s="1"/>
      <c r="B42" s="54" t="s">
        <v>791</v>
      </c>
      <c r="C42" s="67">
        <v>15</v>
      </c>
      <c r="D42" s="67">
        <v>18.100000000000001</v>
      </c>
      <c r="E42" s="67">
        <v>8.4499999999999993</v>
      </c>
      <c r="F42" s="67">
        <v>10.85</v>
      </c>
      <c r="G42" s="67">
        <v>11.2</v>
      </c>
      <c r="H42" s="67">
        <v>3.04</v>
      </c>
      <c r="I42" s="67"/>
      <c r="J42" s="67">
        <v>8.6999999999999993</v>
      </c>
      <c r="K42" s="67">
        <v>16.079999999999998</v>
      </c>
      <c r="L42" s="67">
        <v>20</v>
      </c>
      <c r="M42" s="67"/>
      <c r="N42" s="67"/>
      <c r="O42" s="67">
        <v>19.8</v>
      </c>
      <c r="P42" s="67"/>
      <c r="Q42" s="67">
        <v>20.2</v>
      </c>
      <c r="R42" s="67">
        <v>20.2</v>
      </c>
      <c r="S42" s="67">
        <v>10.3</v>
      </c>
      <c r="T42" s="67">
        <v>3.1</v>
      </c>
      <c r="U42" s="67">
        <v>5.2</v>
      </c>
      <c r="V42" s="67">
        <v>20</v>
      </c>
      <c r="W42" s="67"/>
      <c r="X42" s="67">
        <v>20</v>
      </c>
      <c r="Y42" s="67">
        <v>18.600000000000001</v>
      </c>
      <c r="Z42" s="67">
        <v>31.7</v>
      </c>
      <c r="AA42" s="67">
        <v>6.5</v>
      </c>
      <c r="AB42" s="67">
        <v>90.8</v>
      </c>
      <c r="AC42" s="67">
        <v>28</v>
      </c>
      <c r="AD42" s="67">
        <v>193.8</v>
      </c>
      <c r="AE42" s="67">
        <v>3.6</v>
      </c>
      <c r="AF42" s="67">
        <v>12.3</v>
      </c>
      <c r="AG42" s="67">
        <v>20.89208</v>
      </c>
      <c r="AH42" s="67">
        <v>8.2584400000000002</v>
      </c>
      <c r="AI42" s="67">
        <v>20.399999999999999</v>
      </c>
      <c r="AJ42" s="67">
        <v>20.399999999999999</v>
      </c>
      <c r="AK42" s="67">
        <v>20.100000000000001</v>
      </c>
      <c r="AL42" s="67">
        <v>8.1</v>
      </c>
      <c r="AM42" s="67">
        <v>11.6</v>
      </c>
      <c r="AN42" s="67"/>
      <c r="AO42" s="67">
        <v>0.3</v>
      </c>
      <c r="AP42" s="67">
        <v>3.4</v>
      </c>
      <c r="AQ42" s="67">
        <v>18.600000000000001</v>
      </c>
      <c r="AR42" s="67"/>
      <c r="AS42" s="67"/>
      <c r="AT42" s="67">
        <v>29.3</v>
      </c>
      <c r="AU42" s="67"/>
      <c r="AV42" s="67">
        <v>22.8</v>
      </c>
      <c r="AW42" s="67"/>
      <c r="AX42" s="67">
        <v>3.6</v>
      </c>
      <c r="AY42" s="67">
        <v>1.9</v>
      </c>
      <c r="AZ42" s="67"/>
      <c r="BA42" s="67">
        <v>1</v>
      </c>
      <c r="BB42" s="67">
        <v>5.6</v>
      </c>
      <c r="BC42" s="67">
        <v>9.9</v>
      </c>
      <c r="BD42" s="67">
        <v>148.77099999999999</v>
      </c>
      <c r="BE42" s="67">
        <v>123.97799999999999</v>
      </c>
      <c r="BF42" s="67">
        <v>0.63500000000000001</v>
      </c>
      <c r="BG42" s="67">
        <v>6.9</v>
      </c>
      <c r="BH42" s="67">
        <v>7.8</v>
      </c>
      <c r="BI42" s="67">
        <v>1.7</v>
      </c>
      <c r="BJ42" s="67">
        <v>24</v>
      </c>
      <c r="BK42" s="67">
        <v>68.400000000000006</v>
      </c>
      <c r="BL42" s="67">
        <v>4.4000000000000004</v>
      </c>
      <c r="BM42" s="67">
        <v>1.2</v>
      </c>
      <c r="BN42" s="67"/>
      <c r="BO42" s="67">
        <v>1.2</v>
      </c>
      <c r="BP42" s="67">
        <v>1.7</v>
      </c>
      <c r="BQ42" s="67">
        <v>0.4</v>
      </c>
      <c r="BR42" s="67">
        <v>20</v>
      </c>
      <c r="BS42" s="67">
        <v>8.1999999999999993</v>
      </c>
      <c r="BT42" s="67"/>
      <c r="BU42" s="67"/>
      <c r="BV42" s="68">
        <v>1240.95452</v>
      </c>
    </row>
    <row r="43" spans="1:74" x14ac:dyDescent="0.3">
      <c r="A43" s="1"/>
      <c r="B43" s="54" t="s">
        <v>792</v>
      </c>
      <c r="C43" s="67">
        <v>14.5</v>
      </c>
      <c r="D43" s="67">
        <v>19.100000000000001</v>
      </c>
      <c r="E43" s="67">
        <v>8.5</v>
      </c>
      <c r="F43" s="67">
        <v>10.9</v>
      </c>
      <c r="G43" s="67">
        <v>11.2</v>
      </c>
      <c r="H43" s="67">
        <v>3.04</v>
      </c>
      <c r="I43" s="67"/>
      <c r="J43" s="67">
        <v>10</v>
      </c>
      <c r="K43" s="67">
        <v>16.95</v>
      </c>
      <c r="L43" s="67">
        <v>20</v>
      </c>
      <c r="M43" s="67"/>
      <c r="N43" s="67"/>
      <c r="O43" s="67">
        <v>19.8</v>
      </c>
      <c r="P43" s="67"/>
      <c r="Q43" s="67">
        <v>20.3</v>
      </c>
      <c r="R43" s="67">
        <v>20.2</v>
      </c>
      <c r="S43" s="67">
        <v>10.6</v>
      </c>
      <c r="T43" s="67">
        <v>3.1</v>
      </c>
      <c r="U43" s="67">
        <v>5.2</v>
      </c>
      <c r="V43" s="67">
        <v>20</v>
      </c>
      <c r="W43" s="67">
        <v>20.2</v>
      </c>
      <c r="X43" s="67">
        <v>20</v>
      </c>
      <c r="Y43" s="67">
        <v>18.7</v>
      </c>
      <c r="Z43" s="67">
        <v>32.9</v>
      </c>
      <c r="AA43" s="67">
        <v>7.6</v>
      </c>
      <c r="AB43" s="67">
        <v>86.7</v>
      </c>
      <c r="AC43" s="67">
        <v>25.5</v>
      </c>
      <c r="AD43" s="67">
        <v>194.9</v>
      </c>
      <c r="AE43" s="67">
        <v>1.2</v>
      </c>
      <c r="AF43" s="67">
        <v>5.6</v>
      </c>
      <c r="AG43" s="67">
        <v>20.904669999999999</v>
      </c>
      <c r="AH43" s="67">
        <v>8.2562800000000003</v>
      </c>
      <c r="AI43" s="67">
        <v>20.399999999999999</v>
      </c>
      <c r="AJ43" s="67">
        <v>20.399999999999999</v>
      </c>
      <c r="AK43" s="67">
        <v>20.100000000000001</v>
      </c>
      <c r="AL43" s="67">
        <v>8.1</v>
      </c>
      <c r="AM43" s="67">
        <v>2.2000000000000002</v>
      </c>
      <c r="AN43" s="67"/>
      <c r="AO43" s="67">
        <v>0.2</v>
      </c>
      <c r="AP43" s="67">
        <v>3.4</v>
      </c>
      <c r="AQ43" s="67">
        <v>18.600000000000001</v>
      </c>
      <c r="AR43" s="67"/>
      <c r="AS43" s="67"/>
      <c r="AT43" s="67">
        <v>7.3</v>
      </c>
      <c r="AU43" s="67"/>
      <c r="AV43" s="67">
        <v>5.8</v>
      </c>
      <c r="AW43" s="67"/>
      <c r="AX43" s="67">
        <v>3.6</v>
      </c>
      <c r="AY43" s="67">
        <v>0.7</v>
      </c>
      <c r="AZ43" s="67"/>
      <c r="BA43" s="67">
        <v>0.1</v>
      </c>
      <c r="BB43" s="67">
        <v>5.3</v>
      </c>
      <c r="BC43" s="67">
        <v>10</v>
      </c>
      <c r="BD43" s="67">
        <v>140.161</v>
      </c>
      <c r="BE43" s="67">
        <v>123.33199999999999</v>
      </c>
      <c r="BF43" s="67">
        <v>0.63600000000000001</v>
      </c>
      <c r="BG43" s="67">
        <v>1.6</v>
      </c>
      <c r="BH43" s="67">
        <v>1.8</v>
      </c>
      <c r="BI43" s="67">
        <v>0.1</v>
      </c>
      <c r="BJ43" s="67">
        <v>25</v>
      </c>
      <c r="BK43" s="67">
        <v>68.7</v>
      </c>
      <c r="BL43" s="67">
        <v>4.4000000000000004</v>
      </c>
      <c r="BM43" s="67">
        <v>1.2</v>
      </c>
      <c r="BN43" s="67"/>
      <c r="BO43" s="67">
        <v>1.2</v>
      </c>
      <c r="BP43" s="67">
        <v>0.3</v>
      </c>
      <c r="BQ43" s="67">
        <v>1.5</v>
      </c>
      <c r="BR43" s="67">
        <v>20</v>
      </c>
      <c r="BS43" s="67">
        <v>8.1999999999999993</v>
      </c>
      <c r="BT43" s="67"/>
      <c r="BU43" s="67">
        <v>13.6</v>
      </c>
      <c r="BV43" s="68">
        <v>1193.7799500000001</v>
      </c>
    </row>
    <row r="44" spans="1:74" x14ac:dyDescent="0.3">
      <c r="A44" s="1"/>
      <c r="B44" s="54" t="s">
        <v>793</v>
      </c>
      <c r="C44" s="67">
        <v>14</v>
      </c>
      <c r="D44" s="67">
        <v>19.100000000000001</v>
      </c>
      <c r="E44" s="67">
        <v>8.89</v>
      </c>
      <c r="F44" s="67">
        <v>11.26</v>
      </c>
      <c r="G44" s="67">
        <v>10.9</v>
      </c>
      <c r="H44" s="67">
        <v>3.04</v>
      </c>
      <c r="I44" s="67"/>
      <c r="J44" s="67">
        <v>10</v>
      </c>
      <c r="K44" s="67">
        <v>17.829999999999998</v>
      </c>
      <c r="L44" s="67">
        <v>20</v>
      </c>
      <c r="M44" s="67"/>
      <c r="N44" s="67"/>
      <c r="O44" s="67">
        <v>19.8</v>
      </c>
      <c r="P44" s="67"/>
      <c r="Q44" s="67">
        <v>20.2</v>
      </c>
      <c r="R44" s="67">
        <v>20.2</v>
      </c>
      <c r="S44" s="67">
        <v>4</v>
      </c>
      <c r="T44" s="67">
        <v>3.1</v>
      </c>
      <c r="U44" s="67">
        <v>5.2</v>
      </c>
      <c r="V44" s="67">
        <v>20</v>
      </c>
      <c r="W44" s="67">
        <v>20.399999999999999</v>
      </c>
      <c r="X44" s="67">
        <v>20</v>
      </c>
      <c r="Y44" s="67">
        <v>18.7</v>
      </c>
      <c r="Z44" s="67">
        <v>38.299999999999997</v>
      </c>
      <c r="AA44" s="67">
        <v>7.7</v>
      </c>
      <c r="AB44" s="67">
        <v>72.8</v>
      </c>
      <c r="AC44" s="67">
        <v>18.399999999999999</v>
      </c>
      <c r="AD44" s="67">
        <v>192.1</v>
      </c>
      <c r="AE44" s="67"/>
      <c r="AF44" s="67">
        <v>1.8</v>
      </c>
      <c r="AG44" s="67">
        <v>20.9114</v>
      </c>
      <c r="AH44" s="67">
        <v>8.2582299999999993</v>
      </c>
      <c r="AI44" s="67">
        <v>20.399999999999999</v>
      </c>
      <c r="AJ44" s="67">
        <v>20.399999999999999</v>
      </c>
      <c r="AK44" s="67">
        <v>20.100000000000001</v>
      </c>
      <c r="AL44" s="67">
        <v>8.1</v>
      </c>
      <c r="AM44" s="67"/>
      <c r="AN44" s="67"/>
      <c r="AO44" s="67"/>
      <c r="AP44" s="67">
        <v>3.4</v>
      </c>
      <c r="AQ44" s="67">
        <v>18.600000000000001</v>
      </c>
      <c r="AR44" s="67"/>
      <c r="AS44" s="67"/>
      <c r="AT44" s="67"/>
      <c r="AU44" s="67"/>
      <c r="AV44" s="67"/>
      <c r="AW44" s="67"/>
      <c r="AX44" s="67">
        <v>3.6</v>
      </c>
      <c r="AY44" s="67"/>
      <c r="AZ44" s="67"/>
      <c r="BA44" s="67"/>
      <c r="BB44" s="67">
        <v>5.6</v>
      </c>
      <c r="BC44" s="67">
        <v>9.9</v>
      </c>
      <c r="BD44" s="67">
        <v>142.108</v>
      </c>
      <c r="BE44" s="67">
        <v>124.849</v>
      </c>
      <c r="BF44" s="67">
        <v>0.63400000000000001</v>
      </c>
      <c r="BG44" s="67"/>
      <c r="BH44" s="67"/>
      <c r="BI44" s="67"/>
      <c r="BJ44" s="67">
        <v>21.1</v>
      </c>
      <c r="BK44" s="67">
        <v>68.5</v>
      </c>
      <c r="BL44" s="67">
        <v>4.4000000000000004</v>
      </c>
      <c r="BM44" s="67">
        <v>1.2</v>
      </c>
      <c r="BN44" s="67"/>
      <c r="BO44" s="67">
        <v>1.2</v>
      </c>
      <c r="BP44" s="67"/>
      <c r="BQ44" s="67">
        <v>1.5</v>
      </c>
      <c r="BR44" s="67">
        <v>20</v>
      </c>
      <c r="BS44" s="67">
        <v>8.1999999999999993</v>
      </c>
      <c r="BT44" s="67"/>
      <c r="BU44" s="67">
        <v>20.2</v>
      </c>
      <c r="BV44" s="68">
        <v>1150.8806300000001</v>
      </c>
    </row>
    <row r="45" spans="1:74" x14ac:dyDescent="0.3">
      <c r="A45" s="1"/>
      <c r="B45" s="54" t="s">
        <v>794</v>
      </c>
      <c r="C45" s="67">
        <v>14</v>
      </c>
      <c r="D45" s="67">
        <v>19.100000000000001</v>
      </c>
      <c r="E45" s="67">
        <v>6.62</v>
      </c>
      <c r="F45" s="67">
        <v>11.27</v>
      </c>
      <c r="G45" s="67">
        <v>13.7</v>
      </c>
      <c r="H45" s="67">
        <v>3.04</v>
      </c>
      <c r="I45" s="67"/>
      <c r="J45" s="67">
        <v>9.9</v>
      </c>
      <c r="K45" s="67">
        <v>16.29</v>
      </c>
      <c r="L45" s="67">
        <v>20</v>
      </c>
      <c r="M45" s="67"/>
      <c r="N45" s="67"/>
      <c r="O45" s="67">
        <v>19.8</v>
      </c>
      <c r="P45" s="67"/>
      <c r="Q45" s="67">
        <v>20</v>
      </c>
      <c r="R45" s="67">
        <v>20.2</v>
      </c>
      <c r="S45" s="67">
        <v>1.8</v>
      </c>
      <c r="T45" s="67">
        <v>3.2</v>
      </c>
      <c r="U45" s="67">
        <v>5.2</v>
      </c>
      <c r="V45" s="67">
        <v>20</v>
      </c>
      <c r="W45" s="67">
        <v>20.100000000000001</v>
      </c>
      <c r="X45" s="67">
        <v>20</v>
      </c>
      <c r="Y45" s="67">
        <v>18.5</v>
      </c>
      <c r="Z45" s="67">
        <v>32.9</v>
      </c>
      <c r="AA45" s="67">
        <v>8.1</v>
      </c>
      <c r="AB45" s="67">
        <v>81.7</v>
      </c>
      <c r="AC45" s="67">
        <v>14.3</v>
      </c>
      <c r="AD45" s="67">
        <v>181.4</v>
      </c>
      <c r="AE45" s="67"/>
      <c r="AF45" s="67"/>
      <c r="AG45" s="67">
        <v>20.16047</v>
      </c>
      <c r="AH45" s="67">
        <v>8.2600200000000008</v>
      </c>
      <c r="AI45" s="67">
        <v>20.399999999999999</v>
      </c>
      <c r="AJ45" s="67">
        <v>20.399999999999999</v>
      </c>
      <c r="AK45" s="67">
        <v>20.100000000000001</v>
      </c>
      <c r="AL45" s="67">
        <v>7.9</v>
      </c>
      <c r="AM45" s="67"/>
      <c r="AN45" s="67"/>
      <c r="AO45" s="67"/>
      <c r="AP45" s="67">
        <v>3.4</v>
      </c>
      <c r="AQ45" s="67">
        <v>18.600000000000001</v>
      </c>
      <c r="AR45" s="67"/>
      <c r="AS45" s="67"/>
      <c r="AT45" s="67"/>
      <c r="AU45" s="67"/>
      <c r="AV45" s="67"/>
      <c r="AW45" s="67"/>
      <c r="AX45" s="67">
        <v>3.6</v>
      </c>
      <c r="AY45" s="67"/>
      <c r="AZ45" s="67"/>
      <c r="BA45" s="67"/>
      <c r="BB45" s="67">
        <v>5.5</v>
      </c>
      <c r="BC45" s="67">
        <v>9.8000000000000007</v>
      </c>
      <c r="BD45" s="67">
        <v>126.089</v>
      </c>
      <c r="BE45" s="67">
        <v>117.74299999999999</v>
      </c>
      <c r="BF45" s="67">
        <v>0.63</v>
      </c>
      <c r="BG45" s="67"/>
      <c r="BH45" s="67"/>
      <c r="BI45" s="67"/>
      <c r="BJ45" s="67">
        <v>17.899999999999999</v>
      </c>
      <c r="BK45" s="67">
        <v>62.9</v>
      </c>
      <c r="BL45" s="67">
        <v>4.4000000000000004</v>
      </c>
      <c r="BM45" s="67">
        <v>1.2</v>
      </c>
      <c r="BN45" s="67"/>
      <c r="BO45" s="67">
        <v>1.2</v>
      </c>
      <c r="BP45" s="67"/>
      <c r="BQ45" s="67">
        <v>1.4</v>
      </c>
      <c r="BR45" s="67">
        <v>20</v>
      </c>
      <c r="BS45" s="67">
        <v>8.1999999999999993</v>
      </c>
      <c r="BT45" s="67"/>
      <c r="BU45" s="67">
        <v>20.100000000000001</v>
      </c>
      <c r="BV45" s="68">
        <v>1101.0024900000001</v>
      </c>
    </row>
    <row r="46" spans="1:74" x14ac:dyDescent="0.3">
      <c r="A46" s="1"/>
      <c r="B46" s="54" t="s">
        <v>795</v>
      </c>
      <c r="C46" s="67">
        <v>13.5</v>
      </c>
      <c r="D46" s="67">
        <v>19.100000000000001</v>
      </c>
      <c r="E46" s="67">
        <v>6.77</v>
      </c>
      <c r="F46" s="67">
        <v>11.24</v>
      </c>
      <c r="G46" s="67">
        <v>20.2</v>
      </c>
      <c r="H46" s="67">
        <v>3.04</v>
      </c>
      <c r="I46" s="67"/>
      <c r="J46" s="67">
        <v>10</v>
      </c>
      <c r="K46" s="67">
        <v>16.46</v>
      </c>
      <c r="L46" s="67">
        <v>20</v>
      </c>
      <c r="M46" s="67"/>
      <c r="N46" s="67"/>
      <c r="O46" s="67">
        <v>19.8</v>
      </c>
      <c r="P46" s="67"/>
      <c r="Q46" s="67">
        <v>20.3</v>
      </c>
      <c r="R46" s="67">
        <v>20.2</v>
      </c>
      <c r="S46" s="67">
        <v>1.8</v>
      </c>
      <c r="T46" s="67">
        <v>3.3</v>
      </c>
      <c r="U46" s="67">
        <v>5.0999999999999996</v>
      </c>
      <c r="V46" s="67">
        <v>20</v>
      </c>
      <c r="W46" s="67">
        <v>20.2</v>
      </c>
      <c r="X46" s="67">
        <v>20</v>
      </c>
      <c r="Y46" s="67">
        <v>18.7</v>
      </c>
      <c r="Z46" s="67">
        <v>26.5</v>
      </c>
      <c r="AA46" s="67">
        <v>7</v>
      </c>
      <c r="AB46" s="67">
        <v>94.4</v>
      </c>
      <c r="AC46" s="67">
        <v>8</v>
      </c>
      <c r="AD46" s="67">
        <v>172.3</v>
      </c>
      <c r="AE46" s="67"/>
      <c r="AF46" s="67"/>
      <c r="AG46" s="67">
        <v>20.89508</v>
      </c>
      <c r="AH46" s="67">
        <v>8.2585099999999994</v>
      </c>
      <c r="AI46" s="67">
        <v>20.399999999999999</v>
      </c>
      <c r="AJ46" s="67">
        <v>20.399999999999999</v>
      </c>
      <c r="AK46" s="67">
        <v>20.100000000000001</v>
      </c>
      <c r="AL46" s="67">
        <v>7.9</v>
      </c>
      <c r="AM46" s="67"/>
      <c r="AN46" s="67"/>
      <c r="AO46" s="67"/>
      <c r="AP46" s="67">
        <v>3.4</v>
      </c>
      <c r="AQ46" s="67">
        <v>18.600000000000001</v>
      </c>
      <c r="AR46" s="67"/>
      <c r="AS46" s="67"/>
      <c r="AT46" s="67"/>
      <c r="AU46" s="67"/>
      <c r="AV46" s="67"/>
      <c r="AW46" s="67"/>
      <c r="AX46" s="67">
        <v>3.6</v>
      </c>
      <c r="AY46" s="67"/>
      <c r="AZ46" s="67"/>
      <c r="BA46" s="67"/>
      <c r="BB46" s="67">
        <v>5.5</v>
      </c>
      <c r="BC46" s="67">
        <v>9.9</v>
      </c>
      <c r="BD46" s="67">
        <v>85.721000000000004</v>
      </c>
      <c r="BE46" s="67">
        <v>98.165000000000006</v>
      </c>
      <c r="BF46" s="67">
        <v>0.63400000000000001</v>
      </c>
      <c r="BG46" s="67"/>
      <c r="BH46" s="67"/>
      <c r="BI46" s="67"/>
      <c r="BJ46" s="67">
        <v>21.3</v>
      </c>
      <c r="BK46" s="67">
        <v>72.5</v>
      </c>
      <c r="BL46" s="67">
        <v>4.4000000000000004</v>
      </c>
      <c r="BM46" s="67">
        <v>1.2</v>
      </c>
      <c r="BN46" s="67"/>
      <c r="BO46" s="67">
        <v>1.2</v>
      </c>
      <c r="BP46" s="67"/>
      <c r="BQ46" s="67">
        <v>1.4</v>
      </c>
      <c r="BR46" s="67">
        <v>20</v>
      </c>
      <c r="BS46" s="67">
        <v>8.1999999999999993</v>
      </c>
      <c r="BT46" s="67"/>
      <c r="BU46" s="67">
        <v>20.2</v>
      </c>
      <c r="BV46" s="68">
        <v>1051.78359</v>
      </c>
    </row>
    <row r="47" spans="1:74" x14ac:dyDescent="0.3">
      <c r="A47" s="1"/>
      <c r="B47" s="56" t="s">
        <v>796</v>
      </c>
      <c r="C47" s="69">
        <v>13.7</v>
      </c>
      <c r="D47" s="69">
        <v>19.100000000000001</v>
      </c>
      <c r="E47" s="69">
        <v>6.75</v>
      </c>
      <c r="F47" s="69">
        <v>11.22</v>
      </c>
      <c r="G47" s="69">
        <v>20.2</v>
      </c>
      <c r="H47" s="69">
        <v>3.08</v>
      </c>
      <c r="I47" s="69"/>
      <c r="J47" s="69">
        <v>9.6</v>
      </c>
      <c r="K47" s="69">
        <v>20.3</v>
      </c>
      <c r="L47" s="69">
        <v>20</v>
      </c>
      <c r="M47" s="69"/>
      <c r="N47" s="69"/>
      <c r="O47" s="69">
        <v>19.8</v>
      </c>
      <c r="P47" s="69"/>
      <c r="Q47" s="69">
        <v>20.2</v>
      </c>
      <c r="R47" s="69">
        <v>20.2</v>
      </c>
      <c r="S47" s="69">
        <v>2.5</v>
      </c>
      <c r="T47" s="69">
        <v>3.3</v>
      </c>
      <c r="U47" s="69">
        <v>5.2</v>
      </c>
      <c r="V47" s="69">
        <v>20</v>
      </c>
      <c r="W47" s="69">
        <v>20.100000000000001</v>
      </c>
      <c r="X47" s="69">
        <v>20</v>
      </c>
      <c r="Y47" s="69">
        <v>18.7</v>
      </c>
      <c r="Z47" s="69">
        <v>26.9</v>
      </c>
      <c r="AA47" s="69">
        <v>8.4</v>
      </c>
      <c r="AB47" s="69">
        <v>88.8</v>
      </c>
      <c r="AC47" s="69">
        <v>15</v>
      </c>
      <c r="AD47" s="69">
        <v>189.2</v>
      </c>
      <c r="AE47" s="69"/>
      <c r="AF47" s="69"/>
      <c r="AG47" s="69">
        <v>20.88279</v>
      </c>
      <c r="AH47" s="69">
        <v>8.2563399999999998</v>
      </c>
      <c r="AI47" s="69">
        <v>20.399999999999999</v>
      </c>
      <c r="AJ47" s="69">
        <v>20.399999999999999</v>
      </c>
      <c r="AK47" s="69">
        <v>20.100000000000001</v>
      </c>
      <c r="AL47" s="69">
        <v>7.9</v>
      </c>
      <c r="AM47" s="69"/>
      <c r="AN47" s="69"/>
      <c r="AO47" s="69"/>
      <c r="AP47" s="69">
        <v>3.4</v>
      </c>
      <c r="AQ47" s="69">
        <v>18.600000000000001</v>
      </c>
      <c r="AR47" s="69"/>
      <c r="AS47" s="69"/>
      <c r="AT47" s="69"/>
      <c r="AU47" s="69"/>
      <c r="AV47" s="69"/>
      <c r="AW47" s="69"/>
      <c r="AX47" s="69">
        <v>3.6</v>
      </c>
      <c r="AY47" s="69"/>
      <c r="AZ47" s="69"/>
      <c r="BA47" s="69"/>
      <c r="BB47" s="69">
        <v>5.5</v>
      </c>
      <c r="BC47" s="69">
        <v>10</v>
      </c>
      <c r="BD47" s="69">
        <v>71.221999999999994</v>
      </c>
      <c r="BE47" s="69">
        <v>85.795000000000002</v>
      </c>
      <c r="BF47" s="69">
        <v>0.63800000000000001</v>
      </c>
      <c r="BG47" s="69"/>
      <c r="BH47" s="69"/>
      <c r="BI47" s="69"/>
      <c r="BJ47" s="69">
        <v>26.1</v>
      </c>
      <c r="BK47" s="69">
        <v>73.400000000000006</v>
      </c>
      <c r="BL47" s="69">
        <v>4.4000000000000004</v>
      </c>
      <c r="BM47" s="69">
        <v>1.2</v>
      </c>
      <c r="BN47" s="69"/>
      <c r="BO47" s="69">
        <v>1.2</v>
      </c>
      <c r="BP47" s="69"/>
      <c r="BQ47" s="69">
        <v>1.4</v>
      </c>
      <c r="BR47" s="69">
        <v>20</v>
      </c>
      <c r="BS47" s="69">
        <v>8.1999999999999993</v>
      </c>
      <c r="BT47" s="69"/>
      <c r="BU47" s="69">
        <v>20.2</v>
      </c>
      <c r="BV47" s="70">
        <v>1055.04413</v>
      </c>
    </row>
    <row r="48" spans="1:74" x14ac:dyDescent="0.3">
      <c r="A48" s="1"/>
      <c r="B48" s="50" t="s">
        <v>797</v>
      </c>
      <c r="C48" s="65">
        <v>14.3</v>
      </c>
      <c r="D48" s="65">
        <v>19.100000000000001</v>
      </c>
      <c r="E48" s="65">
        <v>6.05</v>
      </c>
      <c r="F48" s="65">
        <v>11.22</v>
      </c>
      <c r="G48" s="65">
        <v>20.2</v>
      </c>
      <c r="H48" s="65">
        <v>3.04</v>
      </c>
      <c r="I48" s="65"/>
      <c r="J48" s="65">
        <v>9.3000000000000007</v>
      </c>
      <c r="K48" s="65">
        <v>22.44</v>
      </c>
      <c r="L48" s="65">
        <v>20</v>
      </c>
      <c r="M48" s="65"/>
      <c r="N48" s="65"/>
      <c r="O48" s="65">
        <v>19.8</v>
      </c>
      <c r="P48" s="65"/>
      <c r="Q48" s="65">
        <v>20.100000000000001</v>
      </c>
      <c r="R48" s="65">
        <v>20.2</v>
      </c>
      <c r="S48" s="65">
        <v>5.8</v>
      </c>
      <c r="T48" s="65">
        <v>3.2</v>
      </c>
      <c r="U48" s="65">
        <v>5.2</v>
      </c>
      <c r="V48" s="65">
        <v>20</v>
      </c>
      <c r="W48" s="65">
        <v>20.2</v>
      </c>
      <c r="X48" s="65">
        <v>20</v>
      </c>
      <c r="Y48" s="65">
        <v>18.7</v>
      </c>
      <c r="Z48" s="65">
        <v>24.9</v>
      </c>
      <c r="AA48" s="65">
        <v>7.8</v>
      </c>
      <c r="AB48" s="65">
        <v>90.7</v>
      </c>
      <c r="AC48" s="65">
        <v>20.7</v>
      </c>
      <c r="AD48" s="65">
        <v>191.8</v>
      </c>
      <c r="AE48" s="65"/>
      <c r="AF48" s="65"/>
      <c r="AG48" s="65">
        <v>20.885850000000001</v>
      </c>
      <c r="AH48" s="65">
        <v>8.2570200000000007</v>
      </c>
      <c r="AI48" s="65">
        <v>20.399999999999999</v>
      </c>
      <c r="AJ48" s="65">
        <v>20.399999999999999</v>
      </c>
      <c r="AK48" s="65">
        <v>20.100000000000001</v>
      </c>
      <c r="AL48" s="65">
        <v>7.9</v>
      </c>
      <c r="AM48" s="65"/>
      <c r="AN48" s="65"/>
      <c r="AO48" s="65"/>
      <c r="AP48" s="65">
        <v>3.4</v>
      </c>
      <c r="AQ48" s="65">
        <v>18.600000000000001</v>
      </c>
      <c r="AR48" s="65"/>
      <c r="AS48" s="65"/>
      <c r="AT48" s="65"/>
      <c r="AU48" s="65"/>
      <c r="AV48" s="65"/>
      <c r="AW48" s="65"/>
      <c r="AX48" s="65">
        <v>3.6</v>
      </c>
      <c r="AY48" s="65"/>
      <c r="AZ48" s="65"/>
      <c r="BA48" s="65"/>
      <c r="BB48" s="65">
        <v>5.5</v>
      </c>
      <c r="BC48" s="65">
        <v>9.9</v>
      </c>
      <c r="BD48" s="65">
        <v>89.156000000000006</v>
      </c>
      <c r="BE48" s="65">
        <v>88.388000000000005</v>
      </c>
      <c r="BF48" s="65">
        <v>0.63200000000000001</v>
      </c>
      <c r="BG48" s="65"/>
      <c r="BH48" s="65"/>
      <c r="BI48" s="65"/>
      <c r="BJ48" s="65">
        <v>24.4</v>
      </c>
      <c r="BK48" s="65">
        <v>72.599999999999994</v>
      </c>
      <c r="BL48" s="65">
        <v>4.4000000000000004</v>
      </c>
      <c r="BM48" s="65">
        <v>1.2</v>
      </c>
      <c r="BN48" s="65"/>
      <c r="BO48" s="65">
        <v>1.2</v>
      </c>
      <c r="BP48" s="65"/>
      <c r="BQ48" s="65">
        <v>1.4</v>
      </c>
      <c r="BR48" s="65">
        <v>20</v>
      </c>
      <c r="BS48" s="65">
        <v>8.1999999999999993</v>
      </c>
      <c r="BT48" s="65"/>
      <c r="BU48" s="65">
        <v>20.2</v>
      </c>
      <c r="BV48" s="66">
        <v>1085.4688699999999</v>
      </c>
    </row>
    <row r="49" spans="1:74" x14ac:dyDescent="0.3">
      <c r="A49" s="1"/>
      <c r="B49" s="54" t="s">
        <v>798</v>
      </c>
      <c r="C49" s="67">
        <v>14.4</v>
      </c>
      <c r="D49" s="67">
        <v>19.100000000000001</v>
      </c>
      <c r="E49" s="67">
        <v>8.23</v>
      </c>
      <c r="F49" s="67">
        <v>11.24</v>
      </c>
      <c r="G49" s="67">
        <v>20.2</v>
      </c>
      <c r="H49" s="67">
        <v>3.04</v>
      </c>
      <c r="I49" s="67"/>
      <c r="J49" s="67">
        <v>9.3000000000000007</v>
      </c>
      <c r="K49" s="67">
        <v>22.79</v>
      </c>
      <c r="L49" s="67">
        <v>20</v>
      </c>
      <c r="M49" s="67"/>
      <c r="N49" s="67"/>
      <c r="O49" s="67">
        <v>19.8</v>
      </c>
      <c r="P49" s="67"/>
      <c r="Q49" s="67">
        <v>20.3</v>
      </c>
      <c r="R49" s="67">
        <v>20.2</v>
      </c>
      <c r="S49" s="67">
        <v>13</v>
      </c>
      <c r="T49" s="67">
        <v>3.3</v>
      </c>
      <c r="U49" s="67">
        <v>5.2</v>
      </c>
      <c r="V49" s="67">
        <v>20</v>
      </c>
      <c r="W49" s="67">
        <v>20.399999999999999</v>
      </c>
      <c r="X49" s="67">
        <v>20</v>
      </c>
      <c r="Y49" s="67">
        <v>18.5</v>
      </c>
      <c r="Z49" s="67">
        <v>29.9</v>
      </c>
      <c r="AA49" s="67">
        <v>9.9</v>
      </c>
      <c r="AB49" s="67">
        <v>96.1</v>
      </c>
      <c r="AC49" s="67">
        <v>14.7</v>
      </c>
      <c r="AD49" s="67">
        <v>190.5</v>
      </c>
      <c r="AE49" s="67"/>
      <c r="AF49" s="67"/>
      <c r="AG49" s="67">
        <v>20.877600000000001</v>
      </c>
      <c r="AH49" s="67">
        <v>8.2548499999999994</v>
      </c>
      <c r="AI49" s="67">
        <v>20.399999999999999</v>
      </c>
      <c r="AJ49" s="67">
        <v>20.399999999999999</v>
      </c>
      <c r="AK49" s="67">
        <v>20.100000000000001</v>
      </c>
      <c r="AL49" s="67">
        <v>7.9</v>
      </c>
      <c r="AM49" s="67"/>
      <c r="AN49" s="67"/>
      <c r="AO49" s="67"/>
      <c r="AP49" s="67">
        <v>3.4</v>
      </c>
      <c r="AQ49" s="67">
        <v>18.600000000000001</v>
      </c>
      <c r="AR49" s="67"/>
      <c r="AS49" s="67"/>
      <c r="AT49" s="67"/>
      <c r="AU49" s="67"/>
      <c r="AV49" s="67"/>
      <c r="AW49" s="67"/>
      <c r="AX49" s="67">
        <v>3.5</v>
      </c>
      <c r="AY49" s="67"/>
      <c r="AZ49" s="67"/>
      <c r="BA49" s="67"/>
      <c r="BB49" s="67">
        <v>5.6</v>
      </c>
      <c r="BC49" s="67">
        <v>10</v>
      </c>
      <c r="BD49" s="67">
        <v>80.828999999999994</v>
      </c>
      <c r="BE49" s="67">
        <v>85.751000000000005</v>
      </c>
      <c r="BF49" s="67">
        <v>0.63200000000000001</v>
      </c>
      <c r="BG49" s="67"/>
      <c r="BH49" s="67"/>
      <c r="BI49" s="67"/>
      <c r="BJ49" s="67">
        <v>27.1</v>
      </c>
      <c r="BK49" s="67">
        <v>69.599999999999994</v>
      </c>
      <c r="BL49" s="67">
        <v>4.0999999999999996</v>
      </c>
      <c r="BM49" s="67">
        <v>1.2</v>
      </c>
      <c r="BN49" s="67"/>
      <c r="BO49" s="67">
        <v>1.2</v>
      </c>
      <c r="BP49" s="67"/>
      <c r="BQ49" s="67">
        <v>1.4</v>
      </c>
      <c r="BR49" s="67">
        <v>20</v>
      </c>
      <c r="BS49" s="67">
        <v>8.1999999999999993</v>
      </c>
      <c r="BT49" s="67"/>
      <c r="BU49" s="67">
        <v>20.399999999999999</v>
      </c>
      <c r="BV49" s="68">
        <v>1089.5444500000001</v>
      </c>
    </row>
    <row r="50" spans="1:74" x14ac:dyDescent="0.3">
      <c r="A50" s="1"/>
      <c r="B50" s="54" t="s">
        <v>799</v>
      </c>
      <c r="C50" s="67">
        <v>14.2</v>
      </c>
      <c r="D50" s="67">
        <v>19.100000000000001</v>
      </c>
      <c r="E50" s="67">
        <v>7.13</v>
      </c>
      <c r="F50" s="67">
        <v>11.24</v>
      </c>
      <c r="G50" s="67">
        <v>20.2</v>
      </c>
      <c r="H50" s="67">
        <v>3.04</v>
      </c>
      <c r="I50" s="67"/>
      <c r="J50" s="67">
        <v>9.6999999999999993</v>
      </c>
      <c r="K50" s="67">
        <v>23.05</v>
      </c>
      <c r="L50" s="67">
        <v>20</v>
      </c>
      <c r="M50" s="67"/>
      <c r="N50" s="67"/>
      <c r="O50" s="67">
        <v>19.8</v>
      </c>
      <c r="P50" s="67"/>
      <c r="Q50" s="67">
        <v>20.2</v>
      </c>
      <c r="R50" s="67">
        <v>20.2</v>
      </c>
      <c r="S50" s="67">
        <v>12.9</v>
      </c>
      <c r="T50" s="67">
        <v>3.2</v>
      </c>
      <c r="U50" s="67">
        <v>5.2</v>
      </c>
      <c r="V50" s="67">
        <v>20</v>
      </c>
      <c r="W50" s="67">
        <v>20.399999999999999</v>
      </c>
      <c r="X50" s="67">
        <v>20</v>
      </c>
      <c r="Y50" s="67">
        <v>18.399999999999999</v>
      </c>
      <c r="Z50" s="67">
        <v>26.4</v>
      </c>
      <c r="AA50" s="67">
        <v>10.7</v>
      </c>
      <c r="AB50" s="67">
        <v>98.5</v>
      </c>
      <c r="AC50" s="67">
        <v>18.399999999999999</v>
      </c>
      <c r="AD50" s="67">
        <v>188.8</v>
      </c>
      <c r="AE50" s="67"/>
      <c r="AF50" s="67"/>
      <c r="AG50" s="67">
        <v>20.892330000000001</v>
      </c>
      <c r="AH50" s="67">
        <v>8.2525200000000005</v>
      </c>
      <c r="AI50" s="67">
        <v>20.399999999999999</v>
      </c>
      <c r="AJ50" s="67">
        <v>20.399999999999999</v>
      </c>
      <c r="AK50" s="67">
        <v>20.100000000000001</v>
      </c>
      <c r="AL50" s="67">
        <v>7.9</v>
      </c>
      <c r="AM50" s="67"/>
      <c r="AN50" s="67"/>
      <c r="AO50" s="67"/>
      <c r="AP50" s="67">
        <v>3.4</v>
      </c>
      <c r="AQ50" s="67">
        <v>18.600000000000001</v>
      </c>
      <c r="AR50" s="67"/>
      <c r="AS50" s="67"/>
      <c r="AT50" s="67"/>
      <c r="AU50" s="67"/>
      <c r="AV50" s="67"/>
      <c r="AW50" s="67"/>
      <c r="AX50" s="67">
        <v>3.5</v>
      </c>
      <c r="AY50" s="67"/>
      <c r="AZ50" s="67"/>
      <c r="BA50" s="67"/>
      <c r="BB50" s="67">
        <v>5.6</v>
      </c>
      <c r="BC50" s="67">
        <v>10</v>
      </c>
      <c r="BD50" s="67">
        <v>68.733999999999995</v>
      </c>
      <c r="BE50" s="67">
        <v>77.513000000000005</v>
      </c>
      <c r="BF50" s="67">
        <v>0.63400000000000001</v>
      </c>
      <c r="BG50" s="67"/>
      <c r="BH50" s="67"/>
      <c r="BI50" s="67"/>
      <c r="BJ50" s="67">
        <v>26.2</v>
      </c>
      <c r="BK50" s="67">
        <v>68</v>
      </c>
      <c r="BL50" s="67">
        <v>3.8</v>
      </c>
      <c r="BM50" s="67">
        <v>1.2</v>
      </c>
      <c r="BN50" s="67"/>
      <c r="BO50" s="67">
        <v>1.2</v>
      </c>
      <c r="BP50" s="67"/>
      <c r="BQ50" s="67">
        <v>1.3</v>
      </c>
      <c r="BR50" s="67">
        <v>20</v>
      </c>
      <c r="BS50" s="67">
        <v>8.1999999999999993</v>
      </c>
      <c r="BT50" s="67"/>
      <c r="BU50" s="67">
        <v>20.3</v>
      </c>
      <c r="BV50" s="68">
        <v>1066.8858499999999</v>
      </c>
    </row>
    <row r="51" spans="1:74" x14ac:dyDescent="0.3">
      <c r="A51" s="1"/>
      <c r="B51" s="54" t="s">
        <v>800</v>
      </c>
      <c r="C51" s="67">
        <v>14.3</v>
      </c>
      <c r="D51" s="67">
        <v>18.8</v>
      </c>
      <c r="E51" s="67">
        <v>6.16</v>
      </c>
      <c r="F51" s="67">
        <v>11.25</v>
      </c>
      <c r="G51" s="67">
        <v>20.2</v>
      </c>
      <c r="H51" s="67">
        <v>3.04</v>
      </c>
      <c r="I51" s="67"/>
      <c r="J51" s="67">
        <v>9.8000000000000007</v>
      </c>
      <c r="K51" s="67">
        <v>23.43</v>
      </c>
      <c r="L51" s="67">
        <v>20</v>
      </c>
      <c r="M51" s="67"/>
      <c r="N51" s="67"/>
      <c r="O51" s="67">
        <v>19.8</v>
      </c>
      <c r="P51" s="67"/>
      <c r="Q51" s="67">
        <v>20.2</v>
      </c>
      <c r="R51" s="67">
        <v>20.2</v>
      </c>
      <c r="S51" s="67">
        <v>12.8</v>
      </c>
      <c r="T51" s="67">
        <v>3.1</v>
      </c>
      <c r="U51" s="67">
        <v>5.2</v>
      </c>
      <c r="V51" s="67">
        <v>20</v>
      </c>
      <c r="W51" s="67">
        <v>20.2</v>
      </c>
      <c r="X51" s="67">
        <v>20</v>
      </c>
      <c r="Y51" s="67">
        <v>18.3</v>
      </c>
      <c r="Z51" s="67">
        <v>19</v>
      </c>
      <c r="AA51" s="67">
        <v>8.6</v>
      </c>
      <c r="AB51" s="67">
        <v>105.2</v>
      </c>
      <c r="AC51" s="67">
        <v>15.9</v>
      </c>
      <c r="AD51" s="67">
        <v>180.9</v>
      </c>
      <c r="AE51" s="67"/>
      <c r="AF51" s="67"/>
      <c r="AG51" s="67">
        <v>20.898440000000001</v>
      </c>
      <c r="AH51" s="67">
        <v>8.2515900000000002</v>
      </c>
      <c r="AI51" s="67">
        <v>20.399999999999999</v>
      </c>
      <c r="AJ51" s="67">
        <v>20.399999999999999</v>
      </c>
      <c r="AK51" s="67">
        <v>20.100000000000001</v>
      </c>
      <c r="AL51" s="67">
        <v>7.9</v>
      </c>
      <c r="AM51" s="67"/>
      <c r="AN51" s="67"/>
      <c r="AO51" s="67"/>
      <c r="AP51" s="67">
        <v>3.4</v>
      </c>
      <c r="AQ51" s="67">
        <v>18.600000000000001</v>
      </c>
      <c r="AR51" s="67"/>
      <c r="AS51" s="67"/>
      <c r="AT51" s="67"/>
      <c r="AU51" s="67"/>
      <c r="AV51" s="67"/>
      <c r="AW51" s="67"/>
      <c r="AX51" s="67">
        <v>3.6</v>
      </c>
      <c r="AY51" s="67"/>
      <c r="AZ51" s="67"/>
      <c r="BA51" s="67"/>
      <c r="BB51" s="67">
        <v>5.5</v>
      </c>
      <c r="BC51" s="67">
        <v>9.9</v>
      </c>
      <c r="BD51" s="67">
        <v>87.83</v>
      </c>
      <c r="BE51" s="67">
        <v>89.361000000000004</v>
      </c>
      <c r="BF51" s="67">
        <v>0.63600000000000001</v>
      </c>
      <c r="BG51" s="67"/>
      <c r="BH51" s="67"/>
      <c r="BI51" s="67"/>
      <c r="BJ51" s="67">
        <v>27.5</v>
      </c>
      <c r="BK51" s="67">
        <v>74.3</v>
      </c>
      <c r="BL51" s="67">
        <v>3.6</v>
      </c>
      <c r="BM51" s="67">
        <v>1</v>
      </c>
      <c r="BN51" s="67"/>
      <c r="BO51" s="67">
        <v>2.2000000000000002</v>
      </c>
      <c r="BP51" s="67"/>
      <c r="BQ51" s="67">
        <v>1.3</v>
      </c>
      <c r="BR51" s="67">
        <v>20</v>
      </c>
      <c r="BS51" s="67">
        <v>8.1999999999999993</v>
      </c>
      <c r="BT51" s="67"/>
      <c r="BU51" s="67">
        <v>20.2</v>
      </c>
      <c r="BV51" s="68">
        <v>1091.45703</v>
      </c>
    </row>
    <row r="52" spans="1:74" x14ac:dyDescent="0.3">
      <c r="A52" s="1"/>
      <c r="B52" s="54" t="s">
        <v>801</v>
      </c>
      <c r="C52" s="67">
        <v>14.8</v>
      </c>
      <c r="D52" s="67">
        <v>19.100000000000001</v>
      </c>
      <c r="E52" s="67">
        <v>7.22</v>
      </c>
      <c r="F52" s="67">
        <v>11.23</v>
      </c>
      <c r="G52" s="67">
        <v>11.7</v>
      </c>
      <c r="H52" s="67">
        <v>3.04</v>
      </c>
      <c r="I52" s="67"/>
      <c r="J52" s="67">
        <v>9.8000000000000007</v>
      </c>
      <c r="K52" s="67">
        <v>21.31</v>
      </c>
      <c r="L52" s="67">
        <v>20</v>
      </c>
      <c r="M52" s="67"/>
      <c r="N52" s="67"/>
      <c r="O52" s="67">
        <v>19.8</v>
      </c>
      <c r="P52" s="67"/>
      <c r="Q52" s="67">
        <v>20.2</v>
      </c>
      <c r="R52" s="67">
        <v>20.2</v>
      </c>
      <c r="S52" s="67">
        <v>12.8</v>
      </c>
      <c r="T52" s="67">
        <v>3</v>
      </c>
      <c r="U52" s="67">
        <v>5.2</v>
      </c>
      <c r="V52" s="67">
        <v>20</v>
      </c>
      <c r="W52" s="67">
        <v>19.399999999999999</v>
      </c>
      <c r="X52" s="67">
        <v>20</v>
      </c>
      <c r="Y52" s="67">
        <v>18.399999999999999</v>
      </c>
      <c r="Z52" s="67">
        <v>12.9</v>
      </c>
      <c r="AA52" s="67">
        <v>4.2</v>
      </c>
      <c r="AB52" s="67">
        <v>105.5</v>
      </c>
      <c r="AC52" s="67">
        <v>10.3</v>
      </c>
      <c r="AD52" s="67">
        <v>150.1</v>
      </c>
      <c r="AE52" s="67"/>
      <c r="AF52" s="67"/>
      <c r="AG52" s="67">
        <v>20.892029999999998</v>
      </c>
      <c r="AH52" s="67">
        <v>8.2487899999999996</v>
      </c>
      <c r="AI52" s="67">
        <v>20.399999999999999</v>
      </c>
      <c r="AJ52" s="67">
        <v>20.399999999999999</v>
      </c>
      <c r="AK52" s="67">
        <v>20.100000000000001</v>
      </c>
      <c r="AL52" s="67">
        <v>7.9</v>
      </c>
      <c r="AM52" s="67"/>
      <c r="AN52" s="67"/>
      <c r="AO52" s="67"/>
      <c r="AP52" s="67">
        <v>3.3</v>
      </c>
      <c r="AQ52" s="67">
        <v>18.600000000000001</v>
      </c>
      <c r="AR52" s="67"/>
      <c r="AS52" s="67"/>
      <c r="AT52" s="67"/>
      <c r="AU52" s="67"/>
      <c r="AV52" s="67"/>
      <c r="AW52" s="67"/>
      <c r="AX52" s="67">
        <v>3.6</v>
      </c>
      <c r="AY52" s="67"/>
      <c r="AZ52" s="67"/>
      <c r="BA52" s="67"/>
      <c r="BB52" s="67">
        <v>5.5</v>
      </c>
      <c r="BC52" s="67">
        <v>10</v>
      </c>
      <c r="BD52" s="67">
        <v>81.441999999999993</v>
      </c>
      <c r="BE52" s="67">
        <v>88.513000000000005</v>
      </c>
      <c r="BF52" s="67">
        <v>0.63800000000000001</v>
      </c>
      <c r="BG52" s="67"/>
      <c r="BH52" s="67"/>
      <c r="BI52" s="67"/>
      <c r="BJ52" s="67">
        <v>26</v>
      </c>
      <c r="BK52" s="67">
        <v>71.5</v>
      </c>
      <c r="BL52" s="67">
        <v>3.6</v>
      </c>
      <c r="BM52" s="67">
        <v>1</v>
      </c>
      <c r="BN52" s="67"/>
      <c r="BO52" s="67">
        <v>2.2000000000000002</v>
      </c>
      <c r="BP52" s="67"/>
      <c r="BQ52" s="67">
        <v>1.3</v>
      </c>
      <c r="BR52" s="67">
        <v>20</v>
      </c>
      <c r="BS52" s="67">
        <v>8.1999999999999993</v>
      </c>
      <c r="BT52" s="67"/>
      <c r="BU52" s="67"/>
      <c r="BV52" s="68">
        <v>1003.53382</v>
      </c>
    </row>
    <row r="53" spans="1:74" x14ac:dyDescent="0.3">
      <c r="A53" s="1"/>
      <c r="B53" s="54" t="s">
        <v>802</v>
      </c>
      <c r="C53" s="67">
        <v>14.5</v>
      </c>
      <c r="D53" s="67">
        <v>19.100000000000001</v>
      </c>
      <c r="E53" s="67">
        <v>8.5</v>
      </c>
      <c r="F53" s="67">
        <v>11.25</v>
      </c>
      <c r="G53" s="67">
        <v>11.4</v>
      </c>
      <c r="H53" s="67">
        <v>3.04</v>
      </c>
      <c r="I53" s="67"/>
      <c r="J53" s="67">
        <v>9.4</v>
      </c>
      <c r="K53" s="67">
        <v>23.58</v>
      </c>
      <c r="L53" s="67">
        <v>20</v>
      </c>
      <c r="M53" s="67"/>
      <c r="N53" s="67"/>
      <c r="O53" s="67">
        <v>19.8</v>
      </c>
      <c r="P53" s="67"/>
      <c r="Q53" s="67">
        <v>20.2</v>
      </c>
      <c r="R53" s="67">
        <v>20.100000000000001</v>
      </c>
      <c r="S53" s="67">
        <v>12.9</v>
      </c>
      <c r="T53" s="67">
        <v>2.9</v>
      </c>
      <c r="U53" s="67">
        <v>5.2</v>
      </c>
      <c r="V53" s="67">
        <v>20</v>
      </c>
      <c r="W53" s="67"/>
      <c r="X53" s="67">
        <v>20</v>
      </c>
      <c r="Y53" s="67">
        <v>18.3</v>
      </c>
      <c r="Z53" s="67">
        <v>10.6</v>
      </c>
      <c r="AA53" s="67">
        <v>3.1</v>
      </c>
      <c r="AB53" s="67">
        <v>97.2</v>
      </c>
      <c r="AC53" s="67">
        <v>7.6</v>
      </c>
      <c r="AD53" s="67">
        <v>131.6</v>
      </c>
      <c r="AE53" s="67"/>
      <c r="AF53" s="67"/>
      <c r="AG53" s="67">
        <v>20.889710000000001</v>
      </c>
      <c r="AH53" s="67">
        <v>8.2386700000000008</v>
      </c>
      <c r="AI53" s="67">
        <v>20.399999999999999</v>
      </c>
      <c r="AJ53" s="67">
        <v>20.399999999999999</v>
      </c>
      <c r="AK53" s="67">
        <v>20.100000000000001</v>
      </c>
      <c r="AL53" s="67">
        <v>7.9</v>
      </c>
      <c r="AM53" s="67"/>
      <c r="AN53" s="67"/>
      <c r="AO53" s="67"/>
      <c r="AP53" s="67">
        <v>3.4</v>
      </c>
      <c r="AQ53" s="67">
        <v>18.600000000000001</v>
      </c>
      <c r="AR53" s="67"/>
      <c r="AS53" s="67"/>
      <c r="AT53" s="67"/>
      <c r="AU53" s="67"/>
      <c r="AV53" s="67"/>
      <c r="AW53" s="67"/>
      <c r="AX53" s="67">
        <v>3.6</v>
      </c>
      <c r="AY53" s="67"/>
      <c r="AZ53" s="67"/>
      <c r="BA53" s="67"/>
      <c r="BB53" s="67">
        <v>5.6</v>
      </c>
      <c r="BC53" s="67">
        <v>9.8000000000000007</v>
      </c>
      <c r="BD53" s="67">
        <v>63.213000000000001</v>
      </c>
      <c r="BE53" s="67">
        <v>72.067999999999998</v>
      </c>
      <c r="BF53" s="67">
        <v>0.63700000000000001</v>
      </c>
      <c r="BG53" s="67"/>
      <c r="BH53" s="67"/>
      <c r="BI53" s="67"/>
      <c r="BJ53" s="67">
        <v>27.5</v>
      </c>
      <c r="BK53" s="67">
        <v>69.099999999999994</v>
      </c>
      <c r="BL53" s="67">
        <v>3.6</v>
      </c>
      <c r="BM53" s="67">
        <v>1</v>
      </c>
      <c r="BN53" s="67"/>
      <c r="BO53" s="67">
        <v>2.2000000000000002</v>
      </c>
      <c r="BP53" s="67"/>
      <c r="BQ53" s="67">
        <v>1.3</v>
      </c>
      <c r="BR53" s="67">
        <v>20</v>
      </c>
      <c r="BS53" s="67">
        <v>8.1999999999999993</v>
      </c>
      <c r="BT53" s="67"/>
      <c r="BU53" s="67"/>
      <c r="BV53" s="68">
        <v>918.01638000000003</v>
      </c>
    </row>
    <row r="54" spans="1:74" x14ac:dyDescent="0.3">
      <c r="A54" s="1"/>
      <c r="B54" s="54" t="s">
        <v>803</v>
      </c>
      <c r="C54" s="67">
        <v>14.1</v>
      </c>
      <c r="D54" s="67">
        <v>19.100000000000001</v>
      </c>
      <c r="E54" s="67">
        <v>8.73</v>
      </c>
      <c r="F54" s="67">
        <v>11.23</v>
      </c>
      <c r="G54" s="67">
        <v>10.1</v>
      </c>
      <c r="H54" s="67">
        <v>3.04</v>
      </c>
      <c r="I54" s="67"/>
      <c r="J54" s="67">
        <v>9.6999999999999993</v>
      </c>
      <c r="K54" s="67">
        <v>23.91</v>
      </c>
      <c r="L54" s="67">
        <v>20</v>
      </c>
      <c r="M54" s="67"/>
      <c r="N54" s="67"/>
      <c r="O54" s="67">
        <v>19.8</v>
      </c>
      <c r="P54" s="67"/>
      <c r="Q54" s="67">
        <v>20.3</v>
      </c>
      <c r="R54" s="67">
        <v>20.2</v>
      </c>
      <c r="S54" s="67">
        <v>12.8</v>
      </c>
      <c r="T54" s="67">
        <v>3</v>
      </c>
      <c r="U54" s="67">
        <v>5.2</v>
      </c>
      <c r="V54" s="67">
        <v>19.899999999999999</v>
      </c>
      <c r="W54" s="67"/>
      <c r="X54" s="67">
        <v>20</v>
      </c>
      <c r="Y54" s="67">
        <v>18.3</v>
      </c>
      <c r="Z54" s="67">
        <v>8.8000000000000007</v>
      </c>
      <c r="AA54" s="67">
        <v>3.1</v>
      </c>
      <c r="AB54" s="67">
        <v>88.3</v>
      </c>
      <c r="AC54" s="67">
        <v>7.6</v>
      </c>
      <c r="AD54" s="67">
        <v>124.8</v>
      </c>
      <c r="AE54" s="67"/>
      <c r="AF54" s="67"/>
      <c r="AG54" s="67">
        <v>20.88597</v>
      </c>
      <c r="AH54" s="67">
        <v>8.2278199999999995</v>
      </c>
      <c r="AI54" s="67">
        <v>20.399999999999999</v>
      </c>
      <c r="AJ54" s="67">
        <v>20.399999999999999</v>
      </c>
      <c r="AK54" s="67">
        <v>20.100000000000001</v>
      </c>
      <c r="AL54" s="67">
        <v>8</v>
      </c>
      <c r="AM54" s="67"/>
      <c r="AN54" s="67"/>
      <c r="AO54" s="67"/>
      <c r="AP54" s="67">
        <v>3.4</v>
      </c>
      <c r="AQ54" s="67">
        <v>18.600000000000001</v>
      </c>
      <c r="AR54" s="67"/>
      <c r="AS54" s="67"/>
      <c r="AT54" s="67"/>
      <c r="AU54" s="67"/>
      <c r="AV54" s="67"/>
      <c r="AW54" s="67"/>
      <c r="AX54" s="67">
        <v>3.6</v>
      </c>
      <c r="AY54" s="67"/>
      <c r="AZ54" s="67"/>
      <c r="BA54" s="67"/>
      <c r="BB54" s="67">
        <v>5.5</v>
      </c>
      <c r="BC54" s="67">
        <v>9.9</v>
      </c>
      <c r="BD54" s="67">
        <v>64.465999999999994</v>
      </c>
      <c r="BE54" s="67">
        <v>67.995000000000005</v>
      </c>
      <c r="BF54" s="67">
        <v>0.63900000000000001</v>
      </c>
      <c r="BG54" s="67"/>
      <c r="BH54" s="67"/>
      <c r="BI54" s="67"/>
      <c r="BJ54" s="67">
        <v>25</v>
      </c>
      <c r="BK54" s="67">
        <v>64.5</v>
      </c>
      <c r="BL54" s="67">
        <v>3.6</v>
      </c>
      <c r="BM54" s="67">
        <v>1</v>
      </c>
      <c r="BN54" s="67"/>
      <c r="BO54" s="67">
        <v>2.2000000000000002</v>
      </c>
      <c r="BP54" s="67"/>
      <c r="BQ54" s="67">
        <v>1.3</v>
      </c>
      <c r="BR54" s="67">
        <v>20</v>
      </c>
      <c r="BS54" s="67">
        <v>8.1999999999999993</v>
      </c>
      <c r="BT54" s="67"/>
      <c r="BU54" s="67"/>
      <c r="BV54" s="68">
        <v>889.92379000000005</v>
      </c>
    </row>
    <row r="55" spans="1:74" x14ac:dyDescent="0.3">
      <c r="A55" s="1"/>
      <c r="B55" s="56" t="s">
        <v>1050</v>
      </c>
      <c r="C55" s="69">
        <v>13.1</v>
      </c>
      <c r="D55" s="69">
        <v>19.100000000000001</v>
      </c>
      <c r="E55" s="69">
        <v>8.5500000000000007</v>
      </c>
      <c r="F55" s="69">
        <v>11.27</v>
      </c>
      <c r="G55" s="69">
        <v>7</v>
      </c>
      <c r="H55" s="69">
        <v>3.04</v>
      </c>
      <c r="I55" s="69"/>
      <c r="J55" s="69">
        <v>10.4</v>
      </c>
      <c r="K55" s="69">
        <v>22.61</v>
      </c>
      <c r="L55" s="69">
        <v>20</v>
      </c>
      <c r="M55" s="69"/>
      <c r="N55" s="69"/>
      <c r="O55" s="69">
        <v>19.8</v>
      </c>
      <c r="P55" s="69"/>
      <c r="Q55" s="69">
        <v>20.2</v>
      </c>
      <c r="R55" s="69">
        <v>20.2</v>
      </c>
      <c r="S55" s="69">
        <v>12.7</v>
      </c>
      <c r="T55" s="69">
        <v>3</v>
      </c>
      <c r="U55" s="69">
        <v>5.2</v>
      </c>
      <c r="V55" s="69">
        <v>20</v>
      </c>
      <c r="W55" s="69"/>
      <c r="X55" s="69">
        <v>20</v>
      </c>
      <c r="Y55" s="69">
        <v>18.3</v>
      </c>
      <c r="Z55" s="69">
        <v>9.3000000000000007</v>
      </c>
      <c r="AA55" s="69">
        <v>3</v>
      </c>
      <c r="AB55" s="69">
        <v>86.6</v>
      </c>
      <c r="AC55" s="69">
        <v>6.3</v>
      </c>
      <c r="AD55" s="69">
        <v>45.4</v>
      </c>
      <c r="AE55" s="69"/>
      <c r="AF55" s="69"/>
      <c r="AG55" s="69">
        <v>20.88466</v>
      </c>
      <c r="AH55" s="69">
        <v>8.2216900000000006</v>
      </c>
      <c r="AI55" s="69">
        <v>20.399999999999999</v>
      </c>
      <c r="AJ55" s="69">
        <v>20.399999999999999</v>
      </c>
      <c r="AK55" s="69">
        <v>20.100000000000001</v>
      </c>
      <c r="AL55" s="69">
        <v>8.3000000000000007</v>
      </c>
      <c r="AM55" s="69"/>
      <c r="AN55" s="69"/>
      <c r="AO55" s="69"/>
      <c r="AP55" s="69">
        <v>3.4</v>
      </c>
      <c r="AQ55" s="69">
        <v>18.600000000000001</v>
      </c>
      <c r="AR55" s="69"/>
      <c r="AS55" s="69"/>
      <c r="AT55" s="69"/>
      <c r="AU55" s="69"/>
      <c r="AV55" s="69"/>
      <c r="AW55" s="69"/>
      <c r="AX55" s="69">
        <v>3.6</v>
      </c>
      <c r="AY55" s="69"/>
      <c r="AZ55" s="69"/>
      <c r="BA55" s="69"/>
      <c r="BB55" s="69">
        <v>5.5</v>
      </c>
      <c r="BC55" s="69">
        <v>9.8000000000000007</v>
      </c>
      <c r="BD55" s="69">
        <v>28.541</v>
      </c>
      <c r="BE55" s="69">
        <v>55.28</v>
      </c>
      <c r="BF55" s="69">
        <v>0.63500000000000001</v>
      </c>
      <c r="BG55" s="69"/>
      <c r="BH55" s="69"/>
      <c r="BI55" s="69"/>
      <c r="BJ55" s="69">
        <v>22.6</v>
      </c>
      <c r="BK55" s="69">
        <v>59.9</v>
      </c>
      <c r="BL55" s="69">
        <v>3.6</v>
      </c>
      <c r="BM55" s="69">
        <v>1</v>
      </c>
      <c r="BN55" s="69"/>
      <c r="BO55" s="69">
        <v>2.2000000000000002</v>
      </c>
      <c r="BP55" s="69"/>
      <c r="BQ55" s="69">
        <v>1.3</v>
      </c>
      <c r="BR55" s="69">
        <v>20</v>
      </c>
      <c r="BS55" s="69">
        <v>8.1999999999999993</v>
      </c>
      <c r="BT55" s="69"/>
      <c r="BU55" s="69"/>
      <c r="BV55" s="70">
        <v>747.53234999999995</v>
      </c>
    </row>
    <row r="56" spans="1:74" ht="15.6" x14ac:dyDescent="0.3">
      <c r="A56" s="1"/>
      <c r="B56" s="71" t="s">
        <v>1051</v>
      </c>
      <c r="C56" s="72">
        <v>345</v>
      </c>
      <c r="D56" s="72">
        <v>433.15</v>
      </c>
      <c r="E56" s="72">
        <v>185.715</v>
      </c>
      <c r="F56" s="72">
        <v>267.36</v>
      </c>
      <c r="G56" s="72">
        <v>249.2</v>
      </c>
      <c r="H56" s="72">
        <v>71.66</v>
      </c>
      <c r="I56" s="72">
        <v>0</v>
      </c>
      <c r="J56" s="72">
        <v>224.35</v>
      </c>
      <c r="K56" s="72">
        <v>430.52499999999998</v>
      </c>
      <c r="L56" s="72">
        <v>474.9</v>
      </c>
      <c r="M56" s="72">
        <v>2.4500000000000002</v>
      </c>
      <c r="N56" s="72">
        <v>4.45</v>
      </c>
      <c r="O56" s="72">
        <v>475.25</v>
      </c>
      <c r="P56" s="72">
        <v>0</v>
      </c>
      <c r="Q56" s="72">
        <v>483.25</v>
      </c>
      <c r="R56" s="72">
        <v>484.75</v>
      </c>
      <c r="S56" s="72">
        <v>191.35</v>
      </c>
      <c r="T56" s="72">
        <v>75.650000000000006</v>
      </c>
      <c r="U56" s="72">
        <v>120.3</v>
      </c>
      <c r="V56" s="72">
        <v>479.35</v>
      </c>
      <c r="W56" s="72">
        <v>400.05</v>
      </c>
      <c r="X56" s="72">
        <v>479.9</v>
      </c>
      <c r="Y56" s="72">
        <v>445.7</v>
      </c>
      <c r="Z56" s="72">
        <v>545.04999999999995</v>
      </c>
      <c r="AA56" s="72">
        <v>97.95</v>
      </c>
      <c r="AB56" s="72">
        <v>2341.9</v>
      </c>
      <c r="AC56" s="72">
        <v>390.75</v>
      </c>
      <c r="AD56" s="72">
        <v>3970.15</v>
      </c>
      <c r="AE56" s="72">
        <v>251.75</v>
      </c>
      <c r="AF56" s="72">
        <v>350.55</v>
      </c>
      <c r="AG56" s="72">
        <v>501.67383999999998</v>
      </c>
      <c r="AH56" s="72">
        <v>185.16077999999999</v>
      </c>
      <c r="AI56" s="72">
        <v>489.6</v>
      </c>
      <c r="AJ56" s="72">
        <v>489.6</v>
      </c>
      <c r="AK56" s="72">
        <v>482.4</v>
      </c>
      <c r="AL56" s="72">
        <v>203.9</v>
      </c>
      <c r="AM56" s="72">
        <v>721.25</v>
      </c>
      <c r="AN56" s="72">
        <v>58.2</v>
      </c>
      <c r="AO56" s="72">
        <v>70.650000000000006</v>
      </c>
      <c r="AP56" s="72">
        <v>83.15</v>
      </c>
      <c r="AQ56" s="72">
        <v>446.4</v>
      </c>
      <c r="AR56" s="72">
        <v>0</v>
      </c>
      <c r="AS56" s="72">
        <v>0</v>
      </c>
      <c r="AT56" s="72">
        <v>2215.85</v>
      </c>
      <c r="AU56" s="72">
        <v>0</v>
      </c>
      <c r="AV56" s="72">
        <v>1781.4</v>
      </c>
      <c r="AW56" s="72">
        <v>1.1499999999999999</v>
      </c>
      <c r="AX56" s="72">
        <v>85.45</v>
      </c>
      <c r="AY56" s="72">
        <v>125.35</v>
      </c>
      <c r="AZ56" s="72">
        <v>0</v>
      </c>
      <c r="BA56" s="72">
        <v>134.4</v>
      </c>
      <c r="BB56" s="72">
        <v>130.25</v>
      </c>
      <c r="BC56" s="72">
        <v>237.85</v>
      </c>
      <c r="BD56" s="72">
        <v>1567.6489999999999</v>
      </c>
      <c r="BE56" s="72">
        <v>1414.4875</v>
      </c>
      <c r="BF56" s="72">
        <v>15.343</v>
      </c>
      <c r="BG56" s="72">
        <v>875.5</v>
      </c>
      <c r="BH56" s="72">
        <v>1181.6500000000001</v>
      </c>
      <c r="BI56" s="72">
        <v>179.4</v>
      </c>
      <c r="BJ56" s="72">
        <v>583.70000000000005</v>
      </c>
      <c r="BK56" s="72">
        <v>1606.75</v>
      </c>
      <c r="BL56" s="72">
        <v>103.05</v>
      </c>
      <c r="BM56" s="72">
        <v>26.6</v>
      </c>
      <c r="BN56" s="72">
        <v>17.600000000000001</v>
      </c>
      <c r="BO56" s="72">
        <v>31.3</v>
      </c>
      <c r="BP56" s="72">
        <v>111.25</v>
      </c>
      <c r="BQ56" s="72">
        <v>38.700000000000003</v>
      </c>
      <c r="BR56" s="72">
        <v>479.9</v>
      </c>
      <c r="BS56" s="72">
        <v>196.45</v>
      </c>
      <c r="BT56" s="72">
        <v>182.1</v>
      </c>
      <c r="BU56" s="72">
        <v>353.1</v>
      </c>
      <c r="BV56" s="72">
        <v>31680.62412</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528</v>
      </c>
      <c r="M70" s="1">
        <v>2064.65</v>
      </c>
      <c r="N70" s="1">
        <v>6.517074891515743</v>
      </c>
      <c r="O70" s="1" t="s">
        <v>1052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529</v>
      </c>
      <c r="M71" s="1">
        <v>8118.5</v>
      </c>
      <c r="N71" s="1">
        <v>25.626073429768024</v>
      </c>
      <c r="O71" s="1" t="s">
        <v>1053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527</v>
      </c>
      <c r="M72" s="1">
        <v>8850.2376199999999</v>
      </c>
      <c r="N72" s="1">
        <v>27.935805767200272</v>
      </c>
      <c r="O72" s="1" t="s">
        <v>1054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530</v>
      </c>
      <c r="M73" s="1">
        <v>12647.236500000001</v>
      </c>
      <c r="N73" s="1">
        <v>39.921045911515961</v>
      </c>
      <c r="O73" s="1" t="s">
        <v>1055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1056</v>
      </c>
      <c r="C5" s="210"/>
      <c r="D5" s="210"/>
      <c r="E5" s="210"/>
      <c r="F5" s="210"/>
      <c r="G5" s="210"/>
      <c r="H5" s="210"/>
      <c r="I5" s="210"/>
      <c r="J5" s="210"/>
    </row>
    <row r="6" spans="1:10" ht="43.95" customHeight="1" x14ac:dyDescent="0.3">
      <c r="A6" s="1"/>
      <c r="B6" s="209" t="s">
        <v>521</v>
      </c>
      <c r="C6" s="209" t="s">
        <v>579</v>
      </c>
      <c r="D6" s="209" t="s">
        <v>580</v>
      </c>
      <c r="E6" s="209" t="s">
        <v>581</v>
      </c>
      <c r="F6" s="209" t="s">
        <v>582</v>
      </c>
      <c r="G6" s="209" t="s">
        <v>577</v>
      </c>
      <c r="H6" s="209" t="s">
        <v>583</v>
      </c>
      <c r="I6" s="209" t="s">
        <v>578</v>
      </c>
      <c r="J6" s="64" t="s">
        <v>1057</v>
      </c>
    </row>
    <row r="7" spans="1:10" x14ac:dyDescent="0.3">
      <c r="A7" s="1"/>
      <c r="B7" s="209"/>
      <c r="C7" s="64" t="s">
        <v>981</v>
      </c>
      <c r="D7" s="64" t="s">
        <v>982</v>
      </c>
      <c r="E7" s="64" t="s">
        <v>983</v>
      </c>
      <c r="F7" s="64" t="s">
        <v>984</v>
      </c>
      <c r="G7" s="64" t="s">
        <v>987</v>
      </c>
      <c r="H7" s="64" t="s">
        <v>988</v>
      </c>
      <c r="I7" s="64" t="s">
        <v>1058</v>
      </c>
      <c r="J7" s="64" t="s">
        <v>748</v>
      </c>
    </row>
    <row r="8" spans="1:10" x14ac:dyDescent="0.3">
      <c r="A8" s="1"/>
      <c r="B8" s="50" t="s">
        <v>1031</v>
      </c>
      <c r="C8" s="65">
        <v>14</v>
      </c>
      <c r="D8" s="65">
        <v>17.600000000000001</v>
      </c>
      <c r="E8" s="65">
        <v>7.34</v>
      </c>
      <c r="F8" s="65">
        <v>11.29</v>
      </c>
      <c r="G8" s="65">
        <v>6.6</v>
      </c>
      <c r="H8" s="65">
        <v>22.92</v>
      </c>
      <c r="I8" s="65">
        <v>21.2</v>
      </c>
      <c r="J8" s="66">
        <v>100.95</v>
      </c>
    </row>
    <row r="9" spans="1:10" x14ac:dyDescent="0.3">
      <c r="A9" s="1"/>
      <c r="B9" s="54" t="s">
        <v>1032</v>
      </c>
      <c r="C9" s="67">
        <v>14</v>
      </c>
      <c r="D9" s="67">
        <v>17.600000000000001</v>
      </c>
      <c r="E9" s="67">
        <v>8.18</v>
      </c>
      <c r="F9" s="67">
        <v>11.26</v>
      </c>
      <c r="G9" s="67">
        <v>8.5</v>
      </c>
      <c r="H9" s="67">
        <v>22.62</v>
      </c>
      <c r="I9" s="67">
        <v>24.6</v>
      </c>
      <c r="J9" s="68">
        <v>106.76</v>
      </c>
    </row>
    <row r="10" spans="1:10" x14ac:dyDescent="0.3">
      <c r="A10" s="1"/>
      <c r="B10" s="54" t="s">
        <v>1033</v>
      </c>
      <c r="C10" s="67">
        <v>14</v>
      </c>
      <c r="D10" s="67">
        <v>17.600000000000001</v>
      </c>
      <c r="E10" s="67">
        <v>7.86</v>
      </c>
      <c r="F10" s="67">
        <v>11.25</v>
      </c>
      <c r="G10" s="67">
        <v>9.6</v>
      </c>
      <c r="H10" s="67">
        <v>22.95</v>
      </c>
      <c r="I10" s="67">
        <v>27.6</v>
      </c>
      <c r="J10" s="68">
        <v>110.86</v>
      </c>
    </row>
    <row r="11" spans="1:10" x14ac:dyDescent="0.3">
      <c r="A11" s="1"/>
      <c r="B11" s="54" t="s">
        <v>1034</v>
      </c>
      <c r="C11" s="67">
        <v>14</v>
      </c>
      <c r="D11" s="67">
        <v>17.600000000000001</v>
      </c>
      <c r="E11" s="67">
        <v>8.24</v>
      </c>
      <c r="F11" s="67">
        <v>11.26</v>
      </c>
      <c r="G11" s="67">
        <v>9.4</v>
      </c>
      <c r="H11" s="67">
        <v>20.05</v>
      </c>
      <c r="I11" s="67">
        <v>27.3</v>
      </c>
      <c r="J11" s="68">
        <v>107.85</v>
      </c>
    </row>
    <row r="12" spans="1:10" x14ac:dyDescent="0.3">
      <c r="A12" s="1"/>
      <c r="B12" s="54" t="s">
        <v>1035</v>
      </c>
      <c r="C12" s="67">
        <v>14</v>
      </c>
      <c r="D12" s="67">
        <v>17.600000000000001</v>
      </c>
      <c r="E12" s="67">
        <v>8.65</v>
      </c>
      <c r="F12" s="67">
        <v>11.23</v>
      </c>
      <c r="G12" s="67">
        <v>9.6</v>
      </c>
      <c r="H12" s="67">
        <v>21.71</v>
      </c>
      <c r="I12" s="67">
        <v>26.5</v>
      </c>
      <c r="J12" s="68">
        <v>109.29</v>
      </c>
    </row>
    <row r="13" spans="1:10" x14ac:dyDescent="0.3">
      <c r="A13" s="1"/>
      <c r="B13" s="54" t="s">
        <v>1036</v>
      </c>
      <c r="C13" s="67">
        <v>13.8</v>
      </c>
      <c r="D13" s="67">
        <v>17.600000000000001</v>
      </c>
      <c r="E13" s="67">
        <v>7.52</v>
      </c>
      <c r="F13" s="67">
        <v>11.26</v>
      </c>
      <c r="G13" s="67">
        <v>9.6</v>
      </c>
      <c r="H13" s="67">
        <v>8.2799999999999994</v>
      </c>
      <c r="I13" s="67">
        <v>26.2</v>
      </c>
      <c r="J13" s="68">
        <v>94.26</v>
      </c>
    </row>
    <row r="14" spans="1:10" x14ac:dyDescent="0.3">
      <c r="A14" s="1"/>
      <c r="B14" s="54" t="s">
        <v>1037</v>
      </c>
      <c r="C14" s="67">
        <v>14.1</v>
      </c>
      <c r="D14" s="67">
        <v>17.600000000000001</v>
      </c>
      <c r="E14" s="67">
        <v>7.7</v>
      </c>
      <c r="F14" s="67">
        <v>11.22</v>
      </c>
      <c r="G14" s="67">
        <v>9.6</v>
      </c>
      <c r="H14" s="67">
        <v>4.97</v>
      </c>
      <c r="I14" s="67">
        <v>26.1</v>
      </c>
      <c r="J14" s="68">
        <v>91.29</v>
      </c>
    </row>
    <row r="15" spans="1:10" x14ac:dyDescent="0.3">
      <c r="A15" s="1"/>
      <c r="B15" s="56" t="s">
        <v>1038</v>
      </c>
      <c r="C15" s="69">
        <v>14</v>
      </c>
      <c r="D15" s="69">
        <v>17.600000000000001</v>
      </c>
      <c r="E15" s="69">
        <v>6.68</v>
      </c>
      <c r="F15" s="69">
        <v>11.3</v>
      </c>
      <c r="G15" s="69">
        <v>9.6</v>
      </c>
      <c r="H15" s="69">
        <v>9.85</v>
      </c>
      <c r="I15" s="69">
        <v>25.9</v>
      </c>
      <c r="J15" s="70">
        <v>94.93</v>
      </c>
    </row>
    <row r="16" spans="1:10" x14ac:dyDescent="0.3">
      <c r="A16" s="1"/>
      <c r="B16" s="50" t="s">
        <v>1039</v>
      </c>
      <c r="C16" s="65">
        <v>14</v>
      </c>
      <c r="D16" s="65">
        <v>17.600000000000001</v>
      </c>
      <c r="E16" s="65">
        <v>6.41</v>
      </c>
      <c r="F16" s="65">
        <v>11.12</v>
      </c>
      <c r="G16" s="65">
        <v>9.8000000000000007</v>
      </c>
      <c r="H16" s="65">
        <v>19.52</v>
      </c>
      <c r="I16" s="65">
        <v>26.4</v>
      </c>
      <c r="J16" s="66">
        <v>104.85</v>
      </c>
    </row>
    <row r="17" spans="1:10" x14ac:dyDescent="0.3">
      <c r="A17" s="1"/>
      <c r="B17" s="54" t="s">
        <v>1040</v>
      </c>
      <c r="C17" s="67">
        <v>14</v>
      </c>
      <c r="D17" s="67">
        <v>17.600000000000001</v>
      </c>
      <c r="E17" s="67">
        <v>7.71</v>
      </c>
      <c r="F17" s="67">
        <v>10.93</v>
      </c>
      <c r="G17" s="67">
        <v>9.5</v>
      </c>
      <c r="H17" s="67">
        <v>19.440000000000001</v>
      </c>
      <c r="I17" s="67">
        <v>26.4</v>
      </c>
      <c r="J17" s="68">
        <v>105.58</v>
      </c>
    </row>
    <row r="18" spans="1:10" x14ac:dyDescent="0.3">
      <c r="A18" s="1"/>
      <c r="B18" s="54" t="s">
        <v>1041</v>
      </c>
      <c r="C18" s="67">
        <v>14</v>
      </c>
      <c r="D18" s="67">
        <v>17.600000000000001</v>
      </c>
      <c r="E18" s="67">
        <v>8.0500000000000007</v>
      </c>
      <c r="F18" s="67">
        <v>10.81</v>
      </c>
      <c r="G18" s="67">
        <v>9.4</v>
      </c>
      <c r="H18" s="67">
        <v>17.14</v>
      </c>
      <c r="I18" s="67">
        <v>29.6</v>
      </c>
      <c r="J18" s="68">
        <v>106.6</v>
      </c>
    </row>
    <row r="19" spans="1:10" x14ac:dyDescent="0.3">
      <c r="A19" s="1"/>
      <c r="B19" s="54" t="s">
        <v>1042</v>
      </c>
      <c r="C19" s="67">
        <v>13.9</v>
      </c>
      <c r="D19" s="67">
        <v>17.600000000000001</v>
      </c>
      <c r="E19" s="67">
        <v>8.0399999999999991</v>
      </c>
      <c r="F19" s="67">
        <v>11.06</v>
      </c>
      <c r="G19" s="67">
        <v>9</v>
      </c>
      <c r="H19" s="67">
        <v>15.39</v>
      </c>
      <c r="I19" s="67">
        <v>43.8</v>
      </c>
      <c r="J19" s="68">
        <v>118.79</v>
      </c>
    </row>
    <row r="20" spans="1:10" x14ac:dyDescent="0.3">
      <c r="A20" s="1"/>
      <c r="B20" s="54" t="s">
        <v>1043</v>
      </c>
      <c r="C20" s="67">
        <v>14.2</v>
      </c>
      <c r="D20" s="67">
        <v>17.600000000000001</v>
      </c>
      <c r="E20" s="67">
        <v>8.25</v>
      </c>
      <c r="F20" s="67">
        <v>11.12</v>
      </c>
      <c r="G20" s="67">
        <v>9</v>
      </c>
      <c r="H20" s="67">
        <v>16.29</v>
      </c>
      <c r="I20" s="67">
        <v>50.6</v>
      </c>
      <c r="J20" s="68">
        <v>127.06</v>
      </c>
    </row>
    <row r="21" spans="1:10" x14ac:dyDescent="0.3">
      <c r="A21" s="1"/>
      <c r="B21" s="54" t="s">
        <v>1044</v>
      </c>
      <c r="C21" s="67">
        <v>15</v>
      </c>
      <c r="D21" s="67">
        <v>17.600000000000001</v>
      </c>
      <c r="E21" s="67">
        <v>8.4</v>
      </c>
      <c r="F21" s="67">
        <v>11.11</v>
      </c>
      <c r="G21" s="67">
        <v>9.1</v>
      </c>
      <c r="H21" s="67">
        <v>17.7</v>
      </c>
      <c r="I21" s="67">
        <v>51.5</v>
      </c>
      <c r="J21" s="68">
        <v>130.41</v>
      </c>
    </row>
    <row r="22" spans="1:10" x14ac:dyDescent="0.3">
      <c r="A22" s="1"/>
      <c r="B22" s="54" t="s">
        <v>1045</v>
      </c>
      <c r="C22" s="67">
        <v>14.6</v>
      </c>
      <c r="D22" s="67">
        <v>17.600000000000001</v>
      </c>
      <c r="E22" s="67">
        <v>7.26</v>
      </c>
      <c r="F22" s="67">
        <v>11.16</v>
      </c>
      <c r="G22" s="67">
        <v>8.6</v>
      </c>
      <c r="H22" s="67">
        <v>16.96</v>
      </c>
      <c r="I22" s="67">
        <v>51.3</v>
      </c>
      <c r="J22" s="68">
        <v>127.48</v>
      </c>
    </row>
    <row r="23" spans="1:10" x14ac:dyDescent="0.3">
      <c r="A23" s="1"/>
      <c r="B23" s="56" t="s">
        <v>1046</v>
      </c>
      <c r="C23" s="69">
        <v>14.2</v>
      </c>
      <c r="D23" s="69">
        <v>16.899999999999999</v>
      </c>
      <c r="E23" s="69">
        <v>8.8000000000000007</v>
      </c>
      <c r="F23" s="69">
        <v>11.33</v>
      </c>
      <c r="G23" s="69">
        <v>8.9</v>
      </c>
      <c r="H23" s="69">
        <v>17.39</v>
      </c>
      <c r="I23" s="69">
        <v>54.4</v>
      </c>
      <c r="J23" s="70">
        <v>131.91999999999999</v>
      </c>
    </row>
    <row r="24" spans="1:10" x14ac:dyDescent="0.3">
      <c r="A24" s="1"/>
      <c r="B24" s="50" t="s">
        <v>1047</v>
      </c>
      <c r="C24" s="65">
        <v>14.3</v>
      </c>
      <c r="D24" s="65">
        <v>17.2</v>
      </c>
      <c r="E24" s="65">
        <v>8.61</v>
      </c>
      <c r="F24" s="65">
        <v>11.33</v>
      </c>
      <c r="G24" s="65">
        <v>9.5</v>
      </c>
      <c r="H24" s="65">
        <v>17.579999999999998</v>
      </c>
      <c r="I24" s="65">
        <v>39.9</v>
      </c>
      <c r="J24" s="66">
        <v>118.42</v>
      </c>
    </row>
    <row r="25" spans="1:10" x14ac:dyDescent="0.3">
      <c r="A25" s="1"/>
      <c r="B25" s="54" t="s">
        <v>1048</v>
      </c>
      <c r="C25" s="67">
        <v>14.4</v>
      </c>
      <c r="D25" s="67">
        <v>17.2</v>
      </c>
      <c r="E25" s="67">
        <v>9.1199999999999992</v>
      </c>
      <c r="F25" s="67">
        <v>11.32</v>
      </c>
      <c r="G25" s="67">
        <v>9.5</v>
      </c>
      <c r="H25" s="67">
        <v>17.329999999999998</v>
      </c>
      <c r="I25" s="67"/>
      <c r="J25" s="68">
        <v>78.87</v>
      </c>
    </row>
    <row r="26" spans="1:10" x14ac:dyDescent="0.3">
      <c r="A26" s="1"/>
      <c r="B26" s="54" t="s">
        <v>1049</v>
      </c>
      <c r="C26" s="67">
        <v>14.2</v>
      </c>
      <c r="D26" s="67">
        <v>17.2</v>
      </c>
      <c r="E26" s="67">
        <v>7.35</v>
      </c>
      <c r="F26" s="67">
        <v>11.29</v>
      </c>
      <c r="G26" s="67">
        <v>9.5</v>
      </c>
      <c r="H26" s="67">
        <v>17.87</v>
      </c>
      <c r="I26" s="67"/>
      <c r="J26" s="68">
        <v>77.41</v>
      </c>
    </row>
    <row r="27" spans="1:10" x14ac:dyDescent="0.3">
      <c r="A27" s="1"/>
      <c r="B27" s="54" t="s">
        <v>776</v>
      </c>
      <c r="C27" s="67">
        <v>14.3</v>
      </c>
      <c r="D27" s="67">
        <v>17.600000000000001</v>
      </c>
      <c r="E27" s="67">
        <v>7.28</v>
      </c>
      <c r="F27" s="67">
        <v>11.32</v>
      </c>
      <c r="G27" s="67">
        <v>9.5</v>
      </c>
      <c r="H27" s="67">
        <v>17.420000000000002</v>
      </c>
      <c r="I27" s="67"/>
      <c r="J27" s="68">
        <v>77.42</v>
      </c>
    </row>
    <row r="28" spans="1:10" x14ac:dyDescent="0.3">
      <c r="A28" s="1"/>
      <c r="B28" s="54" t="s">
        <v>777</v>
      </c>
      <c r="C28" s="67">
        <v>14.2</v>
      </c>
      <c r="D28" s="67">
        <v>19</v>
      </c>
      <c r="E28" s="67">
        <v>8.33</v>
      </c>
      <c r="F28" s="67">
        <v>11.34</v>
      </c>
      <c r="G28" s="67">
        <v>9.5</v>
      </c>
      <c r="H28" s="67">
        <v>17.53</v>
      </c>
      <c r="I28" s="67">
        <v>15</v>
      </c>
      <c r="J28" s="68">
        <v>94.9</v>
      </c>
    </row>
    <row r="29" spans="1:10" x14ac:dyDescent="0.3">
      <c r="A29" s="1"/>
      <c r="B29" s="54" t="s">
        <v>778</v>
      </c>
      <c r="C29" s="67">
        <v>14.5</v>
      </c>
      <c r="D29" s="67">
        <v>19</v>
      </c>
      <c r="E29" s="67">
        <v>7.59</v>
      </c>
      <c r="F29" s="67">
        <v>11.29</v>
      </c>
      <c r="G29" s="67">
        <v>9.5</v>
      </c>
      <c r="H29" s="67">
        <v>17.45</v>
      </c>
      <c r="I29" s="67">
        <v>22.7</v>
      </c>
      <c r="J29" s="68">
        <v>102.03</v>
      </c>
    </row>
    <row r="30" spans="1:10" x14ac:dyDescent="0.3">
      <c r="A30" s="1"/>
      <c r="B30" s="54" t="s">
        <v>779</v>
      </c>
      <c r="C30" s="67">
        <v>14.7</v>
      </c>
      <c r="D30" s="67">
        <v>18.600000000000001</v>
      </c>
      <c r="E30" s="67">
        <v>7.8</v>
      </c>
      <c r="F30" s="67">
        <v>11.28</v>
      </c>
      <c r="G30" s="67">
        <v>9.3000000000000007</v>
      </c>
      <c r="H30" s="67">
        <v>14.97</v>
      </c>
      <c r="I30" s="67">
        <v>21.9</v>
      </c>
      <c r="J30" s="68">
        <v>98.55</v>
      </c>
    </row>
    <row r="31" spans="1:10" x14ac:dyDescent="0.3">
      <c r="A31" s="1"/>
      <c r="B31" s="56" t="s">
        <v>780</v>
      </c>
      <c r="C31" s="69">
        <v>15.8</v>
      </c>
      <c r="D31" s="69">
        <v>19</v>
      </c>
      <c r="E31" s="69">
        <v>7.23</v>
      </c>
      <c r="F31" s="69">
        <v>9.8800000000000008</v>
      </c>
      <c r="G31" s="69">
        <v>9.4</v>
      </c>
      <c r="H31" s="69">
        <v>15.87</v>
      </c>
      <c r="I31" s="69">
        <v>21.5</v>
      </c>
      <c r="J31" s="70">
        <v>98.68</v>
      </c>
    </row>
    <row r="32" spans="1:10" x14ac:dyDescent="0.3">
      <c r="A32" s="1"/>
      <c r="B32" s="50" t="s">
        <v>781</v>
      </c>
      <c r="C32" s="65">
        <v>15.2</v>
      </c>
      <c r="D32" s="65">
        <v>19</v>
      </c>
      <c r="E32" s="65">
        <v>9.2799999999999994</v>
      </c>
      <c r="F32" s="65">
        <v>11.28</v>
      </c>
      <c r="G32" s="65">
        <v>9.9</v>
      </c>
      <c r="H32" s="65">
        <v>17.23</v>
      </c>
      <c r="I32" s="65">
        <v>21.6</v>
      </c>
      <c r="J32" s="66">
        <v>103.49</v>
      </c>
    </row>
    <row r="33" spans="1:10" x14ac:dyDescent="0.3">
      <c r="A33" s="1"/>
      <c r="B33" s="54" t="s">
        <v>782</v>
      </c>
      <c r="C33" s="67">
        <v>15.5</v>
      </c>
      <c r="D33" s="67">
        <v>19</v>
      </c>
      <c r="E33" s="67">
        <v>9.08</v>
      </c>
      <c r="F33" s="67">
        <v>11.34</v>
      </c>
      <c r="G33" s="67">
        <v>10.199999999999999</v>
      </c>
      <c r="H33" s="67">
        <v>16.579999999999998</v>
      </c>
      <c r="I33" s="67">
        <v>21.5</v>
      </c>
      <c r="J33" s="68">
        <v>103.2</v>
      </c>
    </row>
    <row r="34" spans="1:10" x14ac:dyDescent="0.3">
      <c r="A34" s="1"/>
      <c r="B34" s="54" t="s">
        <v>783</v>
      </c>
      <c r="C34" s="67">
        <v>14.7</v>
      </c>
      <c r="D34" s="67">
        <v>18.899999999999999</v>
      </c>
      <c r="E34" s="67">
        <v>8.4</v>
      </c>
      <c r="F34" s="67">
        <v>11.36</v>
      </c>
      <c r="G34" s="67">
        <v>9.6999999999999993</v>
      </c>
      <c r="H34" s="67">
        <v>15.7</v>
      </c>
      <c r="I34" s="67">
        <v>22.5</v>
      </c>
      <c r="J34" s="68">
        <v>101.26</v>
      </c>
    </row>
    <row r="35" spans="1:10" x14ac:dyDescent="0.3">
      <c r="A35" s="1"/>
      <c r="B35" s="54" t="s">
        <v>784</v>
      </c>
      <c r="C35" s="67">
        <v>14.4</v>
      </c>
      <c r="D35" s="67">
        <v>19</v>
      </c>
      <c r="E35" s="67">
        <v>8.0299999999999994</v>
      </c>
      <c r="F35" s="67">
        <v>11.15</v>
      </c>
      <c r="G35" s="67">
        <v>9.1</v>
      </c>
      <c r="H35" s="67">
        <v>16.75</v>
      </c>
      <c r="I35" s="67">
        <v>22.6</v>
      </c>
      <c r="J35" s="68">
        <v>101.03</v>
      </c>
    </row>
    <row r="36" spans="1:10" x14ac:dyDescent="0.3">
      <c r="A36" s="1"/>
      <c r="B36" s="54" t="s">
        <v>785</v>
      </c>
      <c r="C36" s="67">
        <v>14.9</v>
      </c>
      <c r="D36" s="67">
        <v>18.899999999999999</v>
      </c>
      <c r="E36" s="67">
        <v>7.96</v>
      </c>
      <c r="F36" s="67">
        <v>10.92</v>
      </c>
      <c r="G36" s="67">
        <v>9.3000000000000007</v>
      </c>
      <c r="H36" s="67">
        <v>14.96</v>
      </c>
      <c r="I36" s="67">
        <v>30.5</v>
      </c>
      <c r="J36" s="68">
        <v>107.44</v>
      </c>
    </row>
    <row r="37" spans="1:10" x14ac:dyDescent="0.3">
      <c r="A37" s="1"/>
      <c r="B37" s="54" t="s">
        <v>786</v>
      </c>
      <c r="C37" s="67">
        <v>15.5</v>
      </c>
      <c r="D37" s="67">
        <v>19</v>
      </c>
      <c r="E37" s="67">
        <v>7.75</v>
      </c>
      <c r="F37" s="67">
        <v>10.94</v>
      </c>
      <c r="G37" s="67">
        <v>8.6999999999999993</v>
      </c>
      <c r="H37" s="67">
        <v>17.12</v>
      </c>
      <c r="I37" s="67">
        <v>43.5</v>
      </c>
      <c r="J37" s="68">
        <v>122.51</v>
      </c>
    </row>
    <row r="38" spans="1:10" x14ac:dyDescent="0.3">
      <c r="A38" s="1"/>
      <c r="B38" s="54" t="s">
        <v>787</v>
      </c>
      <c r="C38" s="67">
        <v>14.9</v>
      </c>
      <c r="D38" s="67">
        <v>13.2</v>
      </c>
      <c r="E38" s="67">
        <v>7.13</v>
      </c>
      <c r="F38" s="67">
        <v>10.91</v>
      </c>
      <c r="G38" s="67">
        <v>8.6999999999999993</v>
      </c>
      <c r="H38" s="67">
        <v>17.170000000000002</v>
      </c>
      <c r="I38" s="67">
        <v>49.3</v>
      </c>
      <c r="J38" s="68">
        <v>121.31</v>
      </c>
    </row>
    <row r="39" spans="1:10" x14ac:dyDescent="0.3">
      <c r="A39" s="1"/>
      <c r="B39" s="56" t="s">
        <v>788</v>
      </c>
      <c r="C39" s="69">
        <v>15.1</v>
      </c>
      <c r="D39" s="69">
        <v>16.8</v>
      </c>
      <c r="E39" s="69">
        <v>6.76</v>
      </c>
      <c r="F39" s="69">
        <v>10.92</v>
      </c>
      <c r="G39" s="69">
        <v>8.6999999999999993</v>
      </c>
      <c r="H39" s="69">
        <v>17.04</v>
      </c>
      <c r="I39" s="69">
        <v>54.7</v>
      </c>
      <c r="J39" s="70">
        <v>130.02000000000001</v>
      </c>
    </row>
    <row r="40" spans="1:10" x14ac:dyDescent="0.3">
      <c r="A40" s="1"/>
      <c r="B40" s="50" t="s">
        <v>789</v>
      </c>
      <c r="C40" s="65">
        <v>14.5</v>
      </c>
      <c r="D40" s="65">
        <v>15.2</v>
      </c>
      <c r="E40" s="65">
        <v>5.82</v>
      </c>
      <c r="F40" s="65">
        <v>10.71</v>
      </c>
      <c r="G40" s="65">
        <v>8.6</v>
      </c>
      <c r="H40" s="65">
        <v>16.2</v>
      </c>
      <c r="I40" s="65">
        <v>55.6</v>
      </c>
      <c r="J40" s="66">
        <v>126.63</v>
      </c>
    </row>
    <row r="41" spans="1:10" x14ac:dyDescent="0.3">
      <c r="A41" s="1"/>
      <c r="B41" s="54" t="s">
        <v>790</v>
      </c>
      <c r="C41" s="67">
        <v>14.7</v>
      </c>
      <c r="D41" s="67">
        <v>15.5</v>
      </c>
      <c r="E41" s="67">
        <v>6.27</v>
      </c>
      <c r="F41" s="67">
        <v>10.76</v>
      </c>
      <c r="G41" s="67">
        <v>8.6999999999999993</v>
      </c>
      <c r="H41" s="67">
        <v>16.07</v>
      </c>
      <c r="I41" s="67">
        <v>55.6</v>
      </c>
      <c r="J41" s="68">
        <v>127.6</v>
      </c>
    </row>
    <row r="42" spans="1:10" x14ac:dyDescent="0.3">
      <c r="A42" s="1"/>
      <c r="B42" s="54" t="s">
        <v>791</v>
      </c>
      <c r="C42" s="67">
        <v>15</v>
      </c>
      <c r="D42" s="67">
        <v>18.100000000000001</v>
      </c>
      <c r="E42" s="67">
        <v>8.4499999999999993</v>
      </c>
      <c r="F42" s="67">
        <v>10.85</v>
      </c>
      <c r="G42" s="67">
        <v>8.6999999999999993</v>
      </c>
      <c r="H42" s="67">
        <v>16.079999999999998</v>
      </c>
      <c r="I42" s="67">
        <v>57.1</v>
      </c>
      <c r="J42" s="68">
        <v>134.28</v>
      </c>
    </row>
    <row r="43" spans="1:10" x14ac:dyDescent="0.3">
      <c r="A43" s="1"/>
      <c r="B43" s="54" t="s">
        <v>792</v>
      </c>
      <c r="C43" s="67">
        <v>14.5</v>
      </c>
      <c r="D43" s="67">
        <v>19.100000000000001</v>
      </c>
      <c r="E43" s="67">
        <v>8.5</v>
      </c>
      <c r="F43" s="67">
        <v>10.9</v>
      </c>
      <c r="G43" s="67">
        <v>10</v>
      </c>
      <c r="H43" s="67">
        <v>16.95</v>
      </c>
      <c r="I43" s="67">
        <v>57.4</v>
      </c>
      <c r="J43" s="68">
        <v>137.35</v>
      </c>
    </row>
    <row r="44" spans="1:10" x14ac:dyDescent="0.3">
      <c r="A44" s="1"/>
      <c r="B44" s="54" t="s">
        <v>793</v>
      </c>
      <c r="C44" s="67">
        <v>14</v>
      </c>
      <c r="D44" s="67">
        <v>19.100000000000001</v>
      </c>
      <c r="E44" s="67">
        <v>8.89</v>
      </c>
      <c r="F44" s="67">
        <v>11.26</v>
      </c>
      <c r="G44" s="67">
        <v>10</v>
      </c>
      <c r="H44" s="67">
        <v>17.829999999999998</v>
      </c>
      <c r="I44" s="67">
        <v>57.4</v>
      </c>
      <c r="J44" s="68">
        <v>138.47999999999999</v>
      </c>
    </row>
    <row r="45" spans="1:10" x14ac:dyDescent="0.3">
      <c r="A45" s="1"/>
      <c r="B45" s="54" t="s">
        <v>794</v>
      </c>
      <c r="C45" s="67">
        <v>14</v>
      </c>
      <c r="D45" s="67">
        <v>19.100000000000001</v>
      </c>
      <c r="E45" s="67">
        <v>6.62</v>
      </c>
      <c r="F45" s="67">
        <v>11.27</v>
      </c>
      <c r="G45" s="67">
        <v>9.9</v>
      </c>
      <c r="H45" s="67">
        <v>16.29</v>
      </c>
      <c r="I45" s="67">
        <v>58.2</v>
      </c>
      <c r="J45" s="68">
        <v>135.38</v>
      </c>
    </row>
    <row r="46" spans="1:10" x14ac:dyDescent="0.3">
      <c r="A46" s="1"/>
      <c r="B46" s="54" t="s">
        <v>795</v>
      </c>
      <c r="C46" s="67">
        <v>13.5</v>
      </c>
      <c r="D46" s="67">
        <v>19.100000000000001</v>
      </c>
      <c r="E46" s="67">
        <v>6.77</v>
      </c>
      <c r="F46" s="67">
        <v>11.24</v>
      </c>
      <c r="G46" s="67">
        <v>10</v>
      </c>
      <c r="H46" s="67">
        <v>16.46</v>
      </c>
      <c r="I46" s="67">
        <v>57.9</v>
      </c>
      <c r="J46" s="68">
        <v>134.97</v>
      </c>
    </row>
    <row r="47" spans="1:10" x14ac:dyDescent="0.3">
      <c r="A47" s="1"/>
      <c r="B47" s="56" t="s">
        <v>796</v>
      </c>
      <c r="C47" s="69">
        <v>13.7</v>
      </c>
      <c r="D47" s="69">
        <v>19.100000000000001</v>
      </c>
      <c r="E47" s="69">
        <v>6.75</v>
      </c>
      <c r="F47" s="69">
        <v>11.22</v>
      </c>
      <c r="G47" s="69">
        <v>9.6</v>
      </c>
      <c r="H47" s="69">
        <v>20.3</v>
      </c>
      <c r="I47" s="69">
        <v>58.5</v>
      </c>
      <c r="J47" s="70">
        <v>139.16999999999999</v>
      </c>
    </row>
    <row r="48" spans="1:10" x14ac:dyDescent="0.3">
      <c r="A48" s="1"/>
      <c r="B48" s="50" t="s">
        <v>797</v>
      </c>
      <c r="C48" s="65">
        <v>14.3</v>
      </c>
      <c r="D48" s="65">
        <v>19.100000000000001</v>
      </c>
      <c r="E48" s="65">
        <v>6.05</v>
      </c>
      <c r="F48" s="65">
        <v>11.22</v>
      </c>
      <c r="G48" s="65">
        <v>9.3000000000000007</v>
      </c>
      <c r="H48" s="65">
        <v>22.44</v>
      </c>
      <c r="I48" s="65">
        <v>59.8</v>
      </c>
      <c r="J48" s="66">
        <v>142.21</v>
      </c>
    </row>
    <row r="49" spans="1:10" x14ac:dyDescent="0.3">
      <c r="A49" s="1"/>
      <c r="B49" s="54" t="s">
        <v>798</v>
      </c>
      <c r="C49" s="67">
        <v>14.4</v>
      </c>
      <c r="D49" s="67">
        <v>19.100000000000001</v>
      </c>
      <c r="E49" s="67">
        <v>8.23</v>
      </c>
      <c r="F49" s="67">
        <v>11.24</v>
      </c>
      <c r="G49" s="67">
        <v>9.3000000000000007</v>
      </c>
      <c r="H49" s="67">
        <v>22.79</v>
      </c>
      <c r="I49" s="67">
        <v>59.5</v>
      </c>
      <c r="J49" s="68">
        <v>144.56</v>
      </c>
    </row>
    <row r="50" spans="1:10" x14ac:dyDescent="0.3">
      <c r="A50" s="1"/>
      <c r="B50" s="54" t="s">
        <v>799</v>
      </c>
      <c r="C50" s="67">
        <v>14.2</v>
      </c>
      <c r="D50" s="67">
        <v>19.100000000000001</v>
      </c>
      <c r="E50" s="67">
        <v>7.13</v>
      </c>
      <c r="F50" s="67">
        <v>11.24</v>
      </c>
      <c r="G50" s="67">
        <v>9.6999999999999993</v>
      </c>
      <c r="H50" s="67">
        <v>23.05</v>
      </c>
      <c r="I50" s="67">
        <v>59.9</v>
      </c>
      <c r="J50" s="68">
        <v>144.32</v>
      </c>
    </row>
    <row r="51" spans="1:10" x14ac:dyDescent="0.3">
      <c r="A51" s="1"/>
      <c r="B51" s="54" t="s">
        <v>800</v>
      </c>
      <c r="C51" s="67">
        <v>14.3</v>
      </c>
      <c r="D51" s="67">
        <v>18.8</v>
      </c>
      <c r="E51" s="67">
        <v>6.16</v>
      </c>
      <c r="F51" s="67">
        <v>11.25</v>
      </c>
      <c r="G51" s="67">
        <v>9.8000000000000007</v>
      </c>
      <c r="H51" s="67">
        <v>23.43</v>
      </c>
      <c r="I51" s="67">
        <v>58.8</v>
      </c>
      <c r="J51" s="68">
        <v>142.54</v>
      </c>
    </row>
    <row r="52" spans="1:10" x14ac:dyDescent="0.3">
      <c r="A52" s="1"/>
      <c r="B52" s="54" t="s">
        <v>801</v>
      </c>
      <c r="C52" s="67">
        <v>14.8</v>
      </c>
      <c r="D52" s="67">
        <v>19.100000000000001</v>
      </c>
      <c r="E52" s="67">
        <v>7.22</v>
      </c>
      <c r="F52" s="67">
        <v>11.23</v>
      </c>
      <c r="G52" s="67">
        <v>9.8000000000000007</v>
      </c>
      <c r="H52" s="67">
        <v>21.31</v>
      </c>
      <c r="I52" s="67">
        <v>58.4</v>
      </c>
      <c r="J52" s="68">
        <v>141.86000000000001</v>
      </c>
    </row>
    <row r="53" spans="1:10" x14ac:dyDescent="0.3">
      <c r="A53" s="1"/>
      <c r="B53" s="54" t="s">
        <v>802</v>
      </c>
      <c r="C53" s="67">
        <v>14.5</v>
      </c>
      <c r="D53" s="67">
        <v>19.100000000000001</v>
      </c>
      <c r="E53" s="67">
        <v>8.5</v>
      </c>
      <c r="F53" s="67">
        <v>11.25</v>
      </c>
      <c r="G53" s="67">
        <v>9.4</v>
      </c>
      <c r="H53" s="67">
        <v>23.58</v>
      </c>
      <c r="I53" s="67">
        <v>58.2</v>
      </c>
      <c r="J53" s="68">
        <v>144.53</v>
      </c>
    </row>
    <row r="54" spans="1:10" x14ac:dyDescent="0.3">
      <c r="A54" s="1"/>
      <c r="B54" s="54" t="s">
        <v>803</v>
      </c>
      <c r="C54" s="67">
        <v>14.1</v>
      </c>
      <c r="D54" s="67">
        <v>19.100000000000001</v>
      </c>
      <c r="E54" s="67">
        <v>8.73</v>
      </c>
      <c r="F54" s="67">
        <v>11.23</v>
      </c>
      <c r="G54" s="67">
        <v>9.6999999999999993</v>
      </c>
      <c r="H54" s="67">
        <v>23.91</v>
      </c>
      <c r="I54" s="67">
        <v>58.7</v>
      </c>
      <c r="J54" s="68">
        <v>145.47</v>
      </c>
    </row>
    <row r="55" spans="1:10" x14ac:dyDescent="0.3">
      <c r="A55" s="1"/>
      <c r="B55" s="56" t="s">
        <v>1050</v>
      </c>
      <c r="C55" s="69">
        <v>13.1</v>
      </c>
      <c r="D55" s="69">
        <v>19.100000000000001</v>
      </c>
      <c r="E55" s="69">
        <v>8.5500000000000007</v>
      </c>
      <c r="F55" s="69">
        <v>11.27</v>
      </c>
      <c r="G55" s="69">
        <v>10.4</v>
      </c>
      <c r="H55" s="69">
        <v>22.61</v>
      </c>
      <c r="I55" s="69">
        <v>58</v>
      </c>
      <c r="J55" s="70">
        <v>143.03</v>
      </c>
    </row>
    <row r="56" spans="1:10" ht="15.6" x14ac:dyDescent="0.3">
      <c r="A56" s="1"/>
      <c r="B56" s="71" t="s">
        <v>1051</v>
      </c>
      <c r="C56" s="72">
        <v>345</v>
      </c>
      <c r="D56" s="72">
        <v>433.15</v>
      </c>
      <c r="E56" s="72">
        <v>185.715</v>
      </c>
      <c r="F56" s="72">
        <v>267.36</v>
      </c>
      <c r="G56" s="72">
        <v>224.35</v>
      </c>
      <c r="H56" s="72">
        <v>430.52499999999998</v>
      </c>
      <c r="I56" s="72">
        <v>927.8</v>
      </c>
      <c r="J56" s="72">
        <v>2813.9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1059</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1060</v>
      </c>
      <c r="C5" s="1"/>
      <c r="D5" s="1"/>
      <c r="E5" s="1"/>
      <c r="F5" s="1"/>
      <c r="G5" s="1"/>
      <c r="H5" s="1"/>
      <c r="I5" s="1"/>
      <c r="J5" s="1"/>
      <c r="K5" s="1"/>
      <c r="L5" s="1"/>
      <c r="M5" s="1"/>
      <c r="N5" s="1"/>
      <c r="O5" s="1"/>
      <c r="P5" s="1"/>
      <c r="Q5" s="1"/>
      <c r="R5" s="1"/>
    </row>
    <row r="6" spans="1:18" ht="22.95" customHeight="1" x14ac:dyDescent="0.3">
      <c r="A6" s="1"/>
      <c r="B6" s="197" t="s">
        <v>3</v>
      </c>
      <c r="C6" s="197" t="s">
        <v>64</v>
      </c>
      <c r="D6" s="197" t="s">
        <v>1061</v>
      </c>
      <c r="E6" s="197" t="s">
        <v>1062</v>
      </c>
      <c r="F6" s="197" t="s">
        <v>1063</v>
      </c>
      <c r="G6" s="197"/>
      <c r="H6" s="197"/>
      <c r="I6" s="197"/>
      <c r="J6" s="197"/>
      <c r="K6" s="197"/>
      <c r="L6" s="197"/>
      <c r="M6" s="197"/>
      <c r="N6" s="197"/>
      <c r="O6" s="197"/>
      <c r="P6" s="197"/>
      <c r="Q6" s="197"/>
      <c r="R6" s="197"/>
    </row>
    <row r="7" spans="1:18"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t="s">
        <v>907</v>
      </c>
    </row>
    <row r="8" spans="1:18" x14ac:dyDescent="0.3">
      <c r="A8" s="1"/>
      <c r="B8" s="73" t="s">
        <v>579</v>
      </c>
      <c r="C8" s="73" t="s">
        <v>981</v>
      </c>
      <c r="D8" s="73" t="s">
        <v>1064</v>
      </c>
      <c r="E8" s="74" t="s">
        <v>528</v>
      </c>
      <c r="F8" s="75"/>
      <c r="G8" s="75"/>
      <c r="H8" s="75"/>
      <c r="I8" s="75"/>
      <c r="J8" s="75">
        <v>23.1</v>
      </c>
      <c r="K8" s="75">
        <v>288.35000000000002</v>
      </c>
      <c r="L8" s="75">
        <v>347.35</v>
      </c>
      <c r="M8" s="75">
        <v>354.6</v>
      </c>
      <c r="N8" s="75">
        <v>348.7</v>
      </c>
      <c r="O8" s="75">
        <v>277.95</v>
      </c>
      <c r="P8" s="75">
        <v>333.75</v>
      </c>
      <c r="Q8" s="75">
        <v>345</v>
      </c>
      <c r="R8" s="75">
        <v>2318.8000000000002</v>
      </c>
    </row>
    <row r="9" spans="1:18" x14ac:dyDescent="0.3">
      <c r="A9" s="1"/>
      <c r="B9" s="73" t="s">
        <v>580</v>
      </c>
      <c r="C9" s="73" t="s">
        <v>1065</v>
      </c>
      <c r="D9" s="73" t="s">
        <v>264</v>
      </c>
      <c r="E9" s="74" t="s">
        <v>528</v>
      </c>
      <c r="F9" s="75"/>
      <c r="G9" s="75">
        <v>298.10000000000002</v>
      </c>
      <c r="H9" s="75">
        <v>441.7</v>
      </c>
      <c r="I9" s="75">
        <v>450.5</v>
      </c>
      <c r="J9" s="75">
        <v>452.25</v>
      </c>
      <c r="K9" s="75">
        <v>453</v>
      </c>
      <c r="L9" s="75">
        <v>456.6</v>
      </c>
      <c r="M9" s="75">
        <v>451.65</v>
      </c>
      <c r="N9" s="75">
        <v>456.4</v>
      </c>
      <c r="O9" s="75">
        <v>453.35</v>
      </c>
      <c r="P9" s="75">
        <v>423</v>
      </c>
      <c r="Q9" s="75">
        <v>433.15</v>
      </c>
      <c r="R9" s="75">
        <v>4769.7</v>
      </c>
    </row>
    <row r="10" spans="1:18" x14ac:dyDescent="0.3">
      <c r="A10" s="1"/>
      <c r="B10" s="73" t="s">
        <v>581</v>
      </c>
      <c r="C10" s="73" t="s">
        <v>1066</v>
      </c>
      <c r="D10" s="73" t="s">
        <v>64</v>
      </c>
      <c r="E10" s="74" t="s">
        <v>528</v>
      </c>
      <c r="F10" s="75"/>
      <c r="G10" s="75"/>
      <c r="H10" s="75"/>
      <c r="I10" s="75"/>
      <c r="J10" s="75">
        <v>45.7</v>
      </c>
      <c r="K10" s="75">
        <v>185.4</v>
      </c>
      <c r="L10" s="75">
        <v>192.15</v>
      </c>
      <c r="M10" s="75">
        <v>203.523</v>
      </c>
      <c r="N10" s="75">
        <v>198.2885</v>
      </c>
      <c r="O10" s="75">
        <v>198.3</v>
      </c>
      <c r="P10" s="75">
        <v>180.3175</v>
      </c>
      <c r="Q10" s="75">
        <v>185.715</v>
      </c>
      <c r="R10" s="75">
        <v>1389.394</v>
      </c>
    </row>
    <row r="11" spans="1:18" x14ac:dyDescent="0.3">
      <c r="A11" s="1"/>
      <c r="B11" s="73" t="s">
        <v>582</v>
      </c>
      <c r="C11" s="73" t="s">
        <v>984</v>
      </c>
      <c r="D11" s="73" t="s">
        <v>64</v>
      </c>
      <c r="E11" s="74" t="s">
        <v>528</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2469.54855</v>
      </c>
    </row>
    <row r="12" spans="1:18" x14ac:dyDescent="0.3">
      <c r="A12" s="1"/>
      <c r="B12" s="73" t="s">
        <v>564</v>
      </c>
      <c r="C12" s="73" t="s">
        <v>910</v>
      </c>
      <c r="D12" s="73" t="s">
        <v>64</v>
      </c>
      <c r="E12" s="74" t="s">
        <v>527</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3718.35</v>
      </c>
    </row>
    <row r="13" spans="1:18" x14ac:dyDescent="0.3">
      <c r="A13" s="1"/>
      <c r="B13" s="73" t="s">
        <v>565</v>
      </c>
      <c r="C13" s="73" t="s">
        <v>912</v>
      </c>
      <c r="D13" s="73" t="s">
        <v>64</v>
      </c>
      <c r="E13" s="74" t="s">
        <v>527</v>
      </c>
      <c r="F13" s="75">
        <v>61.85</v>
      </c>
      <c r="G13" s="75">
        <v>57.2</v>
      </c>
      <c r="H13" s="75">
        <v>59.15</v>
      </c>
      <c r="I13" s="75">
        <v>58.35</v>
      </c>
      <c r="J13" s="75">
        <v>72.099999999999994</v>
      </c>
      <c r="K13" s="75">
        <v>62.2</v>
      </c>
      <c r="L13" s="75">
        <v>61.05</v>
      </c>
      <c r="M13" s="75">
        <v>61.35</v>
      </c>
      <c r="N13" s="75">
        <v>61.2</v>
      </c>
      <c r="O13" s="75">
        <v>67.55</v>
      </c>
      <c r="P13" s="75">
        <v>48</v>
      </c>
      <c r="Q13" s="75">
        <v>71.66</v>
      </c>
      <c r="R13" s="75">
        <v>741.66</v>
      </c>
    </row>
    <row r="14" spans="1:18" x14ac:dyDescent="0.3">
      <c r="A14" s="1"/>
      <c r="B14" s="73" t="s">
        <v>566</v>
      </c>
      <c r="C14" s="73" t="s">
        <v>986</v>
      </c>
      <c r="D14" s="73" t="s">
        <v>64</v>
      </c>
      <c r="E14" s="74" t="s">
        <v>527</v>
      </c>
      <c r="F14" s="75">
        <v>9.6</v>
      </c>
      <c r="G14" s="75">
        <v>2.6</v>
      </c>
      <c r="H14" s="75"/>
      <c r="I14" s="75"/>
      <c r="J14" s="75"/>
      <c r="K14" s="75">
        <v>5.5</v>
      </c>
      <c r="L14" s="75">
        <v>9.6</v>
      </c>
      <c r="M14" s="75">
        <v>7.8</v>
      </c>
      <c r="N14" s="75">
        <v>2.75</v>
      </c>
      <c r="O14" s="75"/>
      <c r="P14" s="75"/>
      <c r="Q14" s="75"/>
      <c r="R14" s="75">
        <v>37.85</v>
      </c>
    </row>
    <row r="15" spans="1:18" x14ac:dyDescent="0.3">
      <c r="A15" s="1"/>
      <c r="B15" s="73" t="s">
        <v>577</v>
      </c>
      <c r="C15" s="73" t="s">
        <v>987</v>
      </c>
      <c r="D15" s="73" t="s">
        <v>64</v>
      </c>
      <c r="E15" s="74" t="s">
        <v>528</v>
      </c>
      <c r="F15" s="75">
        <v>228.5</v>
      </c>
      <c r="G15" s="75">
        <v>218.65</v>
      </c>
      <c r="H15" s="75">
        <v>231.8</v>
      </c>
      <c r="I15" s="75">
        <v>235.4</v>
      </c>
      <c r="J15" s="75">
        <v>244.15</v>
      </c>
      <c r="K15" s="75">
        <v>249.3</v>
      </c>
      <c r="L15" s="75">
        <v>230.7</v>
      </c>
      <c r="M15" s="75">
        <v>212.2</v>
      </c>
      <c r="N15" s="75">
        <v>80.400000000000006</v>
      </c>
      <c r="O15" s="75"/>
      <c r="P15" s="75">
        <v>43.1</v>
      </c>
      <c r="Q15" s="75">
        <v>224.35</v>
      </c>
      <c r="R15" s="75">
        <v>2198.5500000000002</v>
      </c>
    </row>
    <row r="16" spans="1:18" x14ac:dyDescent="0.3">
      <c r="A16" s="1"/>
      <c r="B16" s="73" t="s">
        <v>583</v>
      </c>
      <c r="C16" s="73" t="s">
        <v>988</v>
      </c>
      <c r="D16" s="73" t="s">
        <v>438</v>
      </c>
      <c r="E16" s="74" t="s">
        <v>528</v>
      </c>
      <c r="F16" s="75"/>
      <c r="G16" s="75"/>
      <c r="H16" s="75"/>
      <c r="I16" s="75"/>
      <c r="J16" s="75">
        <v>84.46</v>
      </c>
      <c r="K16" s="75">
        <v>373.65</v>
      </c>
      <c r="L16" s="75">
        <v>469.25</v>
      </c>
      <c r="M16" s="75">
        <v>520.65</v>
      </c>
      <c r="N16" s="75">
        <v>526.70000000000005</v>
      </c>
      <c r="O16" s="75">
        <v>544.70000000000005</v>
      </c>
      <c r="P16" s="75">
        <v>529.9</v>
      </c>
      <c r="Q16" s="75">
        <v>430.52499999999998</v>
      </c>
      <c r="R16" s="75">
        <v>3479.835</v>
      </c>
    </row>
    <row r="17" spans="1:18" x14ac:dyDescent="0.3">
      <c r="A17" s="1"/>
      <c r="B17" s="73" t="s">
        <v>545</v>
      </c>
      <c r="C17" s="73" t="s">
        <v>913</v>
      </c>
      <c r="D17" s="73" t="s">
        <v>64</v>
      </c>
      <c r="E17" s="74" t="s">
        <v>527</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3807.85</v>
      </c>
    </row>
    <row r="18" spans="1:18" x14ac:dyDescent="0.3">
      <c r="A18" s="1"/>
      <c r="B18" s="73" t="s">
        <v>533</v>
      </c>
      <c r="C18" s="73" t="s">
        <v>914</v>
      </c>
      <c r="D18" s="73" t="s">
        <v>64</v>
      </c>
      <c r="E18" s="74" t="s">
        <v>527</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30691.084999999999</v>
      </c>
    </row>
    <row r="19" spans="1:18" x14ac:dyDescent="0.3">
      <c r="A19" s="1"/>
      <c r="B19" s="73" t="s">
        <v>538</v>
      </c>
      <c r="C19" s="73" t="s">
        <v>915</v>
      </c>
      <c r="D19" s="73" t="s">
        <v>64</v>
      </c>
      <c r="E19" s="74" t="s">
        <v>527</v>
      </c>
      <c r="F19" s="75">
        <v>449.2</v>
      </c>
      <c r="G19" s="75">
        <v>451.55</v>
      </c>
      <c r="H19" s="75">
        <v>450</v>
      </c>
      <c r="I19" s="75">
        <v>451.5</v>
      </c>
      <c r="J19" s="75">
        <v>423.6</v>
      </c>
      <c r="K19" s="75">
        <v>417.1</v>
      </c>
      <c r="L19" s="75">
        <v>446.9</v>
      </c>
      <c r="M19" s="75">
        <v>451.7</v>
      </c>
      <c r="N19" s="75">
        <v>452.45</v>
      </c>
      <c r="O19" s="75">
        <v>449.75</v>
      </c>
      <c r="P19" s="75">
        <v>446.05</v>
      </c>
      <c r="Q19" s="75">
        <v>438.3</v>
      </c>
      <c r="R19" s="75">
        <v>5328.1</v>
      </c>
    </row>
    <row r="20" spans="1:18" x14ac:dyDescent="0.3">
      <c r="A20" s="1"/>
      <c r="B20" s="73" t="s">
        <v>540</v>
      </c>
      <c r="C20" s="73" t="s">
        <v>1067</v>
      </c>
      <c r="D20" s="73" t="s">
        <v>64</v>
      </c>
      <c r="E20" s="74" t="s">
        <v>527</v>
      </c>
      <c r="F20" s="75"/>
      <c r="G20" s="75"/>
      <c r="H20" s="75"/>
      <c r="I20" s="75"/>
      <c r="J20" s="75"/>
      <c r="K20" s="75"/>
      <c r="L20" s="75"/>
      <c r="M20" s="75"/>
      <c r="N20" s="75"/>
      <c r="O20" s="75"/>
      <c r="P20" s="75"/>
      <c r="Q20" s="75"/>
      <c r="R20" s="75">
        <v>0</v>
      </c>
    </row>
    <row r="21" spans="1:18" x14ac:dyDescent="0.3">
      <c r="A21" s="1"/>
      <c r="B21" s="73" t="s">
        <v>540</v>
      </c>
      <c r="C21" s="73" t="s">
        <v>1068</v>
      </c>
      <c r="D21" s="73" t="s">
        <v>64</v>
      </c>
      <c r="E21" s="74" t="s">
        <v>527</v>
      </c>
      <c r="F21" s="75"/>
      <c r="G21" s="75"/>
      <c r="H21" s="75"/>
      <c r="I21" s="75"/>
      <c r="J21" s="75"/>
      <c r="K21" s="75"/>
      <c r="L21" s="75"/>
      <c r="M21" s="75"/>
      <c r="N21" s="75"/>
      <c r="O21" s="75"/>
      <c r="P21" s="75"/>
      <c r="Q21" s="75"/>
      <c r="R21" s="75">
        <v>0</v>
      </c>
    </row>
    <row r="22" spans="1:18" x14ac:dyDescent="0.3">
      <c r="A22" s="1"/>
      <c r="B22" s="73" t="s">
        <v>199</v>
      </c>
      <c r="C22" s="73" t="s">
        <v>916</v>
      </c>
      <c r="D22" s="73" t="s">
        <v>64</v>
      </c>
      <c r="E22" s="74" t="s">
        <v>527</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v>34381.227310000002</v>
      </c>
    </row>
    <row r="23" spans="1:18" x14ac:dyDescent="0.3">
      <c r="A23" s="1"/>
      <c r="B23" s="73" t="s">
        <v>199</v>
      </c>
      <c r="C23" s="73" t="s">
        <v>917</v>
      </c>
      <c r="D23" s="73" t="s">
        <v>64</v>
      </c>
      <c r="E23" s="74" t="s">
        <v>527</v>
      </c>
      <c r="F23" s="75">
        <v>547.85</v>
      </c>
      <c r="G23" s="75">
        <v>891.75</v>
      </c>
      <c r="H23" s="75">
        <v>830.15</v>
      </c>
      <c r="I23" s="75">
        <v>682.4</v>
      </c>
      <c r="J23" s="75">
        <v>710.05</v>
      </c>
      <c r="K23" s="75">
        <v>959.05</v>
      </c>
      <c r="L23" s="75">
        <v>802.15</v>
      </c>
      <c r="M23" s="75">
        <v>713.25</v>
      </c>
      <c r="N23" s="75">
        <v>621.1</v>
      </c>
      <c r="O23" s="75">
        <v>573.75</v>
      </c>
      <c r="P23" s="75">
        <v>1005.9</v>
      </c>
      <c r="Q23" s="75">
        <v>980.73226499999998</v>
      </c>
      <c r="R23" s="75">
        <v>9318.1322650000002</v>
      </c>
    </row>
    <row r="24" spans="1:18" x14ac:dyDescent="0.3">
      <c r="A24" s="1"/>
      <c r="B24" s="73" t="s">
        <v>567</v>
      </c>
      <c r="C24" s="73" t="s">
        <v>1069</v>
      </c>
      <c r="D24" s="73" t="s">
        <v>64</v>
      </c>
      <c r="E24" s="74" t="s">
        <v>529</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32.620105000000002</v>
      </c>
    </row>
    <row r="25" spans="1:18" x14ac:dyDescent="0.3">
      <c r="A25" s="1"/>
      <c r="B25" s="73" t="s">
        <v>546</v>
      </c>
      <c r="C25" s="73" t="s">
        <v>1070</v>
      </c>
      <c r="D25" s="73" t="s">
        <v>64</v>
      </c>
      <c r="E25" s="74" t="s">
        <v>529</v>
      </c>
      <c r="F25" s="75">
        <v>7</v>
      </c>
      <c r="G25" s="75">
        <v>6.75</v>
      </c>
      <c r="H25" s="75">
        <v>5.25</v>
      </c>
      <c r="I25" s="75">
        <v>6.2</v>
      </c>
      <c r="J25" s="75">
        <v>3.85</v>
      </c>
      <c r="K25" s="75">
        <v>5.0999999999999996</v>
      </c>
      <c r="L25" s="75">
        <v>7.1</v>
      </c>
      <c r="M25" s="75">
        <v>7.35</v>
      </c>
      <c r="N25" s="75">
        <v>2.6</v>
      </c>
      <c r="O25" s="75">
        <v>3.55</v>
      </c>
      <c r="P25" s="75">
        <v>5</v>
      </c>
      <c r="Q25" s="75">
        <v>4.45</v>
      </c>
      <c r="R25" s="75">
        <v>64.2</v>
      </c>
    </row>
    <row r="26" spans="1:18" x14ac:dyDescent="0.3">
      <c r="A26" s="1"/>
      <c r="B26" s="73" t="s">
        <v>56</v>
      </c>
      <c r="C26" s="73" t="s">
        <v>918</v>
      </c>
      <c r="D26" s="73" t="s">
        <v>64</v>
      </c>
      <c r="E26" s="74" t="s">
        <v>527</v>
      </c>
      <c r="F26" s="75">
        <v>165.25</v>
      </c>
      <c r="G26" s="75">
        <v>167.7</v>
      </c>
      <c r="H26" s="75">
        <v>167.5</v>
      </c>
      <c r="I26" s="75">
        <v>167.3</v>
      </c>
      <c r="J26" s="75">
        <v>167</v>
      </c>
      <c r="K26" s="75">
        <v>166.65</v>
      </c>
      <c r="L26" s="75">
        <v>167.15</v>
      </c>
      <c r="M26" s="75">
        <v>165.55</v>
      </c>
      <c r="N26" s="75">
        <v>166.6</v>
      </c>
      <c r="O26" s="75">
        <v>166.8</v>
      </c>
      <c r="P26" s="75">
        <v>167.1</v>
      </c>
      <c r="Q26" s="75">
        <v>167.65</v>
      </c>
      <c r="R26" s="75">
        <v>2002.25</v>
      </c>
    </row>
    <row r="27" spans="1:18" x14ac:dyDescent="0.3">
      <c r="A27" s="1"/>
      <c r="B27" s="73" t="s">
        <v>56</v>
      </c>
      <c r="C27" s="73" t="s">
        <v>919</v>
      </c>
      <c r="D27" s="73" t="s">
        <v>64</v>
      </c>
      <c r="E27" s="74" t="s">
        <v>527</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3810.1</v>
      </c>
    </row>
    <row r="28" spans="1:18" x14ac:dyDescent="0.3">
      <c r="A28" s="1"/>
      <c r="B28" s="73" t="s">
        <v>56</v>
      </c>
      <c r="C28" s="73" t="s">
        <v>920</v>
      </c>
      <c r="D28" s="73" t="s">
        <v>64</v>
      </c>
      <c r="E28" s="74" t="s">
        <v>527</v>
      </c>
      <c r="F28" s="75">
        <v>2018.9</v>
      </c>
      <c r="G28" s="75">
        <v>2009.7</v>
      </c>
      <c r="H28" s="75">
        <v>2028.55</v>
      </c>
      <c r="I28" s="75">
        <v>1993.55</v>
      </c>
      <c r="J28" s="75">
        <v>2013.35</v>
      </c>
      <c r="K28" s="75">
        <v>2013.6</v>
      </c>
      <c r="L28" s="75">
        <v>2013.05</v>
      </c>
      <c r="M28" s="75">
        <v>2005.2</v>
      </c>
      <c r="N28" s="75">
        <v>2014.8</v>
      </c>
      <c r="O28" s="75">
        <v>2020.2</v>
      </c>
      <c r="P28" s="75">
        <v>2009.75</v>
      </c>
      <c r="Q28" s="75">
        <v>2013.35</v>
      </c>
      <c r="R28" s="75">
        <v>24154</v>
      </c>
    </row>
    <row r="29" spans="1:18" x14ac:dyDescent="0.3">
      <c r="A29" s="1"/>
      <c r="B29" s="73" t="s">
        <v>56</v>
      </c>
      <c r="C29" s="73" t="s">
        <v>1071</v>
      </c>
      <c r="D29" s="73" t="s">
        <v>64</v>
      </c>
      <c r="E29" s="74" t="s">
        <v>527</v>
      </c>
      <c r="F29" s="75"/>
      <c r="G29" s="75"/>
      <c r="H29" s="75"/>
      <c r="I29" s="75"/>
      <c r="J29" s="75"/>
      <c r="K29" s="75"/>
      <c r="L29" s="75"/>
      <c r="M29" s="75"/>
      <c r="N29" s="75"/>
      <c r="O29" s="75"/>
      <c r="P29" s="75"/>
      <c r="Q29" s="75"/>
      <c r="R29" s="75">
        <v>0</v>
      </c>
    </row>
    <row r="30" spans="1:18" x14ac:dyDescent="0.3">
      <c r="A30" s="1"/>
      <c r="B30" s="73" t="s">
        <v>56</v>
      </c>
      <c r="C30" s="73" t="s">
        <v>1072</v>
      </c>
      <c r="D30" s="73" t="s">
        <v>64</v>
      </c>
      <c r="E30" s="74" t="s">
        <v>528</v>
      </c>
      <c r="F30" s="75"/>
      <c r="G30" s="75"/>
      <c r="H30" s="75"/>
      <c r="I30" s="75"/>
      <c r="J30" s="75"/>
      <c r="K30" s="75"/>
      <c r="L30" s="75"/>
      <c r="M30" s="75"/>
      <c r="N30" s="75"/>
      <c r="O30" s="75"/>
      <c r="P30" s="75"/>
      <c r="Q30" s="75"/>
      <c r="R30" s="75">
        <v>0</v>
      </c>
    </row>
    <row r="31" spans="1:18" x14ac:dyDescent="0.3">
      <c r="A31" s="1"/>
      <c r="B31" s="73" t="s">
        <v>56</v>
      </c>
      <c r="C31" s="73" t="s">
        <v>1072</v>
      </c>
      <c r="D31" s="73" t="s">
        <v>1073</v>
      </c>
      <c r="E31" s="74" t="s">
        <v>528</v>
      </c>
      <c r="F31" s="75"/>
      <c r="G31" s="75"/>
      <c r="H31" s="75"/>
      <c r="I31" s="75"/>
      <c r="J31" s="75"/>
      <c r="K31" s="75"/>
      <c r="L31" s="75"/>
      <c r="M31" s="75"/>
      <c r="N31" s="75"/>
      <c r="O31" s="75"/>
      <c r="P31" s="75"/>
      <c r="Q31" s="75"/>
      <c r="R31" s="75">
        <v>0</v>
      </c>
    </row>
    <row r="32" spans="1:18" x14ac:dyDescent="0.3">
      <c r="A32" s="1"/>
      <c r="B32" s="73" t="s">
        <v>56</v>
      </c>
      <c r="C32" s="73" t="s">
        <v>1074</v>
      </c>
      <c r="D32" s="73" t="s">
        <v>64</v>
      </c>
      <c r="E32" s="74" t="s">
        <v>528</v>
      </c>
      <c r="F32" s="75"/>
      <c r="G32" s="75"/>
      <c r="H32" s="75"/>
      <c r="I32" s="75"/>
      <c r="J32" s="75"/>
      <c r="K32" s="75">
        <v>19.8</v>
      </c>
      <c r="L32" s="75"/>
      <c r="M32" s="75"/>
      <c r="N32" s="75"/>
      <c r="O32" s="75"/>
      <c r="P32" s="75"/>
      <c r="Q32" s="75"/>
      <c r="R32" s="75">
        <v>19.8</v>
      </c>
    </row>
    <row r="33" spans="1:18" x14ac:dyDescent="0.3">
      <c r="A33" s="1"/>
      <c r="B33" s="73" t="s">
        <v>568</v>
      </c>
      <c r="C33" s="73" t="s">
        <v>921</v>
      </c>
      <c r="D33" s="73" t="s">
        <v>1075</v>
      </c>
      <c r="E33" s="74" t="s">
        <v>527</v>
      </c>
      <c r="F33" s="75">
        <v>210.95</v>
      </c>
      <c r="G33" s="75">
        <v>341.8</v>
      </c>
      <c r="H33" s="75">
        <v>377.7</v>
      </c>
      <c r="I33" s="75">
        <v>282.2</v>
      </c>
      <c r="J33" s="75">
        <v>432.8</v>
      </c>
      <c r="K33" s="75">
        <v>444.3</v>
      </c>
      <c r="L33" s="75">
        <v>330.65</v>
      </c>
      <c r="M33" s="75">
        <v>285.75</v>
      </c>
      <c r="N33" s="75">
        <v>275.35000000000002</v>
      </c>
      <c r="O33" s="75">
        <v>399.9</v>
      </c>
      <c r="P33" s="75">
        <v>475.2</v>
      </c>
      <c r="Q33" s="75">
        <v>475.25</v>
      </c>
      <c r="R33" s="75">
        <v>4331.8500000000004</v>
      </c>
    </row>
    <row r="34" spans="1:18" x14ac:dyDescent="0.3">
      <c r="A34" s="1"/>
      <c r="B34" s="73" t="s">
        <v>568</v>
      </c>
      <c r="C34" s="73" t="s">
        <v>922</v>
      </c>
      <c r="D34" s="73" t="s">
        <v>64</v>
      </c>
      <c r="E34" s="74" t="s">
        <v>527</v>
      </c>
      <c r="F34" s="75">
        <v>298.85000000000002</v>
      </c>
      <c r="G34" s="75">
        <v>459.85</v>
      </c>
      <c r="H34" s="75">
        <v>482.4</v>
      </c>
      <c r="I34" s="75">
        <v>475.55</v>
      </c>
      <c r="J34" s="75">
        <v>483.15</v>
      </c>
      <c r="K34" s="75">
        <v>483.75</v>
      </c>
      <c r="L34" s="75">
        <v>484.45</v>
      </c>
      <c r="M34" s="75">
        <v>470.4</v>
      </c>
      <c r="N34" s="75">
        <v>449.95</v>
      </c>
      <c r="O34" s="75">
        <v>475.65</v>
      </c>
      <c r="P34" s="75">
        <v>481.6</v>
      </c>
      <c r="Q34" s="75">
        <v>483.25</v>
      </c>
      <c r="R34" s="75">
        <v>5528.85</v>
      </c>
    </row>
    <row r="35" spans="1:18" x14ac:dyDescent="0.3">
      <c r="A35" s="1"/>
      <c r="B35" s="73" t="s">
        <v>568</v>
      </c>
      <c r="C35" s="73" t="s">
        <v>923</v>
      </c>
      <c r="D35" s="73" t="s">
        <v>64</v>
      </c>
      <c r="E35" s="74" t="s">
        <v>527</v>
      </c>
      <c r="F35" s="75">
        <v>403.8</v>
      </c>
      <c r="G35" s="75">
        <v>472.85</v>
      </c>
      <c r="H35" s="75">
        <v>485.05</v>
      </c>
      <c r="I35" s="75">
        <v>485.85</v>
      </c>
      <c r="J35" s="75">
        <v>485.15</v>
      </c>
      <c r="K35" s="75">
        <v>484.7</v>
      </c>
      <c r="L35" s="75">
        <v>485.15</v>
      </c>
      <c r="M35" s="75">
        <v>485.4</v>
      </c>
      <c r="N35" s="75">
        <v>484.95</v>
      </c>
      <c r="O35" s="75">
        <v>485.4</v>
      </c>
      <c r="P35" s="75">
        <v>484.9</v>
      </c>
      <c r="Q35" s="75">
        <v>484.75</v>
      </c>
      <c r="R35" s="75">
        <v>5727.95</v>
      </c>
    </row>
    <row r="36" spans="1:18" x14ac:dyDescent="0.3">
      <c r="A36" s="1"/>
      <c r="B36" s="73" t="s">
        <v>568</v>
      </c>
      <c r="C36" s="73" t="s">
        <v>924</v>
      </c>
      <c r="D36" s="73" t="s">
        <v>1075</v>
      </c>
      <c r="E36" s="74" t="s">
        <v>527</v>
      </c>
      <c r="F36" s="75">
        <v>180.65</v>
      </c>
      <c r="G36" s="75">
        <v>175.25</v>
      </c>
      <c r="H36" s="75">
        <v>172.3</v>
      </c>
      <c r="I36" s="75">
        <v>164.1</v>
      </c>
      <c r="J36" s="75">
        <v>183.2</v>
      </c>
      <c r="K36" s="75">
        <v>176.45</v>
      </c>
      <c r="L36" s="75">
        <v>167.05</v>
      </c>
      <c r="M36" s="75">
        <v>156.85</v>
      </c>
      <c r="N36" s="75">
        <v>186.05</v>
      </c>
      <c r="O36" s="75">
        <v>214.15</v>
      </c>
      <c r="P36" s="75">
        <v>298.55</v>
      </c>
      <c r="Q36" s="75">
        <v>191.35</v>
      </c>
      <c r="R36" s="75">
        <v>2265.9499999999998</v>
      </c>
    </row>
    <row r="37" spans="1:18" x14ac:dyDescent="0.3">
      <c r="A37" s="1"/>
      <c r="B37" s="73" t="s">
        <v>532</v>
      </c>
      <c r="C37" s="73" t="s">
        <v>925</v>
      </c>
      <c r="D37" s="73" t="s">
        <v>64</v>
      </c>
      <c r="E37" s="74" t="s">
        <v>527</v>
      </c>
      <c r="F37" s="75">
        <v>3996.35</v>
      </c>
      <c r="G37" s="75">
        <v>3994.6</v>
      </c>
      <c r="H37" s="75">
        <v>3956.45</v>
      </c>
      <c r="I37" s="75">
        <v>3921.95</v>
      </c>
      <c r="J37" s="75">
        <v>4006.65</v>
      </c>
      <c r="K37" s="75">
        <v>4000.8</v>
      </c>
      <c r="L37" s="75">
        <v>3988.1</v>
      </c>
      <c r="M37" s="75">
        <v>4007.6</v>
      </c>
      <c r="N37" s="75">
        <v>3985.95</v>
      </c>
      <c r="O37" s="75">
        <v>3990.85</v>
      </c>
      <c r="P37" s="75">
        <v>3507.85</v>
      </c>
      <c r="Q37" s="75">
        <v>3990.75</v>
      </c>
      <c r="R37" s="75">
        <v>47347.9</v>
      </c>
    </row>
    <row r="38" spans="1:18" x14ac:dyDescent="0.3">
      <c r="A38" s="1"/>
      <c r="B38" s="73" t="s">
        <v>216</v>
      </c>
      <c r="C38" s="73" t="s">
        <v>926</v>
      </c>
      <c r="D38" s="73" t="s">
        <v>64</v>
      </c>
      <c r="E38" s="74" t="s">
        <v>527</v>
      </c>
      <c r="F38" s="75">
        <v>190.9</v>
      </c>
      <c r="G38" s="75">
        <v>191.4</v>
      </c>
      <c r="H38" s="75">
        <v>184</v>
      </c>
      <c r="I38" s="75">
        <v>185.9</v>
      </c>
      <c r="J38" s="75">
        <v>189.55</v>
      </c>
      <c r="K38" s="75">
        <v>190.25</v>
      </c>
      <c r="L38" s="75">
        <v>189.5</v>
      </c>
      <c r="M38" s="75">
        <v>189.65</v>
      </c>
      <c r="N38" s="75">
        <v>188.1</v>
      </c>
      <c r="O38" s="75">
        <v>191.7</v>
      </c>
      <c r="P38" s="75">
        <v>190.2</v>
      </c>
      <c r="Q38" s="75">
        <v>187.94800000000001</v>
      </c>
      <c r="R38" s="75">
        <v>2269.098</v>
      </c>
    </row>
    <row r="39" spans="1:18" x14ac:dyDescent="0.3">
      <c r="A39" s="1"/>
      <c r="B39" s="73" t="s">
        <v>216</v>
      </c>
      <c r="C39" s="73" t="s">
        <v>927</v>
      </c>
      <c r="D39" s="73" t="s">
        <v>64</v>
      </c>
      <c r="E39" s="74" t="s">
        <v>527</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1553.72</v>
      </c>
    </row>
    <row r="40" spans="1:18" x14ac:dyDescent="0.3">
      <c r="A40" s="1"/>
      <c r="B40" s="73" t="s">
        <v>216</v>
      </c>
      <c r="C40" s="73" t="s">
        <v>1076</v>
      </c>
      <c r="D40" s="73" t="s">
        <v>1077</v>
      </c>
      <c r="E40" s="74" t="s">
        <v>528</v>
      </c>
      <c r="F40" s="75"/>
      <c r="G40" s="75">
        <v>221.7</v>
      </c>
      <c r="H40" s="75">
        <v>244.2</v>
      </c>
      <c r="I40" s="75">
        <v>137.44999999999999</v>
      </c>
      <c r="J40" s="75">
        <v>355.5</v>
      </c>
      <c r="K40" s="75">
        <v>276.75</v>
      </c>
      <c r="L40" s="75">
        <v>225.45</v>
      </c>
      <c r="M40" s="75">
        <v>441.7</v>
      </c>
      <c r="N40" s="75">
        <v>520.5</v>
      </c>
      <c r="O40" s="75">
        <v>438.65</v>
      </c>
      <c r="P40" s="75">
        <v>78.099999999999994</v>
      </c>
      <c r="Q40" s="75">
        <v>99.95</v>
      </c>
      <c r="R40" s="75">
        <v>3039.95</v>
      </c>
    </row>
    <row r="41" spans="1:18" x14ac:dyDescent="0.3">
      <c r="A41" s="1"/>
      <c r="B41" s="73" t="s">
        <v>563</v>
      </c>
      <c r="C41" s="73" t="s">
        <v>928</v>
      </c>
      <c r="D41" s="73" t="s">
        <v>64</v>
      </c>
      <c r="E41" s="74" t="s">
        <v>527</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847.45</v>
      </c>
    </row>
    <row r="42" spans="1:18" x14ac:dyDescent="0.3">
      <c r="A42" s="1"/>
      <c r="B42" s="73" t="s">
        <v>61</v>
      </c>
      <c r="C42" s="73" t="s">
        <v>62</v>
      </c>
      <c r="D42" s="73" t="s">
        <v>64</v>
      </c>
      <c r="E42" s="74" t="s">
        <v>527</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162004.995</v>
      </c>
    </row>
    <row r="43" spans="1:18" x14ac:dyDescent="0.3">
      <c r="A43" s="1"/>
      <c r="B43" s="73" t="s">
        <v>61</v>
      </c>
      <c r="C43" s="73" t="s">
        <v>929</v>
      </c>
      <c r="D43" s="73" t="s">
        <v>64</v>
      </c>
      <c r="E43" s="74" t="s">
        <v>527</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54840.584999999999</v>
      </c>
    </row>
    <row r="44" spans="1:18" x14ac:dyDescent="0.3">
      <c r="A44" s="1"/>
      <c r="B44" s="73" t="s">
        <v>61</v>
      </c>
      <c r="C44" s="73" t="s">
        <v>1078</v>
      </c>
      <c r="D44" s="73" t="s">
        <v>1079</v>
      </c>
      <c r="E44" s="74" t="s">
        <v>528</v>
      </c>
      <c r="F44" s="75"/>
      <c r="G44" s="75"/>
      <c r="H44" s="75"/>
      <c r="I44" s="75"/>
      <c r="J44" s="75"/>
      <c r="K44" s="75"/>
      <c r="L44" s="75"/>
      <c r="M44" s="75"/>
      <c r="N44" s="75"/>
      <c r="O44" s="75"/>
      <c r="P44" s="75"/>
      <c r="Q44" s="75"/>
      <c r="R44" s="75">
        <v>0</v>
      </c>
    </row>
    <row r="45" spans="1:18" x14ac:dyDescent="0.3">
      <c r="A45" s="1"/>
      <c r="B45" s="73" t="s">
        <v>61</v>
      </c>
      <c r="C45" s="73" t="s">
        <v>1078</v>
      </c>
      <c r="D45" s="73" t="s">
        <v>1080</v>
      </c>
      <c r="E45" s="74" t="s">
        <v>528</v>
      </c>
      <c r="F45" s="75"/>
      <c r="G45" s="75"/>
      <c r="H45" s="75"/>
      <c r="I45" s="75"/>
      <c r="J45" s="75"/>
      <c r="K45" s="75"/>
      <c r="L45" s="75"/>
      <c r="M45" s="75"/>
      <c r="N45" s="75"/>
      <c r="O45" s="75"/>
      <c r="P45" s="75"/>
      <c r="Q45" s="75"/>
      <c r="R45" s="75">
        <v>0</v>
      </c>
    </row>
    <row r="46" spans="1:18" ht="27.6" x14ac:dyDescent="0.3">
      <c r="A46" s="1"/>
      <c r="B46" s="73" t="s">
        <v>552</v>
      </c>
      <c r="C46" s="73" t="s">
        <v>930</v>
      </c>
      <c r="D46" s="73" t="s">
        <v>64</v>
      </c>
      <c r="E46" s="74" t="s">
        <v>527</v>
      </c>
      <c r="F46" s="75">
        <v>99.65</v>
      </c>
      <c r="G46" s="75">
        <v>99.6</v>
      </c>
      <c r="H46" s="75">
        <v>101.4</v>
      </c>
      <c r="I46" s="75">
        <v>101.15</v>
      </c>
      <c r="J46" s="75">
        <v>103.25</v>
      </c>
      <c r="K46" s="75">
        <v>108.2</v>
      </c>
      <c r="L46" s="75">
        <v>106.35</v>
      </c>
      <c r="M46" s="75">
        <v>104.8</v>
      </c>
      <c r="N46" s="75">
        <v>110.1</v>
      </c>
      <c r="O46" s="75">
        <v>114.5</v>
      </c>
      <c r="P46" s="75">
        <v>114.35</v>
      </c>
      <c r="Q46" s="75">
        <v>120.3</v>
      </c>
      <c r="R46" s="75">
        <v>1283.6500000000001</v>
      </c>
    </row>
    <row r="47" spans="1:18" ht="27.6" x14ac:dyDescent="0.3">
      <c r="A47" s="1"/>
      <c r="B47" s="73" t="s">
        <v>569</v>
      </c>
      <c r="C47" s="73" t="s">
        <v>931</v>
      </c>
      <c r="D47" s="73" t="s">
        <v>64</v>
      </c>
      <c r="E47" s="74" t="s">
        <v>527</v>
      </c>
      <c r="F47" s="75">
        <v>239.95</v>
      </c>
      <c r="G47" s="75">
        <v>239.85</v>
      </c>
      <c r="H47" s="75">
        <v>239.7</v>
      </c>
      <c r="I47" s="75">
        <v>305.2</v>
      </c>
      <c r="J47" s="75">
        <v>461.15</v>
      </c>
      <c r="K47" s="75">
        <v>457.75</v>
      </c>
      <c r="L47" s="75">
        <v>433.4</v>
      </c>
      <c r="M47" s="75">
        <v>426.8</v>
      </c>
      <c r="N47" s="75">
        <v>433.1</v>
      </c>
      <c r="O47" s="75">
        <v>479.9</v>
      </c>
      <c r="P47" s="75">
        <v>479.9</v>
      </c>
      <c r="Q47" s="75">
        <v>479.35</v>
      </c>
      <c r="R47" s="75">
        <v>4676.05</v>
      </c>
    </row>
    <row r="48" spans="1:18" ht="27.6" x14ac:dyDescent="0.3">
      <c r="A48" s="1"/>
      <c r="B48" s="73" t="s">
        <v>553</v>
      </c>
      <c r="C48" s="73" t="s">
        <v>932</v>
      </c>
      <c r="D48" s="73" t="s">
        <v>64</v>
      </c>
      <c r="E48" s="74" t="s">
        <v>527</v>
      </c>
      <c r="F48" s="75">
        <v>489</v>
      </c>
      <c r="G48" s="75">
        <v>485.85</v>
      </c>
      <c r="H48" s="75">
        <v>489.55</v>
      </c>
      <c r="I48" s="75">
        <v>488.65</v>
      </c>
      <c r="J48" s="75">
        <v>325.05</v>
      </c>
      <c r="K48" s="75">
        <v>494.45</v>
      </c>
      <c r="L48" s="75">
        <v>489.65</v>
      </c>
      <c r="M48" s="75">
        <v>487.65</v>
      </c>
      <c r="N48" s="75">
        <v>490.95</v>
      </c>
      <c r="O48" s="75">
        <v>370.3</v>
      </c>
      <c r="P48" s="75">
        <v>489.9</v>
      </c>
      <c r="Q48" s="75">
        <v>400.05</v>
      </c>
      <c r="R48" s="75">
        <v>5501.05</v>
      </c>
    </row>
    <row r="49" spans="1:18" x14ac:dyDescent="0.3">
      <c r="A49" s="1"/>
      <c r="B49" s="73" t="s">
        <v>535</v>
      </c>
      <c r="C49" s="73" t="s">
        <v>933</v>
      </c>
      <c r="D49" s="73" t="s">
        <v>64</v>
      </c>
      <c r="E49" s="74" t="s">
        <v>527</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87108.815000000002</v>
      </c>
    </row>
    <row r="50" spans="1:18" x14ac:dyDescent="0.3">
      <c r="A50" s="1"/>
      <c r="B50" s="73" t="s">
        <v>535</v>
      </c>
      <c r="C50" s="73" t="s">
        <v>934</v>
      </c>
      <c r="D50" s="73" t="s">
        <v>64</v>
      </c>
      <c r="E50" s="74" t="s">
        <v>527</v>
      </c>
      <c r="F50" s="75">
        <v>156</v>
      </c>
      <c r="G50" s="75">
        <v>156</v>
      </c>
      <c r="H50" s="75">
        <v>154.4</v>
      </c>
      <c r="I50" s="75">
        <v>156</v>
      </c>
      <c r="J50" s="75">
        <v>156</v>
      </c>
      <c r="K50" s="75">
        <v>155.94999999999999</v>
      </c>
      <c r="L50" s="75">
        <v>156</v>
      </c>
      <c r="M50" s="75">
        <v>156</v>
      </c>
      <c r="N50" s="75">
        <v>156.18</v>
      </c>
      <c r="O50" s="75">
        <v>156</v>
      </c>
      <c r="P50" s="75">
        <v>156</v>
      </c>
      <c r="Q50" s="75">
        <v>156</v>
      </c>
      <c r="R50" s="75">
        <v>1870.53</v>
      </c>
    </row>
    <row r="51" spans="1:18" x14ac:dyDescent="0.3">
      <c r="A51" s="1"/>
      <c r="B51" s="73" t="s">
        <v>935</v>
      </c>
      <c r="C51" s="73" t="s">
        <v>936</v>
      </c>
      <c r="D51" s="73" t="s">
        <v>64</v>
      </c>
      <c r="E51" s="74" t="s">
        <v>527</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13018.9</v>
      </c>
    </row>
    <row r="52" spans="1:18" x14ac:dyDescent="0.3">
      <c r="A52" s="1"/>
      <c r="B52" s="73" t="s">
        <v>554</v>
      </c>
      <c r="C52" s="73" t="s">
        <v>937</v>
      </c>
      <c r="D52" s="73" t="s">
        <v>64</v>
      </c>
      <c r="E52" s="74" t="s">
        <v>527</v>
      </c>
      <c r="F52" s="75">
        <v>193.65</v>
      </c>
      <c r="G52" s="75">
        <v>240.1</v>
      </c>
      <c r="H52" s="75">
        <v>472.8</v>
      </c>
      <c r="I52" s="75">
        <v>480</v>
      </c>
      <c r="J52" s="75">
        <v>479.55</v>
      </c>
      <c r="K52" s="75">
        <v>480</v>
      </c>
      <c r="L52" s="75">
        <v>480</v>
      </c>
      <c r="M52" s="75">
        <v>478.9</v>
      </c>
      <c r="N52" s="75">
        <v>477.85</v>
      </c>
      <c r="O52" s="75">
        <v>475.85</v>
      </c>
      <c r="P52" s="75">
        <v>478.25</v>
      </c>
      <c r="Q52" s="75">
        <v>479.9</v>
      </c>
      <c r="R52" s="75">
        <v>5216.8500000000004</v>
      </c>
    </row>
    <row r="53" spans="1:18" x14ac:dyDescent="0.3">
      <c r="A53" s="1"/>
      <c r="B53" s="73" t="s">
        <v>555</v>
      </c>
      <c r="C53" s="73" t="s">
        <v>938</v>
      </c>
      <c r="D53" s="73" t="s">
        <v>64</v>
      </c>
      <c r="E53" s="74" t="s">
        <v>527</v>
      </c>
      <c r="F53" s="75">
        <v>268.39999999999998</v>
      </c>
      <c r="G53" s="75">
        <v>307.25</v>
      </c>
      <c r="H53" s="75">
        <v>419.75</v>
      </c>
      <c r="I53" s="75">
        <v>436.4</v>
      </c>
      <c r="J53" s="75">
        <v>457.25</v>
      </c>
      <c r="K53" s="75">
        <v>456.3</v>
      </c>
      <c r="L53" s="75">
        <v>457.5</v>
      </c>
      <c r="M53" s="75">
        <v>443.45</v>
      </c>
      <c r="N53" s="75">
        <v>454.15</v>
      </c>
      <c r="O53" s="75">
        <v>451.35</v>
      </c>
      <c r="P53" s="75">
        <v>446.15</v>
      </c>
      <c r="Q53" s="75">
        <v>445.7</v>
      </c>
      <c r="R53" s="75">
        <v>5043.6499999999996</v>
      </c>
    </row>
    <row r="54" spans="1:18" x14ac:dyDescent="0.3">
      <c r="A54" s="1"/>
      <c r="B54" s="73" t="s">
        <v>66</v>
      </c>
      <c r="C54" s="73" t="s">
        <v>1081</v>
      </c>
      <c r="D54" s="73" t="s">
        <v>1082</v>
      </c>
      <c r="E54" s="74" t="s">
        <v>528</v>
      </c>
      <c r="F54" s="75">
        <v>1.8</v>
      </c>
      <c r="G54" s="75">
        <v>1064.55</v>
      </c>
      <c r="H54" s="75">
        <v>866.95</v>
      </c>
      <c r="I54" s="75">
        <v>825.95</v>
      </c>
      <c r="J54" s="75">
        <v>781.55</v>
      </c>
      <c r="K54" s="75">
        <v>787.45</v>
      </c>
      <c r="L54" s="75">
        <v>740.85</v>
      </c>
      <c r="M54" s="75">
        <v>1085.2</v>
      </c>
      <c r="N54" s="75">
        <v>961.25</v>
      </c>
      <c r="O54" s="75">
        <v>783.4</v>
      </c>
      <c r="P54" s="75">
        <v>1096</v>
      </c>
      <c r="Q54" s="75">
        <v>1092.5</v>
      </c>
      <c r="R54" s="75">
        <v>10087.450000000001</v>
      </c>
    </row>
    <row r="55" spans="1:18" x14ac:dyDescent="0.3">
      <c r="A55" s="1"/>
      <c r="B55" s="73" t="s">
        <v>66</v>
      </c>
      <c r="C55" s="73" t="s">
        <v>1083</v>
      </c>
      <c r="D55" s="73" t="s">
        <v>71</v>
      </c>
      <c r="E55" s="74" t="s">
        <v>528</v>
      </c>
      <c r="F55" s="75"/>
      <c r="G55" s="75"/>
      <c r="H55" s="75"/>
      <c r="I55" s="75"/>
      <c r="J55" s="75"/>
      <c r="K55" s="75"/>
      <c r="L55" s="75"/>
      <c r="M55" s="75"/>
      <c r="N55" s="75"/>
      <c r="O55" s="75"/>
      <c r="P55" s="75"/>
      <c r="Q55" s="75"/>
      <c r="R55" s="75">
        <v>0</v>
      </c>
    </row>
    <row r="56" spans="1:18" x14ac:dyDescent="0.3">
      <c r="A56" s="1"/>
      <c r="B56" s="73" t="s">
        <v>66</v>
      </c>
      <c r="C56" s="73" t="s">
        <v>1084</v>
      </c>
      <c r="D56" s="73" t="s">
        <v>1085</v>
      </c>
      <c r="E56" s="74" t="s">
        <v>528</v>
      </c>
      <c r="F56" s="75"/>
      <c r="G56" s="75"/>
      <c r="H56" s="75"/>
      <c r="I56" s="75"/>
      <c r="J56" s="75"/>
      <c r="K56" s="75"/>
      <c r="L56" s="75"/>
      <c r="M56" s="75"/>
      <c r="N56" s="75"/>
      <c r="O56" s="75"/>
      <c r="P56" s="75"/>
      <c r="Q56" s="75"/>
      <c r="R56" s="75">
        <v>0</v>
      </c>
    </row>
    <row r="57" spans="1:18" x14ac:dyDescent="0.3">
      <c r="A57" s="1"/>
      <c r="B57" s="73" t="s">
        <v>570</v>
      </c>
      <c r="C57" s="73" t="s">
        <v>993</v>
      </c>
      <c r="D57" s="73" t="s">
        <v>64</v>
      </c>
      <c r="E57" s="74" t="s">
        <v>530</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8677.2999999999993</v>
      </c>
    </row>
    <row r="58" spans="1:18" x14ac:dyDescent="0.3">
      <c r="A58" s="1"/>
      <c r="B58" s="73" t="s">
        <v>570</v>
      </c>
      <c r="C58" s="73" t="s">
        <v>994</v>
      </c>
      <c r="D58" s="73" t="s">
        <v>64</v>
      </c>
      <c r="E58" s="74" t="s">
        <v>530</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3404.9</v>
      </c>
    </row>
    <row r="59" spans="1:18" x14ac:dyDescent="0.3">
      <c r="A59" s="1"/>
      <c r="B59" s="73" t="s">
        <v>547</v>
      </c>
      <c r="C59" s="73" t="s">
        <v>1086</v>
      </c>
      <c r="D59" s="73" t="s">
        <v>64</v>
      </c>
      <c r="E59" s="74" t="s">
        <v>530</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21048.05</v>
      </c>
    </row>
    <row r="60" spans="1:18" x14ac:dyDescent="0.3">
      <c r="A60" s="1"/>
      <c r="B60" s="73" t="s">
        <v>73</v>
      </c>
      <c r="C60" s="73" t="s">
        <v>997</v>
      </c>
      <c r="D60" s="73" t="s">
        <v>1087</v>
      </c>
      <c r="E60" s="74" t="s">
        <v>530</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12675.3</v>
      </c>
    </row>
    <row r="61" spans="1:18" x14ac:dyDescent="0.3">
      <c r="A61" s="1"/>
      <c r="B61" s="73" t="s">
        <v>73</v>
      </c>
      <c r="C61" s="73" t="s">
        <v>997</v>
      </c>
      <c r="D61" s="73" t="s">
        <v>1088</v>
      </c>
      <c r="E61" s="74" t="s">
        <v>530</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17251.165000000001</v>
      </c>
    </row>
    <row r="62" spans="1:18" x14ac:dyDescent="0.3">
      <c r="A62" s="1"/>
      <c r="B62" s="73" t="s">
        <v>73</v>
      </c>
      <c r="C62" s="73" t="s">
        <v>1089</v>
      </c>
      <c r="D62" s="73" t="s">
        <v>1090</v>
      </c>
      <c r="E62" s="74" t="s">
        <v>530</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1496.9454499999999</v>
      </c>
    </row>
    <row r="63" spans="1:18" x14ac:dyDescent="0.3">
      <c r="A63" s="1"/>
      <c r="B63" s="73" t="s">
        <v>73</v>
      </c>
      <c r="C63" s="73" t="s">
        <v>1089</v>
      </c>
      <c r="D63" s="73" t="s">
        <v>1091</v>
      </c>
      <c r="E63" s="74" t="s">
        <v>530</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992.24009999999998</v>
      </c>
    </row>
    <row r="64" spans="1:18" x14ac:dyDescent="0.3">
      <c r="A64" s="1"/>
      <c r="B64" s="73" t="s">
        <v>73</v>
      </c>
      <c r="C64" s="73" t="s">
        <v>1092</v>
      </c>
      <c r="D64" s="73" t="s">
        <v>64</v>
      </c>
      <c r="E64" s="74" t="s">
        <v>527</v>
      </c>
      <c r="F64" s="75">
        <v>470.05</v>
      </c>
      <c r="G64" s="75"/>
      <c r="H64" s="75">
        <v>127.8</v>
      </c>
      <c r="I64" s="75">
        <v>115.35</v>
      </c>
      <c r="J64" s="75">
        <v>176.45</v>
      </c>
      <c r="K64" s="75">
        <v>119.7</v>
      </c>
      <c r="L64" s="75">
        <v>151.4</v>
      </c>
      <c r="M64" s="75">
        <v>117.75</v>
      </c>
      <c r="N64" s="75">
        <v>136.35</v>
      </c>
      <c r="O64" s="75"/>
      <c r="P64" s="75">
        <v>339.55</v>
      </c>
      <c r="Q64" s="75"/>
      <c r="R64" s="75">
        <v>1754.4</v>
      </c>
    </row>
    <row r="65" spans="1:18" x14ac:dyDescent="0.3">
      <c r="A65" s="1"/>
      <c r="B65" s="73" t="s">
        <v>73</v>
      </c>
      <c r="C65" s="73" t="s">
        <v>939</v>
      </c>
      <c r="D65" s="73" t="s">
        <v>64</v>
      </c>
      <c r="E65" s="74" t="s">
        <v>527</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35286.635000000002</v>
      </c>
    </row>
    <row r="66" spans="1:18" x14ac:dyDescent="0.3">
      <c r="A66" s="1"/>
      <c r="B66" s="73" t="s">
        <v>73</v>
      </c>
      <c r="C66" s="73" t="s">
        <v>998</v>
      </c>
      <c r="D66" s="73" t="s">
        <v>64</v>
      </c>
      <c r="E66" s="74" t="s">
        <v>529</v>
      </c>
      <c r="F66" s="75">
        <v>388.6</v>
      </c>
      <c r="G66" s="75">
        <v>386.95</v>
      </c>
      <c r="H66" s="75">
        <v>344.9</v>
      </c>
      <c r="I66" s="75">
        <v>283.60000000000002</v>
      </c>
      <c r="J66" s="75">
        <v>336.3</v>
      </c>
      <c r="K66" s="75">
        <v>404.15</v>
      </c>
      <c r="L66" s="75">
        <v>412.7</v>
      </c>
      <c r="M66" s="75">
        <v>340.7</v>
      </c>
      <c r="N66" s="75">
        <v>366.3</v>
      </c>
      <c r="O66" s="75">
        <v>217.05</v>
      </c>
      <c r="P66" s="75">
        <v>159.19999999999999</v>
      </c>
      <c r="Q66" s="75">
        <v>251.75</v>
      </c>
      <c r="R66" s="75">
        <v>3892.2</v>
      </c>
    </row>
    <row r="67" spans="1:18" x14ac:dyDescent="0.3">
      <c r="A67" s="1"/>
      <c r="B67" s="73" t="s">
        <v>73</v>
      </c>
      <c r="C67" s="73" t="s">
        <v>1093</v>
      </c>
      <c r="D67" s="73" t="s">
        <v>64</v>
      </c>
      <c r="E67" s="74" t="s">
        <v>529</v>
      </c>
      <c r="F67" s="75">
        <v>511.95</v>
      </c>
      <c r="G67" s="75">
        <v>504.21</v>
      </c>
      <c r="H67" s="75">
        <v>462.21499999999997</v>
      </c>
      <c r="I67" s="75">
        <v>378.565</v>
      </c>
      <c r="J67" s="75">
        <v>440.64499999999998</v>
      </c>
      <c r="K67" s="75">
        <v>531.19000000000005</v>
      </c>
      <c r="L67" s="75">
        <v>506.15</v>
      </c>
      <c r="M67" s="75">
        <v>447.04</v>
      </c>
      <c r="N67" s="75">
        <v>406.44499999999999</v>
      </c>
      <c r="O67" s="75">
        <v>293.64999999999998</v>
      </c>
      <c r="P67" s="75">
        <v>235.2</v>
      </c>
      <c r="Q67" s="75">
        <v>350.55</v>
      </c>
      <c r="R67" s="75">
        <v>5067.8100000000004</v>
      </c>
    </row>
    <row r="68" spans="1:18" x14ac:dyDescent="0.3">
      <c r="A68" s="1"/>
      <c r="B68" s="73" t="s">
        <v>73</v>
      </c>
      <c r="C68" s="73" t="s">
        <v>78</v>
      </c>
      <c r="D68" s="73" t="s">
        <v>1094</v>
      </c>
      <c r="E68" s="74" t="s">
        <v>528</v>
      </c>
      <c r="F68" s="75">
        <v>2656.15</v>
      </c>
      <c r="G68" s="75">
        <v>3781.15</v>
      </c>
      <c r="H68" s="75">
        <v>3784.2</v>
      </c>
      <c r="I68" s="75">
        <v>3651.8</v>
      </c>
      <c r="J68" s="75">
        <v>3861.85</v>
      </c>
      <c r="K68" s="75">
        <v>3841.55</v>
      </c>
      <c r="L68" s="75">
        <v>3729.4</v>
      </c>
      <c r="M68" s="75">
        <v>3827.2</v>
      </c>
      <c r="N68" s="75">
        <v>3854.34</v>
      </c>
      <c r="O68" s="75">
        <v>3913.65</v>
      </c>
      <c r="P68" s="75">
        <v>3851.2</v>
      </c>
      <c r="Q68" s="75">
        <v>3893</v>
      </c>
      <c r="R68" s="75">
        <v>44645.49</v>
      </c>
    </row>
    <row r="69" spans="1:18" x14ac:dyDescent="0.3">
      <c r="A69" s="1"/>
      <c r="B69" s="73" t="s">
        <v>73</v>
      </c>
      <c r="C69" s="73" t="s">
        <v>78</v>
      </c>
      <c r="D69" s="73" t="s">
        <v>1095</v>
      </c>
      <c r="E69" s="74" t="s">
        <v>528</v>
      </c>
      <c r="F69" s="75">
        <v>2646.75</v>
      </c>
      <c r="G69" s="75">
        <v>3767.2</v>
      </c>
      <c r="H69" s="75">
        <v>3764.75</v>
      </c>
      <c r="I69" s="75">
        <v>3634.4</v>
      </c>
      <c r="J69" s="75">
        <v>3848.55</v>
      </c>
      <c r="K69" s="75">
        <v>3813.7</v>
      </c>
      <c r="L69" s="75">
        <v>3718.5</v>
      </c>
      <c r="M69" s="75">
        <v>3802.35</v>
      </c>
      <c r="N69" s="75">
        <v>3834.085</v>
      </c>
      <c r="O69" s="75">
        <v>3884.6</v>
      </c>
      <c r="P69" s="75">
        <v>3826.8</v>
      </c>
      <c r="Q69" s="75">
        <v>3868.7</v>
      </c>
      <c r="R69" s="75">
        <v>44410.385000000002</v>
      </c>
    </row>
    <row r="70" spans="1:18" x14ac:dyDescent="0.3">
      <c r="A70" s="1"/>
      <c r="B70" s="73" t="s">
        <v>73</v>
      </c>
      <c r="C70" s="73" t="s">
        <v>78</v>
      </c>
      <c r="D70" s="73" t="s">
        <v>1096</v>
      </c>
      <c r="E70" s="74" t="s">
        <v>528</v>
      </c>
      <c r="F70" s="75">
        <v>2727.65</v>
      </c>
      <c r="G70" s="75">
        <v>3852</v>
      </c>
      <c r="H70" s="75">
        <v>3947.75</v>
      </c>
      <c r="I70" s="75">
        <v>3807.3</v>
      </c>
      <c r="J70" s="75">
        <v>4032.6</v>
      </c>
      <c r="K70" s="75">
        <v>4154.55</v>
      </c>
      <c r="L70" s="75">
        <v>3829.35</v>
      </c>
      <c r="M70" s="75">
        <v>4036.75</v>
      </c>
      <c r="N70" s="75">
        <v>4012.43</v>
      </c>
      <c r="O70" s="75">
        <v>4050.95</v>
      </c>
      <c r="P70" s="75">
        <v>4015.8</v>
      </c>
      <c r="Q70" s="75">
        <v>4048.6</v>
      </c>
      <c r="R70" s="75">
        <v>46515.73</v>
      </c>
    </row>
    <row r="71" spans="1:18" x14ac:dyDescent="0.3">
      <c r="A71" s="1"/>
      <c r="B71" s="73" t="s">
        <v>73</v>
      </c>
      <c r="C71" s="73" t="s">
        <v>78</v>
      </c>
      <c r="D71" s="73" t="s">
        <v>264</v>
      </c>
      <c r="E71" s="74" t="s">
        <v>528</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69540.664999999994</v>
      </c>
    </row>
    <row r="72" spans="1:18" x14ac:dyDescent="0.3">
      <c r="A72" s="1"/>
      <c r="B72" s="73" t="s">
        <v>73</v>
      </c>
      <c r="C72" s="73" t="s">
        <v>81</v>
      </c>
      <c r="D72" s="73" t="s">
        <v>1097</v>
      </c>
      <c r="E72" s="74" t="s">
        <v>528</v>
      </c>
      <c r="F72" s="75"/>
      <c r="G72" s="75"/>
      <c r="H72" s="75">
        <v>13.8</v>
      </c>
      <c r="I72" s="75">
        <v>1134.95</v>
      </c>
      <c r="J72" s="75">
        <v>261.14999999999998</v>
      </c>
      <c r="K72" s="75"/>
      <c r="L72" s="75">
        <v>101.55</v>
      </c>
      <c r="M72" s="75">
        <v>980.2</v>
      </c>
      <c r="N72" s="75">
        <v>1363.37</v>
      </c>
      <c r="O72" s="75">
        <v>1745.9</v>
      </c>
      <c r="P72" s="75">
        <v>1649.4</v>
      </c>
      <c r="Q72" s="75">
        <v>1715.95</v>
      </c>
      <c r="R72" s="75">
        <v>8966.27</v>
      </c>
    </row>
    <row r="73" spans="1:18" x14ac:dyDescent="0.3">
      <c r="A73" s="1"/>
      <c r="B73" s="73" t="s">
        <v>73</v>
      </c>
      <c r="C73" s="73" t="s">
        <v>81</v>
      </c>
      <c r="D73" s="73" t="s">
        <v>1098</v>
      </c>
      <c r="E73" s="74" t="s">
        <v>528</v>
      </c>
      <c r="F73" s="75"/>
      <c r="G73" s="75"/>
      <c r="H73" s="75"/>
      <c r="I73" s="75">
        <v>477.7</v>
      </c>
      <c r="J73" s="75"/>
      <c r="K73" s="75"/>
      <c r="L73" s="75"/>
      <c r="M73" s="75">
        <v>23.7</v>
      </c>
      <c r="N73" s="75">
        <v>617.23</v>
      </c>
      <c r="O73" s="75">
        <v>851.15</v>
      </c>
      <c r="P73" s="75">
        <v>826.7</v>
      </c>
      <c r="Q73" s="75">
        <v>844</v>
      </c>
      <c r="R73" s="75">
        <v>3640.48</v>
      </c>
    </row>
    <row r="74" spans="1:18" x14ac:dyDescent="0.3">
      <c r="A74" s="1"/>
      <c r="B74" s="73" t="s">
        <v>73</v>
      </c>
      <c r="C74" s="73" t="s">
        <v>1099</v>
      </c>
      <c r="D74" s="73" t="s">
        <v>1097</v>
      </c>
      <c r="E74" s="74" t="s">
        <v>528</v>
      </c>
      <c r="F74" s="75"/>
      <c r="G74" s="75"/>
      <c r="H74" s="75"/>
      <c r="I74" s="75"/>
      <c r="J74" s="75"/>
      <c r="K74" s="75"/>
      <c r="L74" s="75"/>
      <c r="M74" s="75"/>
      <c r="N74" s="75"/>
      <c r="O74" s="75"/>
      <c r="P74" s="75"/>
      <c r="Q74" s="75"/>
      <c r="R74" s="75">
        <v>0</v>
      </c>
    </row>
    <row r="75" spans="1:18" x14ac:dyDescent="0.3">
      <c r="A75" s="1"/>
      <c r="B75" s="73" t="s">
        <v>73</v>
      </c>
      <c r="C75" s="73" t="s">
        <v>1099</v>
      </c>
      <c r="D75" s="73" t="s">
        <v>1100</v>
      </c>
      <c r="E75" s="74" t="s">
        <v>528</v>
      </c>
      <c r="F75" s="75"/>
      <c r="G75" s="75"/>
      <c r="H75" s="75"/>
      <c r="I75" s="75"/>
      <c r="J75" s="75"/>
      <c r="K75" s="75"/>
      <c r="L75" s="75"/>
      <c r="M75" s="75"/>
      <c r="N75" s="75"/>
      <c r="O75" s="75"/>
      <c r="P75" s="75"/>
      <c r="Q75" s="75"/>
      <c r="R75" s="75">
        <v>0</v>
      </c>
    </row>
    <row r="76" spans="1:18" x14ac:dyDescent="0.3">
      <c r="A76" s="1"/>
      <c r="B76" s="73" t="s">
        <v>73</v>
      </c>
      <c r="C76" s="73" t="s">
        <v>1099</v>
      </c>
      <c r="D76" s="73" t="s">
        <v>1101</v>
      </c>
      <c r="E76" s="74" t="s">
        <v>528</v>
      </c>
      <c r="F76" s="75"/>
      <c r="G76" s="75"/>
      <c r="H76" s="75"/>
      <c r="I76" s="75"/>
      <c r="J76" s="75"/>
      <c r="K76" s="75"/>
      <c r="L76" s="75"/>
      <c r="M76" s="75"/>
      <c r="N76" s="75"/>
      <c r="O76" s="75"/>
      <c r="P76" s="75"/>
      <c r="Q76" s="75"/>
      <c r="R76" s="75">
        <v>0</v>
      </c>
    </row>
    <row r="77" spans="1:18" x14ac:dyDescent="0.3">
      <c r="A77" s="1"/>
      <c r="B77" s="73" t="s">
        <v>73</v>
      </c>
      <c r="C77" s="73" t="s">
        <v>1102</v>
      </c>
      <c r="D77" s="73" t="s">
        <v>1103</v>
      </c>
      <c r="E77" s="74" t="s">
        <v>528</v>
      </c>
      <c r="F77" s="75"/>
      <c r="G77" s="75"/>
      <c r="H77" s="75"/>
      <c r="I77" s="75"/>
      <c r="J77" s="75"/>
      <c r="K77" s="75"/>
      <c r="L77" s="75"/>
      <c r="M77" s="75"/>
      <c r="N77" s="75"/>
      <c r="O77" s="75"/>
      <c r="P77" s="75"/>
      <c r="Q77" s="75"/>
      <c r="R77" s="75">
        <v>0</v>
      </c>
    </row>
    <row r="78" spans="1:18" x14ac:dyDescent="0.3">
      <c r="A78" s="1"/>
      <c r="B78" s="73" t="s">
        <v>73</v>
      </c>
      <c r="C78" s="73" t="s">
        <v>1102</v>
      </c>
      <c r="D78" s="73" t="s">
        <v>1104</v>
      </c>
      <c r="E78" s="74" t="s">
        <v>528</v>
      </c>
      <c r="F78" s="75"/>
      <c r="G78" s="75"/>
      <c r="H78" s="75"/>
      <c r="I78" s="75"/>
      <c r="J78" s="75"/>
      <c r="K78" s="75"/>
      <c r="L78" s="75"/>
      <c r="M78" s="75"/>
      <c r="N78" s="75"/>
      <c r="O78" s="75"/>
      <c r="P78" s="75"/>
      <c r="Q78" s="75"/>
      <c r="R78" s="75">
        <v>0</v>
      </c>
    </row>
    <row r="79" spans="1:18" x14ac:dyDescent="0.3">
      <c r="A79" s="1"/>
      <c r="B79" s="73" t="s">
        <v>73</v>
      </c>
      <c r="C79" s="73" t="s">
        <v>1102</v>
      </c>
      <c r="D79" s="73" t="s">
        <v>1096</v>
      </c>
      <c r="E79" s="74" t="s">
        <v>528</v>
      </c>
      <c r="F79" s="75"/>
      <c r="G79" s="75"/>
      <c r="H79" s="75"/>
      <c r="I79" s="75"/>
      <c r="J79" s="75"/>
      <c r="K79" s="75"/>
      <c r="L79" s="75"/>
      <c r="M79" s="75"/>
      <c r="N79" s="75"/>
      <c r="O79" s="75"/>
      <c r="P79" s="75"/>
      <c r="Q79" s="75"/>
      <c r="R79" s="75">
        <v>0</v>
      </c>
    </row>
    <row r="80" spans="1:18" x14ac:dyDescent="0.3">
      <c r="A80" s="1"/>
      <c r="B80" s="73" t="s">
        <v>82</v>
      </c>
      <c r="C80" s="73" t="s">
        <v>83</v>
      </c>
      <c r="D80" s="73" t="s">
        <v>1105</v>
      </c>
      <c r="E80" s="74" t="s">
        <v>528</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51449.007960000003</v>
      </c>
    </row>
    <row r="81" spans="1:18" x14ac:dyDescent="0.3">
      <c r="A81" s="1"/>
      <c r="B81" s="73" t="s">
        <v>82</v>
      </c>
      <c r="C81" s="73" t="s">
        <v>83</v>
      </c>
      <c r="D81" s="73" t="s">
        <v>1106</v>
      </c>
      <c r="E81" s="74" t="s">
        <v>528</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51585.631735000003</v>
      </c>
    </row>
    <row r="82" spans="1:18" x14ac:dyDescent="0.3">
      <c r="A82" s="1"/>
      <c r="B82" s="73" t="s">
        <v>82</v>
      </c>
      <c r="C82" s="73" t="s">
        <v>83</v>
      </c>
      <c r="D82" s="73" t="s">
        <v>1107</v>
      </c>
      <c r="E82" s="74" t="s">
        <v>528</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52777.245174999996</v>
      </c>
    </row>
    <row r="83" spans="1:18" x14ac:dyDescent="0.3">
      <c r="A83" s="1"/>
      <c r="B83" s="73" t="s">
        <v>571</v>
      </c>
      <c r="C83" s="73" t="s">
        <v>940</v>
      </c>
      <c r="D83" s="73" t="s">
        <v>64</v>
      </c>
      <c r="E83" s="74" t="s">
        <v>527</v>
      </c>
      <c r="F83" s="75">
        <v>458.95</v>
      </c>
      <c r="G83" s="75">
        <v>413.75</v>
      </c>
      <c r="H83" s="75">
        <v>494.9</v>
      </c>
      <c r="I83" s="75">
        <v>494.05</v>
      </c>
      <c r="J83" s="75">
        <v>502.2</v>
      </c>
      <c r="K83" s="75">
        <v>489.2</v>
      </c>
      <c r="L83" s="75">
        <v>415.1</v>
      </c>
      <c r="M83" s="75">
        <v>446.25</v>
      </c>
      <c r="N83" s="75">
        <v>502.9</v>
      </c>
      <c r="O83" s="75">
        <v>427.95</v>
      </c>
      <c r="P83" s="75">
        <v>501.72</v>
      </c>
      <c r="Q83" s="75">
        <v>501.67383999999998</v>
      </c>
      <c r="R83" s="75">
        <v>5648.6438399999997</v>
      </c>
    </row>
    <row r="84" spans="1:18" x14ac:dyDescent="0.3">
      <c r="A84" s="1"/>
      <c r="B84" s="73" t="s">
        <v>571</v>
      </c>
      <c r="C84" s="73" t="s">
        <v>941</v>
      </c>
      <c r="D84" s="73" t="s">
        <v>64</v>
      </c>
      <c r="E84" s="74" t="s">
        <v>527</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1797.0257799999999</v>
      </c>
    </row>
    <row r="85" spans="1:18" x14ac:dyDescent="0.3">
      <c r="A85" s="1"/>
      <c r="B85" s="73" t="s">
        <v>572</v>
      </c>
      <c r="C85" s="73" t="s">
        <v>942</v>
      </c>
      <c r="D85" s="73" t="s">
        <v>64</v>
      </c>
      <c r="E85" s="74" t="s">
        <v>527</v>
      </c>
      <c r="F85" s="75">
        <v>489.6</v>
      </c>
      <c r="G85" s="75">
        <v>489.6</v>
      </c>
      <c r="H85" s="75">
        <v>489.6</v>
      </c>
      <c r="I85" s="75">
        <v>428.4</v>
      </c>
      <c r="J85" s="75">
        <v>489.6</v>
      </c>
      <c r="K85" s="75">
        <v>489.6</v>
      </c>
      <c r="L85" s="75">
        <v>489.6</v>
      </c>
      <c r="M85" s="75">
        <v>489.6</v>
      </c>
      <c r="N85" s="75">
        <v>489.6</v>
      </c>
      <c r="O85" s="75">
        <v>489.6</v>
      </c>
      <c r="P85" s="75">
        <v>448.8</v>
      </c>
      <c r="Q85" s="75">
        <v>489.6</v>
      </c>
      <c r="R85" s="75">
        <v>5773.2</v>
      </c>
    </row>
    <row r="86" spans="1:18" x14ac:dyDescent="0.3">
      <c r="A86" s="1"/>
      <c r="B86" s="73" t="s">
        <v>572</v>
      </c>
      <c r="C86" s="73" t="s">
        <v>943</v>
      </c>
      <c r="D86" s="73" t="s">
        <v>64</v>
      </c>
      <c r="E86" s="74" t="s">
        <v>527</v>
      </c>
      <c r="F86" s="75">
        <v>489.6</v>
      </c>
      <c r="G86" s="75">
        <v>489.6</v>
      </c>
      <c r="H86" s="75">
        <v>489.6</v>
      </c>
      <c r="I86" s="75">
        <v>459</v>
      </c>
      <c r="J86" s="75">
        <v>489.6</v>
      </c>
      <c r="K86" s="75">
        <v>489.6</v>
      </c>
      <c r="L86" s="75">
        <v>489.6</v>
      </c>
      <c r="M86" s="75">
        <v>489.6</v>
      </c>
      <c r="N86" s="75">
        <v>489.6</v>
      </c>
      <c r="O86" s="75">
        <v>489.6</v>
      </c>
      <c r="P86" s="75">
        <v>453.9</v>
      </c>
      <c r="Q86" s="75">
        <v>489.6</v>
      </c>
      <c r="R86" s="75">
        <v>5808.9</v>
      </c>
    </row>
    <row r="87" spans="1:18" x14ac:dyDescent="0.3">
      <c r="A87" s="1"/>
      <c r="B87" s="73" t="s">
        <v>572</v>
      </c>
      <c r="C87" s="73" t="s">
        <v>944</v>
      </c>
      <c r="D87" s="73" t="s">
        <v>64</v>
      </c>
      <c r="E87" s="74" t="s">
        <v>527</v>
      </c>
      <c r="F87" s="75">
        <v>481.65</v>
      </c>
      <c r="G87" s="75">
        <v>482.4</v>
      </c>
      <c r="H87" s="75">
        <v>482.4</v>
      </c>
      <c r="I87" s="75">
        <v>427.4</v>
      </c>
      <c r="J87" s="75">
        <v>482.3</v>
      </c>
      <c r="K87" s="75">
        <v>482.4</v>
      </c>
      <c r="L87" s="75">
        <v>477.2</v>
      </c>
      <c r="M87" s="75">
        <v>482.4</v>
      </c>
      <c r="N87" s="75">
        <v>481.65</v>
      </c>
      <c r="O87" s="75">
        <v>482.4</v>
      </c>
      <c r="P87" s="75">
        <v>430.45</v>
      </c>
      <c r="Q87" s="75">
        <v>482.4</v>
      </c>
      <c r="R87" s="75">
        <v>5675.05</v>
      </c>
    </row>
    <row r="88" spans="1:18" x14ac:dyDescent="0.3">
      <c r="A88" s="1"/>
      <c r="B88" s="73" t="s">
        <v>572</v>
      </c>
      <c r="C88" s="73" t="s">
        <v>945</v>
      </c>
      <c r="D88" s="73" t="s">
        <v>64</v>
      </c>
      <c r="E88" s="74" t="s">
        <v>527</v>
      </c>
      <c r="F88" s="75">
        <v>165.1</v>
      </c>
      <c r="G88" s="75">
        <v>190.5</v>
      </c>
      <c r="H88" s="75">
        <v>198.1</v>
      </c>
      <c r="I88" s="75">
        <v>181.05</v>
      </c>
      <c r="J88" s="75">
        <v>168.3</v>
      </c>
      <c r="K88" s="75">
        <v>205.95</v>
      </c>
      <c r="L88" s="75">
        <v>203.1</v>
      </c>
      <c r="M88" s="75">
        <v>197.3</v>
      </c>
      <c r="N88" s="75">
        <v>165.1</v>
      </c>
      <c r="O88" s="75">
        <v>203.35</v>
      </c>
      <c r="P88" s="75">
        <v>204.95</v>
      </c>
      <c r="Q88" s="75">
        <v>203.9</v>
      </c>
      <c r="R88" s="75">
        <v>2286.6999999999998</v>
      </c>
    </row>
    <row r="89" spans="1:18" x14ac:dyDescent="0.3">
      <c r="A89" s="1"/>
      <c r="B89" s="73" t="s">
        <v>578</v>
      </c>
      <c r="C89" s="73" t="s">
        <v>1108</v>
      </c>
      <c r="D89" s="73" t="s">
        <v>1109</v>
      </c>
      <c r="E89" s="74" t="s">
        <v>528</v>
      </c>
      <c r="F89" s="75">
        <v>657.55</v>
      </c>
      <c r="G89" s="75">
        <v>310.39999999999998</v>
      </c>
      <c r="H89" s="75"/>
      <c r="I89" s="75"/>
      <c r="J89" s="75"/>
      <c r="K89" s="75"/>
      <c r="L89" s="75"/>
      <c r="M89" s="75"/>
      <c r="N89" s="75"/>
      <c r="O89" s="75">
        <v>16.850000000000001</v>
      </c>
      <c r="P89" s="75">
        <v>609.40603499999997</v>
      </c>
      <c r="Q89" s="75">
        <v>561.04999999999995</v>
      </c>
      <c r="R89" s="75">
        <v>2155.2560349999999</v>
      </c>
    </row>
    <row r="90" spans="1:18" x14ac:dyDescent="0.3">
      <c r="A90" s="1"/>
      <c r="B90" s="73" t="s">
        <v>578</v>
      </c>
      <c r="C90" s="73" t="s">
        <v>1108</v>
      </c>
      <c r="D90" s="73" t="s">
        <v>1110</v>
      </c>
      <c r="E90" s="74" t="s">
        <v>528</v>
      </c>
      <c r="F90" s="75">
        <v>818.85</v>
      </c>
      <c r="G90" s="75">
        <v>343.25</v>
      </c>
      <c r="H90" s="75"/>
      <c r="I90" s="75"/>
      <c r="J90" s="75"/>
      <c r="K90" s="75"/>
      <c r="L90" s="75"/>
      <c r="M90" s="75"/>
      <c r="N90" s="75"/>
      <c r="O90" s="75">
        <v>150.69999999999999</v>
      </c>
      <c r="P90" s="75">
        <v>776.80896499999994</v>
      </c>
      <c r="Q90" s="75">
        <v>366.75</v>
      </c>
      <c r="R90" s="75">
        <v>2456.3589649999999</v>
      </c>
    </row>
    <row r="91" spans="1:18" x14ac:dyDescent="0.3">
      <c r="A91" s="1"/>
      <c r="B91" s="73" t="s">
        <v>548</v>
      </c>
      <c r="C91" s="73" t="s">
        <v>1111</v>
      </c>
      <c r="D91" s="73" t="s">
        <v>1111</v>
      </c>
      <c r="E91" s="74" t="s">
        <v>529</v>
      </c>
      <c r="F91" s="75">
        <v>835.55</v>
      </c>
      <c r="G91" s="75">
        <v>710.3</v>
      </c>
      <c r="H91" s="75">
        <v>835.6</v>
      </c>
      <c r="I91" s="75">
        <v>779.35</v>
      </c>
      <c r="J91" s="75">
        <v>842.05</v>
      </c>
      <c r="K91" s="75">
        <v>840.45</v>
      </c>
      <c r="L91" s="75">
        <v>831.65</v>
      </c>
      <c r="M91" s="75">
        <v>764.05</v>
      </c>
      <c r="N91" s="75">
        <v>829.1</v>
      </c>
      <c r="O91" s="75">
        <v>779.6</v>
      </c>
      <c r="P91" s="75">
        <v>799.3</v>
      </c>
      <c r="Q91" s="75">
        <v>721.25</v>
      </c>
      <c r="R91" s="75">
        <v>9568.25</v>
      </c>
    </row>
    <row r="92" spans="1:18" x14ac:dyDescent="0.3">
      <c r="A92" s="1"/>
      <c r="B92" s="73" t="s">
        <v>242</v>
      </c>
      <c r="C92" s="73" t="s">
        <v>1004</v>
      </c>
      <c r="D92" s="73" t="s">
        <v>64</v>
      </c>
      <c r="E92" s="74" t="s">
        <v>530</v>
      </c>
      <c r="F92" s="75">
        <v>185.65</v>
      </c>
      <c r="G92" s="75">
        <v>20.100000000000001</v>
      </c>
      <c r="H92" s="75">
        <v>141.25</v>
      </c>
      <c r="I92" s="75">
        <v>110.55</v>
      </c>
      <c r="J92" s="75">
        <v>87.85</v>
      </c>
      <c r="K92" s="75">
        <v>65.8</v>
      </c>
      <c r="L92" s="75">
        <v>74.75</v>
      </c>
      <c r="M92" s="75">
        <v>87.4</v>
      </c>
      <c r="N92" s="75">
        <v>113.85</v>
      </c>
      <c r="O92" s="75">
        <v>32.4</v>
      </c>
      <c r="P92" s="75">
        <v>9.85</v>
      </c>
      <c r="Q92" s="75">
        <v>58.2</v>
      </c>
      <c r="R92" s="75">
        <v>987.65</v>
      </c>
    </row>
    <row r="93" spans="1:18" x14ac:dyDescent="0.3">
      <c r="A93" s="1"/>
      <c r="B93" s="73" t="s">
        <v>549</v>
      </c>
      <c r="C93" s="73" t="s">
        <v>1005</v>
      </c>
      <c r="D93" s="73" t="s">
        <v>64</v>
      </c>
      <c r="E93" s="74" t="s">
        <v>530</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1088.3</v>
      </c>
    </row>
    <row r="94" spans="1:18" x14ac:dyDescent="0.3">
      <c r="A94" s="1"/>
      <c r="B94" s="73" t="s">
        <v>556</v>
      </c>
      <c r="C94" s="73" t="s">
        <v>946</v>
      </c>
      <c r="D94" s="73" t="s">
        <v>1075</v>
      </c>
      <c r="E94" s="74" t="s">
        <v>527</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844.45</v>
      </c>
    </row>
    <row r="95" spans="1:18" x14ac:dyDescent="0.3">
      <c r="A95" s="1"/>
      <c r="B95" s="73" t="s">
        <v>537</v>
      </c>
      <c r="C95" s="73" t="s">
        <v>947</v>
      </c>
      <c r="D95" s="73" t="s">
        <v>64</v>
      </c>
      <c r="E95" s="74" t="s">
        <v>527</v>
      </c>
      <c r="F95" s="75">
        <v>364.962245</v>
      </c>
      <c r="G95" s="75">
        <v>372.05</v>
      </c>
      <c r="H95" s="75">
        <v>351.85</v>
      </c>
      <c r="I95" s="75">
        <v>352.6</v>
      </c>
      <c r="J95" s="75">
        <v>411.75</v>
      </c>
      <c r="K95" s="75">
        <v>396.6</v>
      </c>
      <c r="L95" s="75">
        <v>382.75</v>
      </c>
      <c r="M95" s="75">
        <v>370.5</v>
      </c>
      <c r="N95" s="75">
        <v>430.55</v>
      </c>
      <c r="O95" s="75">
        <v>441.05</v>
      </c>
      <c r="P95" s="75">
        <v>437.4</v>
      </c>
      <c r="Q95" s="75">
        <v>436.7</v>
      </c>
      <c r="R95" s="75">
        <v>4748.7622449999999</v>
      </c>
    </row>
    <row r="96" spans="1:18" x14ac:dyDescent="0.3">
      <c r="A96" s="1"/>
      <c r="B96" s="73" t="s">
        <v>557</v>
      </c>
      <c r="C96" s="73" t="s">
        <v>948</v>
      </c>
      <c r="D96" s="73" t="s">
        <v>64</v>
      </c>
      <c r="E96" s="74" t="s">
        <v>527</v>
      </c>
      <c r="F96" s="75">
        <v>366.8</v>
      </c>
      <c r="G96" s="75">
        <v>388.95</v>
      </c>
      <c r="H96" s="75">
        <v>409.4</v>
      </c>
      <c r="I96" s="75">
        <v>416.9</v>
      </c>
      <c r="J96" s="75">
        <v>446.5</v>
      </c>
      <c r="K96" s="75">
        <v>448.15</v>
      </c>
      <c r="L96" s="75">
        <v>447.5</v>
      </c>
      <c r="M96" s="75">
        <v>446.4</v>
      </c>
      <c r="N96" s="75">
        <v>446.4</v>
      </c>
      <c r="O96" s="75">
        <v>446.4</v>
      </c>
      <c r="P96" s="75">
        <v>446.4</v>
      </c>
      <c r="Q96" s="75">
        <v>446.4</v>
      </c>
      <c r="R96" s="75">
        <v>5156.2</v>
      </c>
    </row>
    <row r="97" spans="1:18" x14ac:dyDescent="0.3">
      <c r="A97" s="1"/>
      <c r="B97" s="73" t="s">
        <v>531</v>
      </c>
      <c r="C97" s="73" t="s">
        <v>949</v>
      </c>
      <c r="D97" s="73" t="s">
        <v>64</v>
      </c>
      <c r="E97" s="74" t="s">
        <v>527</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58276.5</v>
      </c>
    </row>
    <row r="98" spans="1:18" x14ac:dyDescent="0.3">
      <c r="A98" s="1"/>
      <c r="B98" s="73" t="s">
        <v>542</v>
      </c>
      <c r="C98" s="73" t="s">
        <v>1112</v>
      </c>
      <c r="D98" s="73" t="s">
        <v>64</v>
      </c>
      <c r="E98" s="74" t="s">
        <v>528</v>
      </c>
      <c r="F98" s="75"/>
      <c r="G98" s="75"/>
      <c r="H98" s="75"/>
      <c r="I98" s="75"/>
      <c r="J98" s="75"/>
      <c r="K98" s="75"/>
      <c r="L98" s="75">
        <v>26.1</v>
      </c>
      <c r="M98" s="75">
        <v>31.4</v>
      </c>
      <c r="N98" s="75"/>
      <c r="O98" s="75"/>
      <c r="P98" s="75">
        <v>3.25</v>
      </c>
      <c r="Q98" s="75"/>
      <c r="R98" s="75">
        <v>60.75</v>
      </c>
    </row>
    <row r="99" spans="1:18" x14ac:dyDescent="0.3">
      <c r="A99" s="1"/>
      <c r="B99" s="73" t="s">
        <v>542</v>
      </c>
      <c r="C99" s="73" t="s">
        <v>1113</v>
      </c>
      <c r="D99" s="73" t="s">
        <v>64</v>
      </c>
      <c r="E99" s="74" t="s">
        <v>528</v>
      </c>
      <c r="F99" s="75"/>
      <c r="G99" s="75"/>
      <c r="H99" s="75"/>
      <c r="I99" s="75"/>
      <c r="J99" s="75"/>
      <c r="K99" s="75"/>
      <c r="L99" s="75"/>
      <c r="M99" s="75"/>
      <c r="N99" s="75"/>
      <c r="O99" s="75"/>
      <c r="P99" s="75"/>
      <c r="Q99" s="75"/>
      <c r="R99" s="75">
        <v>0</v>
      </c>
    </row>
    <row r="100" spans="1:18" x14ac:dyDescent="0.3">
      <c r="A100" s="1"/>
      <c r="B100" s="73" t="s">
        <v>539</v>
      </c>
      <c r="C100" s="73" t="s">
        <v>950</v>
      </c>
      <c r="D100" s="73" t="s">
        <v>64</v>
      </c>
      <c r="E100" s="74" t="s">
        <v>527</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25698.799999999999</v>
      </c>
    </row>
    <row r="101" spans="1:18" x14ac:dyDescent="0.3">
      <c r="A101" s="1"/>
      <c r="B101" s="73" t="s">
        <v>543</v>
      </c>
      <c r="C101" s="73" t="s">
        <v>951</v>
      </c>
      <c r="D101" s="73" t="s">
        <v>64</v>
      </c>
      <c r="E101" s="74" t="s">
        <v>527</v>
      </c>
      <c r="F101" s="75"/>
      <c r="G101" s="75"/>
      <c r="H101" s="75">
        <v>10.050000000000001</v>
      </c>
      <c r="I101" s="75">
        <v>33.700000000000003</v>
      </c>
      <c r="J101" s="75">
        <v>44.3</v>
      </c>
      <c r="K101" s="75">
        <v>41.5</v>
      </c>
      <c r="L101" s="75">
        <v>43.2</v>
      </c>
      <c r="M101" s="75">
        <v>46.45</v>
      </c>
      <c r="N101" s="75">
        <v>48.9</v>
      </c>
      <c r="O101" s="75">
        <v>48.3</v>
      </c>
      <c r="P101" s="75">
        <v>48.35</v>
      </c>
      <c r="Q101" s="75">
        <v>48.25</v>
      </c>
      <c r="R101" s="75">
        <v>413</v>
      </c>
    </row>
    <row r="102" spans="1:18" x14ac:dyDescent="0.3">
      <c r="A102" s="1"/>
      <c r="B102" s="73" t="s">
        <v>573</v>
      </c>
      <c r="C102" s="73" t="s">
        <v>1114</v>
      </c>
      <c r="D102" s="73" t="s">
        <v>64</v>
      </c>
      <c r="E102" s="74" t="s">
        <v>529</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29750.15</v>
      </c>
    </row>
    <row r="103" spans="1:18" x14ac:dyDescent="0.3">
      <c r="A103" s="1"/>
      <c r="B103" s="73" t="s">
        <v>85</v>
      </c>
      <c r="C103" s="73" t="s">
        <v>86</v>
      </c>
      <c r="D103" s="73" t="s">
        <v>64</v>
      </c>
      <c r="E103" s="74" t="s">
        <v>527</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58438.2</v>
      </c>
    </row>
    <row r="104" spans="1:18" x14ac:dyDescent="0.3">
      <c r="A104" s="1"/>
      <c r="B104" s="73" t="s">
        <v>85</v>
      </c>
      <c r="C104" s="73" t="s">
        <v>1115</v>
      </c>
      <c r="D104" s="73" t="s">
        <v>64</v>
      </c>
      <c r="E104" s="74" t="s">
        <v>529</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24376.3</v>
      </c>
    </row>
    <row r="105" spans="1:18" x14ac:dyDescent="0.3">
      <c r="A105" s="1"/>
      <c r="B105" s="73" t="s">
        <v>85</v>
      </c>
      <c r="C105" s="73" t="s">
        <v>95</v>
      </c>
      <c r="D105" s="73" t="s">
        <v>1094</v>
      </c>
      <c r="E105" s="74" t="s">
        <v>528</v>
      </c>
      <c r="F105" s="75"/>
      <c r="G105" s="75">
        <v>1650.65</v>
      </c>
      <c r="H105" s="75">
        <v>1854.3</v>
      </c>
      <c r="I105" s="75">
        <v>418.9</v>
      </c>
      <c r="J105" s="75"/>
      <c r="K105" s="75">
        <v>1168.75</v>
      </c>
      <c r="L105" s="75">
        <v>320.35000000000002</v>
      </c>
      <c r="M105" s="75">
        <v>3717.1</v>
      </c>
      <c r="N105" s="75">
        <v>4305.8</v>
      </c>
      <c r="O105" s="75">
        <v>627.5</v>
      </c>
      <c r="P105" s="75"/>
      <c r="Q105" s="75"/>
      <c r="R105" s="75">
        <v>14063.35</v>
      </c>
    </row>
    <row r="106" spans="1:18" x14ac:dyDescent="0.3">
      <c r="A106" s="1"/>
      <c r="B106" s="73" t="s">
        <v>85</v>
      </c>
      <c r="C106" s="73" t="s">
        <v>95</v>
      </c>
      <c r="D106" s="73" t="s">
        <v>1095</v>
      </c>
      <c r="E106" s="74" t="s">
        <v>528</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33933.9</v>
      </c>
    </row>
    <row r="107" spans="1:18" x14ac:dyDescent="0.3">
      <c r="A107" s="1"/>
      <c r="B107" s="73" t="s">
        <v>85</v>
      </c>
      <c r="C107" s="73" t="s">
        <v>95</v>
      </c>
      <c r="D107" s="73" t="s">
        <v>1096</v>
      </c>
      <c r="E107" s="74" t="s">
        <v>528</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44212.1</v>
      </c>
    </row>
    <row r="108" spans="1:18" x14ac:dyDescent="0.3">
      <c r="A108" s="1"/>
      <c r="B108" s="73" t="s">
        <v>85</v>
      </c>
      <c r="C108" s="73" t="s">
        <v>95</v>
      </c>
      <c r="D108" s="73" t="s">
        <v>264</v>
      </c>
      <c r="E108" s="74" t="s">
        <v>528</v>
      </c>
      <c r="F108" s="75"/>
      <c r="G108" s="75"/>
      <c r="H108" s="75"/>
      <c r="I108" s="75"/>
      <c r="J108" s="75"/>
      <c r="K108" s="75"/>
      <c r="L108" s="75"/>
      <c r="M108" s="75"/>
      <c r="N108" s="75"/>
      <c r="O108" s="75"/>
      <c r="P108" s="75"/>
      <c r="Q108" s="75"/>
      <c r="R108" s="75">
        <v>0</v>
      </c>
    </row>
    <row r="109" spans="1:18" x14ac:dyDescent="0.3">
      <c r="A109" s="1"/>
      <c r="B109" s="73" t="s">
        <v>85</v>
      </c>
      <c r="C109" s="73" t="s">
        <v>98</v>
      </c>
      <c r="D109" s="73" t="s">
        <v>1103</v>
      </c>
      <c r="E109" s="74" t="s">
        <v>528</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37520.050000000003</v>
      </c>
    </row>
    <row r="110" spans="1:18" x14ac:dyDescent="0.3">
      <c r="A110" s="1"/>
      <c r="B110" s="73" t="s">
        <v>85</v>
      </c>
      <c r="C110" s="73" t="s">
        <v>98</v>
      </c>
      <c r="D110" s="73" t="s">
        <v>264</v>
      </c>
      <c r="E110" s="74" t="s">
        <v>528</v>
      </c>
      <c r="F110" s="75"/>
      <c r="G110" s="75"/>
      <c r="H110" s="75"/>
      <c r="I110" s="75"/>
      <c r="J110" s="75"/>
      <c r="K110" s="75"/>
      <c r="L110" s="75"/>
      <c r="M110" s="75"/>
      <c r="N110" s="75"/>
      <c r="O110" s="75"/>
      <c r="P110" s="75"/>
      <c r="Q110" s="75"/>
      <c r="R110" s="75">
        <v>0</v>
      </c>
    </row>
    <row r="111" spans="1:18" x14ac:dyDescent="0.3">
      <c r="A111" s="1"/>
      <c r="B111" s="73" t="s">
        <v>85</v>
      </c>
      <c r="C111" s="73" t="s">
        <v>952</v>
      </c>
      <c r="D111" s="73" t="s">
        <v>64</v>
      </c>
      <c r="E111" s="74" t="s">
        <v>527</v>
      </c>
      <c r="F111" s="75">
        <v>232.55</v>
      </c>
      <c r="G111" s="75">
        <v>236.4</v>
      </c>
      <c r="H111" s="75">
        <v>239.2</v>
      </c>
      <c r="I111" s="75">
        <v>241.65</v>
      </c>
      <c r="J111" s="75">
        <v>242.75</v>
      </c>
      <c r="K111" s="75">
        <v>240.25</v>
      </c>
      <c r="L111" s="75">
        <v>232.05</v>
      </c>
      <c r="M111" s="75">
        <v>237.35</v>
      </c>
      <c r="N111" s="75">
        <v>233.5</v>
      </c>
      <c r="O111" s="75">
        <v>226.85</v>
      </c>
      <c r="P111" s="75">
        <v>224.1</v>
      </c>
      <c r="Q111" s="75">
        <v>237.8</v>
      </c>
      <c r="R111" s="75">
        <v>2824.45</v>
      </c>
    </row>
    <row r="112" spans="1:18" x14ac:dyDescent="0.3">
      <c r="A112" s="1"/>
      <c r="B112" s="73" t="s">
        <v>550</v>
      </c>
      <c r="C112" s="73" t="s">
        <v>1116</v>
      </c>
      <c r="D112" s="73" t="s">
        <v>64</v>
      </c>
      <c r="E112" s="74" t="s">
        <v>529</v>
      </c>
      <c r="F112" s="75">
        <v>1.8</v>
      </c>
      <c r="G112" s="75">
        <v>2.6</v>
      </c>
      <c r="H112" s="75">
        <v>1.6</v>
      </c>
      <c r="I112" s="75">
        <v>1.95</v>
      </c>
      <c r="J112" s="75">
        <v>2.6</v>
      </c>
      <c r="K112" s="75">
        <v>1.9</v>
      </c>
      <c r="L112" s="75">
        <v>2.95</v>
      </c>
      <c r="M112" s="75">
        <v>2.25</v>
      </c>
      <c r="N112" s="75">
        <v>1.1499999999999999</v>
      </c>
      <c r="O112" s="75">
        <v>1.4</v>
      </c>
      <c r="P112" s="75">
        <v>1.55</v>
      </c>
      <c r="Q112" s="75">
        <v>1.1499999999999999</v>
      </c>
      <c r="R112" s="75">
        <v>22.9</v>
      </c>
    </row>
    <row r="113" spans="1:18" x14ac:dyDescent="0.3">
      <c r="A113" s="1"/>
      <c r="B113" s="73" t="s">
        <v>536</v>
      </c>
      <c r="C113" s="73" t="s">
        <v>953</v>
      </c>
      <c r="D113" s="73" t="s">
        <v>64</v>
      </c>
      <c r="E113" s="74" t="s">
        <v>527</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16145.85</v>
      </c>
    </row>
    <row r="114" spans="1:18" x14ac:dyDescent="0.3">
      <c r="A114" s="1"/>
      <c r="B114" s="73" t="s">
        <v>551</v>
      </c>
      <c r="C114" s="73" t="s">
        <v>954</v>
      </c>
      <c r="D114" s="73" t="s">
        <v>64</v>
      </c>
      <c r="E114" s="74" t="s">
        <v>527</v>
      </c>
      <c r="F114" s="75">
        <v>45.35</v>
      </c>
      <c r="G114" s="75">
        <v>40</v>
      </c>
      <c r="H114" s="75">
        <v>41.65</v>
      </c>
      <c r="I114" s="75">
        <v>47.4</v>
      </c>
      <c r="J114" s="75">
        <v>66.400000000000006</v>
      </c>
      <c r="K114" s="75">
        <v>84.25</v>
      </c>
      <c r="L114" s="75">
        <v>81.5</v>
      </c>
      <c r="M114" s="75">
        <v>82.05</v>
      </c>
      <c r="N114" s="75">
        <v>85.25</v>
      </c>
      <c r="O114" s="75">
        <v>84.9</v>
      </c>
      <c r="P114" s="75">
        <v>85.1</v>
      </c>
      <c r="Q114" s="75">
        <v>85.45</v>
      </c>
      <c r="R114" s="75">
        <v>829.3</v>
      </c>
    </row>
    <row r="115" spans="1:18" x14ac:dyDescent="0.3">
      <c r="A115" s="1"/>
      <c r="B115" s="73" t="s">
        <v>574</v>
      </c>
      <c r="C115" s="73" t="s">
        <v>1117</v>
      </c>
      <c r="D115" s="73" t="s">
        <v>64</v>
      </c>
      <c r="E115" s="74" t="s">
        <v>529</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1569.9</v>
      </c>
    </row>
    <row r="116" spans="1:18" x14ac:dyDescent="0.3">
      <c r="A116" s="1"/>
      <c r="B116" s="73" t="s">
        <v>300</v>
      </c>
      <c r="C116" s="73" t="s">
        <v>1118</v>
      </c>
      <c r="D116" s="73" t="s">
        <v>64</v>
      </c>
      <c r="E116" s="74" t="s">
        <v>528</v>
      </c>
      <c r="F116" s="75"/>
      <c r="G116" s="75"/>
      <c r="H116" s="75"/>
      <c r="I116" s="75">
        <v>441.8</v>
      </c>
      <c r="J116" s="75"/>
      <c r="K116" s="75"/>
      <c r="L116" s="75"/>
      <c r="M116" s="75"/>
      <c r="N116" s="75"/>
      <c r="O116" s="75"/>
      <c r="P116" s="75"/>
      <c r="Q116" s="75"/>
      <c r="R116" s="75">
        <v>441.8</v>
      </c>
    </row>
    <row r="117" spans="1:18" x14ac:dyDescent="0.3">
      <c r="A117" s="1"/>
      <c r="B117" s="73" t="s">
        <v>558</v>
      </c>
      <c r="C117" s="73" t="s">
        <v>1014</v>
      </c>
      <c r="D117" s="73" t="s">
        <v>64</v>
      </c>
      <c r="E117" s="74" t="s">
        <v>529</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1630.3385000000001</v>
      </c>
    </row>
    <row r="118" spans="1:18" x14ac:dyDescent="0.3">
      <c r="A118" s="1"/>
      <c r="B118" s="73" t="s">
        <v>101</v>
      </c>
      <c r="C118" s="73" t="s">
        <v>955</v>
      </c>
      <c r="D118" s="73" t="s">
        <v>64</v>
      </c>
      <c r="E118" s="74" t="s">
        <v>527</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1517.55</v>
      </c>
    </row>
    <row r="119" spans="1:18" x14ac:dyDescent="0.3">
      <c r="A119" s="1"/>
      <c r="B119" s="73" t="s">
        <v>101</v>
      </c>
      <c r="C119" s="73" t="s">
        <v>956</v>
      </c>
      <c r="D119" s="73" t="s">
        <v>64</v>
      </c>
      <c r="E119" s="74" t="s">
        <v>527</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57859.55</v>
      </c>
    </row>
    <row r="120" spans="1:18" x14ac:dyDescent="0.3">
      <c r="A120" s="1"/>
      <c r="B120" s="73" t="s">
        <v>101</v>
      </c>
      <c r="C120" s="73" t="s">
        <v>123</v>
      </c>
      <c r="D120" s="73" t="s">
        <v>64</v>
      </c>
      <c r="E120" s="74" t="s">
        <v>527</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24295.8</v>
      </c>
    </row>
    <row r="121" spans="1:18" x14ac:dyDescent="0.3">
      <c r="A121" s="1"/>
      <c r="B121" s="73" t="s">
        <v>101</v>
      </c>
      <c r="C121" s="73" t="s">
        <v>958</v>
      </c>
      <c r="D121" s="73" t="s">
        <v>64</v>
      </c>
      <c r="E121" s="74" t="s">
        <v>527</v>
      </c>
      <c r="F121" s="75">
        <v>237.75</v>
      </c>
      <c r="G121" s="75">
        <v>237.65</v>
      </c>
      <c r="H121" s="75">
        <v>238.05</v>
      </c>
      <c r="I121" s="75">
        <v>237.9</v>
      </c>
      <c r="J121" s="75">
        <v>238</v>
      </c>
      <c r="K121" s="75">
        <v>238.25</v>
      </c>
      <c r="L121" s="75">
        <v>238.4</v>
      </c>
      <c r="M121" s="75">
        <v>237.75</v>
      </c>
      <c r="N121" s="75">
        <v>237.95</v>
      </c>
      <c r="O121" s="75">
        <v>237.75</v>
      </c>
      <c r="P121" s="75">
        <v>237.95</v>
      </c>
      <c r="Q121" s="75">
        <v>237.85</v>
      </c>
      <c r="R121" s="75">
        <v>2855.25</v>
      </c>
    </row>
    <row r="122" spans="1:18" x14ac:dyDescent="0.3">
      <c r="A122" s="1"/>
      <c r="B122" s="73" t="s">
        <v>125</v>
      </c>
      <c r="C122" s="73" t="s">
        <v>1017</v>
      </c>
      <c r="D122" s="73" t="s">
        <v>64</v>
      </c>
      <c r="E122" s="74" t="s">
        <v>530</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13185.5255</v>
      </c>
    </row>
    <row r="123" spans="1:18" x14ac:dyDescent="0.3">
      <c r="A123" s="1"/>
      <c r="B123" s="73" t="s">
        <v>125</v>
      </c>
      <c r="C123" s="73" t="s">
        <v>1018</v>
      </c>
      <c r="D123" s="73" t="s">
        <v>64</v>
      </c>
      <c r="E123" s="74" t="s">
        <v>530</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12703.272499999999</v>
      </c>
    </row>
    <row r="124" spans="1:18" x14ac:dyDescent="0.3">
      <c r="A124" s="1"/>
      <c r="B124" s="73" t="s">
        <v>125</v>
      </c>
      <c r="C124" s="73" t="s">
        <v>961</v>
      </c>
      <c r="D124" s="73" t="s">
        <v>64</v>
      </c>
      <c r="E124" s="74" t="s">
        <v>527</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19915.4895</v>
      </c>
    </row>
    <row r="125" spans="1:18" x14ac:dyDescent="0.3">
      <c r="A125" s="1"/>
      <c r="B125" s="73" t="s">
        <v>125</v>
      </c>
      <c r="C125" s="73" t="s">
        <v>962</v>
      </c>
      <c r="D125" s="73" t="s">
        <v>1075</v>
      </c>
      <c r="E125" s="74" t="s">
        <v>527</v>
      </c>
      <c r="F125" s="75">
        <v>14.4</v>
      </c>
      <c r="G125" s="75">
        <v>14.35</v>
      </c>
      <c r="H125" s="75">
        <v>14.4</v>
      </c>
      <c r="I125" s="75">
        <v>14.4</v>
      </c>
      <c r="J125" s="75">
        <v>14.4</v>
      </c>
      <c r="K125" s="75">
        <v>14.4</v>
      </c>
      <c r="L125" s="75">
        <v>14.4</v>
      </c>
      <c r="M125" s="75">
        <v>14.4</v>
      </c>
      <c r="N125" s="75">
        <v>14.4</v>
      </c>
      <c r="O125" s="75">
        <v>9</v>
      </c>
      <c r="P125" s="75">
        <v>14.4</v>
      </c>
      <c r="Q125" s="75">
        <v>15.343</v>
      </c>
      <c r="R125" s="75">
        <v>168.29300000000001</v>
      </c>
    </row>
    <row r="126" spans="1:18" x14ac:dyDescent="0.3">
      <c r="A126" s="1"/>
      <c r="B126" s="73" t="s">
        <v>125</v>
      </c>
      <c r="C126" s="73" t="s">
        <v>963</v>
      </c>
      <c r="D126" s="73" t="s">
        <v>64</v>
      </c>
      <c r="E126" s="74" t="s">
        <v>527</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8420.2085000000006</v>
      </c>
    </row>
    <row r="127" spans="1:18" x14ac:dyDescent="0.3">
      <c r="A127" s="1"/>
      <c r="B127" s="73" t="s">
        <v>125</v>
      </c>
      <c r="C127" s="73" t="s">
        <v>126</v>
      </c>
      <c r="D127" s="73" t="s">
        <v>64</v>
      </c>
      <c r="E127" s="74" t="s">
        <v>527</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37448.4015</v>
      </c>
    </row>
    <row r="128" spans="1:18" x14ac:dyDescent="0.3">
      <c r="A128" s="1"/>
      <c r="B128" s="73" t="s">
        <v>125</v>
      </c>
      <c r="C128" s="73" t="s">
        <v>128</v>
      </c>
      <c r="D128" s="73" t="s">
        <v>64</v>
      </c>
      <c r="E128" s="74" t="s">
        <v>527</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24440.405500000001</v>
      </c>
    </row>
    <row r="129" spans="1:18" x14ac:dyDescent="0.3">
      <c r="A129" s="1"/>
      <c r="B129" s="73" t="s">
        <v>125</v>
      </c>
      <c r="C129" s="73" t="s">
        <v>964</v>
      </c>
      <c r="D129" s="73" t="s">
        <v>64</v>
      </c>
      <c r="E129" s="74" t="s">
        <v>527</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18374.392500000002</v>
      </c>
    </row>
    <row r="130" spans="1:18" x14ac:dyDescent="0.3">
      <c r="A130" s="1"/>
      <c r="B130" s="73" t="s">
        <v>125</v>
      </c>
      <c r="C130" s="73" t="s">
        <v>1119</v>
      </c>
      <c r="D130" s="73" t="s">
        <v>1120</v>
      </c>
      <c r="E130" s="74" t="s">
        <v>529</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12281.7</v>
      </c>
    </row>
    <row r="131" spans="1:18" x14ac:dyDescent="0.3">
      <c r="A131" s="1"/>
      <c r="B131" s="73" t="s">
        <v>125</v>
      </c>
      <c r="C131" s="73" t="s">
        <v>1020</v>
      </c>
      <c r="D131" s="73" t="s">
        <v>64</v>
      </c>
      <c r="E131" s="74" t="s">
        <v>529</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15656.85</v>
      </c>
    </row>
    <row r="132" spans="1:18" x14ac:dyDescent="0.3">
      <c r="A132" s="1"/>
      <c r="B132" s="73" t="s">
        <v>125</v>
      </c>
      <c r="C132" s="73" t="s">
        <v>1121</v>
      </c>
      <c r="D132" s="73" t="s">
        <v>134</v>
      </c>
      <c r="E132" s="74" t="s">
        <v>528</v>
      </c>
      <c r="F132" s="75"/>
      <c r="G132" s="75"/>
      <c r="H132" s="75"/>
      <c r="I132" s="75"/>
      <c r="J132" s="75"/>
      <c r="K132" s="75"/>
      <c r="L132" s="75"/>
      <c r="M132" s="75"/>
      <c r="N132" s="75"/>
      <c r="O132" s="75"/>
      <c r="P132" s="75"/>
      <c r="Q132" s="75"/>
      <c r="R132" s="75">
        <v>0</v>
      </c>
    </row>
    <row r="133" spans="1:18" x14ac:dyDescent="0.3">
      <c r="A133" s="1"/>
      <c r="B133" s="73" t="s">
        <v>125</v>
      </c>
      <c r="C133" s="73" t="s">
        <v>1121</v>
      </c>
      <c r="D133" s="73" t="s">
        <v>1122</v>
      </c>
      <c r="E133" s="74" t="s">
        <v>528</v>
      </c>
      <c r="F133" s="75"/>
      <c r="G133" s="75"/>
      <c r="H133" s="75"/>
      <c r="I133" s="75"/>
      <c r="J133" s="75"/>
      <c r="K133" s="75"/>
      <c r="L133" s="75"/>
      <c r="M133" s="75"/>
      <c r="N133" s="75">
        <v>12.4</v>
      </c>
      <c r="O133" s="75"/>
      <c r="P133" s="75"/>
      <c r="Q133" s="75"/>
      <c r="R133" s="75">
        <v>12.4</v>
      </c>
    </row>
    <row r="134" spans="1:18" x14ac:dyDescent="0.3">
      <c r="A134" s="1"/>
      <c r="B134" s="73" t="s">
        <v>125</v>
      </c>
      <c r="C134" s="73" t="s">
        <v>1121</v>
      </c>
      <c r="D134" s="73" t="s">
        <v>1123</v>
      </c>
      <c r="E134" s="74" t="s">
        <v>528</v>
      </c>
      <c r="F134" s="75"/>
      <c r="G134" s="75"/>
      <c r="H134" s="75"/>
      <c r="I134" s="75"/>
      <c r="J134" s="75"/>
      <c r="K134" s="75"/>
      <c r="L134" s="75"/>
      <c r="M134" s="75"/>
      <c r="N134" s="75"/>
      <c r="O134" s="75"/>
      <c r="P134" s="75"/>
      <c r="Q134" s="75"/>
      <c r="R134" s="75">
        <v>0</v>
      </c>
    </row>
    <row r="135" spans="1:18" x14ac:dyDescent="0.3">
      <c r="A135" s="1"/>
      <c r="B135" s="73" t="s">
        <v>125</v>
      </c>
      <c r="C135" s="73" t="s">
        <v>1124</v>
      </c>
      <c r="D135" s="73" t="s">
        <v>1125</v>
      </c>
      <c r="E135" s="74" t="s">
        <v>528</v>
      </c>
      <c r="F135" s="75"/>
      <c r="G135" s="75"/>
      <c r="H135" s="75"/>
      <c r="I135" s="75"/>
      <c r="J135" s="75"/>
      <c r="K135" s="75"/>
      <c r="L135" s="75"/>
      <c r="M135" s="75">
        <v>1542.81</v>
      </c>
      <c r="N135" s="75">
        <v>4309.3</v>
      </c>
      <c r="O135" s="75"/>
      <c r="P135" s="75"/>
      <c r="Q135" s="75"/>
      <c r="R135" s="75">
        <v>5852.11</v>
      </c>
    </row>
    <row r="136" spans="1:18" x14ac:dyDescent="0.3">
      <c r="A136" s="1"/>
      <c r="B136" s="73" t="s">
        <v>125</v>
      </c>
      <c r="C136" s="73" t="s">
        <v>137</v>
      </c>
      <c r="D136" s="73" t="s">
        <v>1096</v>
      </c>
      <c r="E136" s="74" t="s">
        <v>528</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40199.010999999999</v>
      </c>
    </row>
    <row r="137" spans="1:18" x14ac:dyDescent="0.3">
      <c r="A137" s="1"/>
      <c r="B137" s="73" t="s">
        <v>125</v>
      </c>
      <c r="C137" s="73" t="s">
        <v>137</v>
      </c>
      <c r="D137" s="73" t="s">
        <v>71</v>
      </c>
      <c r="E137" s="74" t="s">
        <v>528</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40515.931499999999</v>
      </c>
    </row>
    <row r="138" spans="1:18" x14ac:dyDescent="0.3">
      <c r="A138" s="1"/>
      <c r="B138" s="73" t="s">
        <v>125</v>
      </c>
      <c r="C138" s="73" t="s">
        <v>137</v>
      </c>
      <c r="D138" s="73" t="s">
        <v>1126</v>
      </c>
      <c r="E138" s="74" t="s">
        <v>528</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44460.462500000001</v>
      </c>
    </row>
    <row r="139" spans="1:18" x14ac:dyDescent="0.3">
      <c r="A139" s="1"/>
      <c r="B139" s="73" t="s">
        <v>1127</v>
      </c>
      <c r="C139" s="73" t="s">
        <v>1128</v>
      </c>
      <c r="D139" s="73" t="s">
        <v>64</v>
      </c>
      <c r="E139" s="74" t="s">
        <v>529</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2067.7440000000001</v>
      </c>
    </row>
    <row r="140" spans="1:18" x14ac:dyDescent="0.3">
      <c r="A140" s="1"/>
      <c r="B140" s="73" t="s">
        <v>560</v>
      </c>
      <c r="C140" s="73" t="s">
        <v>1022</v>
      </c>
      <c r="D140" s="73" t="s">
        <v>64</v>
      </c>
      <c r="E140" s="74" t="s">
        <v>530</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4878.1000000000004</v>
      </c>
    </row>
    <row r="141" spans="1:18" x14ac:dyDescent="0.3">
      <c r="A141" s="1"/>
      <c r="B141" s="73" t="s">
        <v>561</v>
      </c>
      <c r="C141" s="73" t="s">
        <v>1129</v>
      </c>
      <c r="D141" s="73" t="s">
        <v>64</v>
      </c>
      <c r="E141" s="74" t="s">
        <v>530</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13556</v>
      </c>
    </row>
    <row r="142" spans="1:18" x14ac:dyDescent="0.3">
      <c r="A142" s="1"/>
      <c r="B142" s="73" t="s">
        <v>332</v>
      </c>
      <c r="C142" s="73" t="s">
        <v>1024</v>
      </c>
      <c r="D142" s="73" t="s">
        <v>64</v>
      </c>
      <c r="E142" s="74" t="s">
        <v>528</v>
      </c>
      <c r="F142" s="75">
        <v>106.95</v>
      </c>
      <c r="G142" s="75">
        <v>89</v>
      </c>
      <c r="H142" s="75">
        <v>104.9</v>
      </c>
      <c r="I142" s="75">
        <v>104.8</v>
      </c>
      <c r="J142" s="75">
        <v>106.25</v>
      </c>
      <c r="K142" s="75">
        <v>89.3</v>
      </c>
      <c r="L142" s="75">
        <v>101.3</v>
      </c>
      <c r="M142" s="75">
        <v>106.25</v>
      </c>
      <c r="N142" s="75">
        <v>93.15</v>
      </c>
      <c r="O142" s="75">
        <v>105.9</v>
      </c>
      <c r="P142" s="75">
        <v>105.9</v>
      </c>
      <c r="Q142" s="75">
        <v>103.05</v>
      </c>
      <c r="R142" s="75">
        <v>1216.75</v>
      </c>
    </row>
    <row r="143" spans="1:18" x14ac:dyDescent="0.3">
      <c r="A143" s="1"/>
      <c r="B143" s="73" t="s">
        <v>332</v>
      </c>
      <c r="C143" s="73" t="s">
        <v>1130</v>
      </c>
      <c r="D143" s="73" t="s">
        <v>64</v>
      </c>
      <c r="E143" s="74" t="s">
        <v>528</v>
      </c>
      <c r="F143" s="75">
        <v>28.8</v>
      </c>
      <c r="G143" s="75">
        <v>28.15</v>
      </c>
      <c r="H143" s="75">
        <v>28.8</v>
      </c>
      <c r="I143" s="75">
        <v>28.8</v>
      </c>
      <c r="J143" s="75">
        <v>7.2</v>
      </c>
      <c r="K143" s="75"/>
      <c r="L143" s="75">
        <v>8.75</v>
      </c>
      <c r="M143" s="75">
        <v>31</v>
      </c>
      <c r="N143" s="75">
        <v>28.8</v>
      </c>
      <c r="O143" s="75">
        <v>28.65</v>
      </c>
      <c r="P143" s="75">
        <v>27.4</v>
      </c>
      <c r="Q143" s="75">
        <v>26.6</v>
      </c>
      <c r="R143" s="75">
        <v>272.95</v>
      </c>
    </row>
    <row r="144" spans="1:18" x14ac:dyDescent="0.3">
      <c r="A144" s="1"/>
      <c r="B144" s="73" t="s">
        <v>332</v>
      </c>
      <c r="C144" s="73" t="s">
        <v>1131</v>
      </c>
      <c r="D144" s="73" t="s">
        <v>64</v>
      </c>
      <c r="E144" s="74" t="s">
        <v>528</v>
      </c>
      <c r="F144" s="75">
        <v>28.8</v>
      </c>
      <c r="G144" s="75">
        <v>28.1</v>
      </c>
      <c r="H144" s="75">
        <v>28.8</v>
      </c>
      <c r="I144" s="75">
        <v>28.8</v>
      </c>
      <c r="J144" s="75">
        <v>25.2</v>
      </c>
      <c r="K144" s="75">
        <v>27</v>
      </c>
      <c r="L144" s="75">
        <v>28.8</v>
      </c>
      <c r="M144" s="75">
        <v>16.2</v>
      </c>
      <c r="N144" s="75">
        <v>28.8</v>
      </c>
      <c r="O144" s="75">
        <v>28.4</v>
      </c>
      <c r="P144" s="75">
        <v>28.3</v>
      </c>
      <c r="Q144" s="75">
        <v>31.3</v>
      </c>
      <c r="R144" s="75">
        <v>328.5</v>
      </c>
    </row>
    <row r="145" spans="1:18" x14ac:dyDescent="0.3">
      <c r="A145" s="1"/>
      <c r="B145" s="73" t="s">
        <v>332</v>
      </c>
      <c r="C145" s="73" t="s">
        <v>1132</v>
      </c>
      <c r="D145" s="73" t="s">
        <v>64</v>
      </c>
      <c r="E145" s="74" t="s">
        <v>528</v>
      </c>
      <c r="F145" s="75">
        <v>52.8</v>
      </c>
      <c r="G145" s="75">
        <v>40.85</v>
      </c>
      <c r="H145" s="75">
        <v>52.8</v>
      </c>
      <c r="I145" s="75">
        <v>52.8</v>
      </c>
      <c r="J145" s="75">
        <v>40.6</v>
      </c>
      <c r="K145" s="75">
        <v>52.8</v>
      </c>
      <c r="L145" s="75">
        <v>52.8</v>
      </c>
      <c r="M145" s="75">
        <v>52.8</v>
      </c>
      <c r="N145" s="75">
        <v>52.8</v>
      </c>
      <c r="O145" s="75">
        <v>51.65</v>
      </c>
      <c r="P145" s="75">
        <v>52.8</v>
      </c>
      <c r="Q145" s="75">
        <v>17.600000000000001</v>
      </c>
      <c r="R145" s="75">
        <v>573.1</v>
      </c>
    </row>
    <row r="146" spans="1:18" ht="27.6" x14ac:dyDescent="0.3">
      <c r="A146" s="1"/>
      <c r="B146" s="73" t="s">
        <v>534</v>
      </c>
      <c r="C146" s="73" t="s">
        <v>1133</v>
      </c>
      <c r="D146" s="73" t="s">
        <v>1134</v>
      </c>
      <c r="E146" s="74" t="s">
        <v>528</v>
      </c>
      <c r="F146" s="75"/>
      <c r="G146" s="75"/>
      <c r="H146" s="75"/>
      <c r="I146" s="75"/>
      <c r="J146" s="75"/>
      <c r="K146" s="75"/>
      <c r="L146" s="75"/>
      <c r="M146" s="75"/>
      <c r="N146" s="75"/>
      <c r="O146" s="75"/>
      <c r="P146" s="75"/>
      <c r="Q146" s="75"/>
      <c r="R146" s="75">
        <v>0</v>
      </c>
    </row>
    <row r="147" spans="1:18" ht="27.6" x14ac:dyDescent="0.3">
      <c r="A147" s="1"/>
      <c r="B147" s="73" t="s">
        <v>534</v>
      </c>
      <c r="C147" s="73" t="s">
        <v>1133</v>
      </c>
      <c r="D147" s="73" t="s">
        <v>1135</v>
      </c>
      <c r="E147" s="74" t="s">
        <v>528</v>
      </c>
      <c r="F147" s="75"/>
      <c r="G147" s="75"/>
      <c r="H147" s="75"/>
      <c r="I147" s="75"/>
      <c r="J147" s="75"/>
      <c r="K147" s="75"/>
      <c r="L147" s="75"/>
      <c r="M147" s="75"/>
      <c r="N147" s="75"/>
      <c r="O147" s="75"/>
      <c r="P147" s="75"/>
      <c r="Q147" s="75"/>
      <c r="R147" s="75">
        <v>0</v>
      </c>
    </row>
    <row r="148" spans="1:18" x14ac:dyDescent="0.3">
      <c r="A148" s="1"/>
      <c r="B148" s="73" t="s">
        <v>575</v>
      </c>
      <c r="C148" s="73" t="s">
        <v>1027</v>
      </c>
      <c r="D148" s="73" t="s">
        <v>64</v>
      </c>
      <c r="E148" s="74" t="s">
        <v>529</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1419.75</v>
      </c>
    </row>
    <row r="149" spans="1:18" x14ac:dyDescent="0.3">
      <c r="A149" s="1"/>
      <c r="B149" s="73" t="s">
        <v>143</v>
      </c>
      <c r="C149" s="73" t="s">
        <v>144</v>
      </c>
      <c r="D149" s="73" t="s">
        <v>1103</v>
      </c>
      <c r="E149" s="74" t="s">
        <v>528</v>
      </c>
      <c r="F149" s="75"/>
      <c r="G149" s="75"/>
      <c r="H149" s="75"/>
      <c r="I149" s="75"/>
      <c r="J149" s="75"/>
      <c r="K149" s="75"/>
      <c r="L149" s="75"/>
      <c r="M149" s="75"/>
      <c r="N149" s="75"/>
      <c r="O149" s="75"/>
      <c r="P149" s="75"/>
      <c r="Q149" s="75"/>
      <c r="R149" s="75">
        <v>0</v>
      </c>
    </row>
    <row r="150" spans="1:18" x14ac:dyDescent="0.3">
      <c r="A150" s="1"/>
      <c r="B150" s="73" t="s">
        <v>143</v>
      </c>
      <c r="C150" s="73" t="s">
        <v>144</v>
      </c>
      <c r="D150" s="73" t="s">
        <v>1104</v>
      </c>
      <c r="E150" s="74" t="s">
        <v>528</v>
      </c>
      <c r="F150" s="75"/>
      <c r="G150" s="75"/>
      <c r="H150" s="75"/>
      <c r="I150" s="75"/>
      <c r="J150" s="75"/>
      <c r="K150" s="75"/>
      <c r="L150" s="75"/>
      <c r="M150" s="75"/>
      <c r="N150" s="75"/>
      <c r="O150" s="75"/>
      <c r="P150" s="75"/>
      <c r="Q150" s="75"/>
      <c r="R150" s="75">
        <v>0</v>
      </c>
    </row>
    <row r="151" spans="1:18" x14ac:dyDescent="0.3">
      <c r="A151" s="1"/>
      <c r="B151" s="73" t="s">
        <v>143</v>
      </c>
      <c r="C151" s="73" t="s">
        <v>144</v>
      </c>
      <c r="D151" s="73" t="s">
        <v>1096</v>
      </c>
      <c r="E151" s="74" t="s">
        <v>528</v>
      </c>
      <c r="F151" s="75"/>
      <c r="G151" s="75"/>
      <c r="H151" s="75"/>
      <c r="I151" s="75"/>
      <c r="J151" s="75"/>
      <c r="K151" s="75"/>
      <c r="L151" s="75"/>
      <c r="M151" s="75"/>
      <c r="N151" s="75"/>
      <c r="O151" s="75"/>
      <c r="P151" s="75"/>
      <c r="Q151" s="75"/>
      <c r="R151" s="75">
        <v>0</v>
      </c>
    </row>
    <row r="152" spans="1:18" x14ac:dyDescent="0.3">
      <c r="A152" s="1"/>
      <c r="B152" s="73" t="s">
        <v>143</v>
      </c>
      <c r="C152" s="73" t="s">
        <v>144</v>
      </c>
      <c r="D152" s="73" t="s">
        <v>71</v>
      </c>
      <c r="E152" s="74" t="s">
        <v>528</v>
      </c>
      <c r="F152" s="75"/>
      <c r="G152" s="75"/>
      <c r="H152" s="75"/>
      <c r="I152" s="75"/>
      <c r="J152" s="75"/>
      <c r="K152" s="75"/>
      <c r="L152" s="75"/>
      <c r="M152" s="75"/>
      <c r="N152" s="75"/>
      <c r="O152" s="75"/>
      <c r="P152" s="75"/>
      <c r="Q152" s="75"/>
      <c r="R152" s="75">
        <v>0</v>
      </c>
    </row>
    <row r="153" spans="1:18" x14ac:dyDescent="0.3">
      <c r="A153" s="1"/>
      <c r="B153" s="73" t="s">
        <v>426</v>
      </c>
      <c r="C153" s="73" t="s">
        <v>965</v>
      </c>
      <c r="D153" s="73" t="s">
        <v>64</v>
      </c>
      <c r="E153" s="74" t="s">
        <v>527</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27497.3</v>
      </c>
    </row>
    <row r="154" spans="1:18" x14ac:dyDescent="0.3">
      <c r="A154" s="1"/>
      <c r="B154" s="73" t="s">
        <v>426</v>
      </c>
      <c r="C154" s="73" t="s">
        <v>966</v>
      </c>
      <c r="D154" s="73" t="s">
        <v>64</v>
      </c>
      <c r="E154" s="74" t="s">
        <v>527</v>
      </c>
      <c r="F154" s="75">
        <v>48</v>
      </c>
      <c r="G154" s="75">
        <v>31.45</v>
      </c>
      <c r="H154" s="75">
        <v>31.25</v>
      </c>
      <c r="I154" s="75">
        <v>37.75</v>
      </c>
      <c r="J154" s="75">
        <v>47.85</v>
      </c>
      <c r="K154" s="75">
        <v>48</v>
      </c>
      <c r="L154" s="75">
        <v>47.15</v>
      </c>
      <c r="M154" s="75">
        <v>45.6</v>
      </c>
      <c r="N154" s="75">
        <v>45.7</v>
      </c>
      <c r="O154" s="75">
        <v>44.25</v>
      </c>
      <c r="P154" s="75">
        <v>28.9</v>
      </c>
      <c r="Q154" s="75">
        <v>38.700000000000003</v>
      </c>
      <c r="R154" s="75">
        <v>494.6</v>
      </c>
    </row>
    <row r="155" spans="1:18" x14ac:dyDescent="0.3">
      <c r="A155" s="1"/>
      <c r="B155" s="73" t="s">
        <v>436</v>
      </c>
      <c r="C155" s="73" t="s">
        <v>1136</v>
      </c>
      <c r="D155" s="73" t="s">
        <v>1137</v>
      </c>
      <c r="E155" s="74" t="s">
        <v>528</v>
      </c>
      <c r="F155" s="75"/>
      <c r="G155" s="75"/>
      <c r="H155" s="75"/>
      <c r="I155" s="75"/>
      <c r="J155" s="75"/>
      <c r="K155" s="75"/>
      <c r="L155" s="75"/>
      <c r="M155" s="75"/>
      <c r="N155" s="75"/>
      <c r="O155" s="75"/>
      <c r="P155" s="75"/>
      <c r="Q155" s="75"/>
      <c r="R155" s="75">
        <v>0</v>
      </c>
    </row>
    <row r="156" spans="1:18" x14ac:dyDescent="0.3">
      <c r="A156" s="1"/>
      <c r="B156" s="73" t="s">
        <v>436</v>
      </c>
      <c r="C156" s="73" t="s">
        <v>1136</v>
      </c>
      <c r="D156" s="73" t="s">
        <v>1138</v>
      </c>
      <c r="E156" s="74" t="s">
        <v>528</v>
      </c>
      <c r="F156" s="75"/>
      <c r="G156" s="75"/>
      <c r="H156" s="75"/>
      <c r="I156" s="75"/>
      <c r="J156" s="75">
        <v>117.75</v>
      </c>
      <c r="K156" s="75"/>
      <c r="L156" s="75">
        <v>122.55</v>
      </c>
      <c r="M156" s="75"/>
      <c r="N156" s="75">
        <v>116.9</v>
      </c>
      <c r="O156" s="75"/>
      <c r="P156" s="75"/>
      <c r="Q156" s="75"/>
      <c r="R156" s="75">
        <v>357.2</v>
      </c>
    </row>
    <row r="157" spans="1:18" x14ac:dyDescent="0.3">
      <c r="A157" s="1"/>
      <c r="B157" s="73" t="s">
        <v>436</v>
      </c>
      <c r="C157" s="73" t="s">
        <v>1136</v>
      </c>
      <c r="D157" s="73" t="s">
        <v>1139</v>
      </c>
      <c r="E157" s="74" t="s">
        <v>528</v>
      </c>
      <c r="F157" s="75"/>
      <c r="G157" s="75"/>
      <c r="H157" s="75"/>
      <c r="I157" s="75"/>
      <c r="J157" s="75"/>
      <c r="K157" s="75">
        <v>106.15</v>
      </c>
      <c r="L157" s="75"/>
      <c r="M157" s="75">
        <v>114.75</v>
      </c>
      <c r="N157" s="75"/>
      <c r="O157" s="75"/>
      <c r="P157" s="75"/>
      <c r="Q157" s="75"/>
      <c r="R157" s="75">
        <v>220.9</v>
      </c>
    </row>
    <row r="158" spans="1:18" x14ac:dyDescent="0.3">
      <c r="A158" s="1"/>
      <c r="B158" s="73" t="s">
        <v>436</v>
      </c>
      <c r="C158" s="73" t="s">
        <v>1136</v>
      </c>
      <c r="D158" s="73" t="s">
        <v>438</v>
      </c>
      <c r="E158" s="74" t="s">
        <v>528</v>
      </c>
      <c r="F158" s="75"/>
      <c r="G158" s="75"/>
      <c r="H158" s="75"/>
      <c r="I158" s="75"/>
      <c r="J158" s="75"/>
      <c r="K158" s="75"/>
      <c r="L158" s="75"/>
      <c r="M158" s="75"/>
      <c r="N158" s="75"/>
      <c r="O158" s="75"/>
      <c r="P158" s="75"/>
      <c r="Q158" s="75"/>
      <c r="R158" s="75">
        <v>0</v>
      </c>
    </row>
    <row r="159" spans="1:18" x14ac:dyDescent="0.3">
      <c r="A159" s="1"/>
      <c r="B159" s="73" t="s">
        <v>967</v>
      </c>
      <c r="C159" s="73" t="s">
        <v>968</v>
      </c>
      <c r="D159" s="73" t="s">
        <v>64</v>
      </c>
      <c r="E159" s="74" t="s">
        <v>527</v>
      </c>
      <c r="F159" s="75">
        <v>450.95</v>
      </c>
      <c r="G159" s="75">
        <v>471.9</v>
      </c>
      <c r="H159" s="75">
        <v>467.8</v>
      </c>
      <c r="I159" s="75">
        <v>441.05</v>
      </c>
      <c r="J159" s="75">
        <v>473.8</v>
      </c>
      <c r="K159" s="75">
        <v>471.7</v>
      </c>
      <c r="L159" s="75">
        <v>464.6</v>
      </c>
      <c r="M159" s="75">
        <v>462.75</v>
      </c>
      <c r="N159" s="75">
        <v>464.9</v>
      </c>
      <c r="O159" s="75">
        <v>480.3</v>
      </c>
      <c r="P159" s="75">
        <v>480.4</v>
      </c>
      <c r="Q159" s="75">
        <v>479.9</v>
      </c>
      <c r="R159" s="75">
        <v>5610.05</v>
      </c>
    </row>
    <row r="160" spans="1:18" x14ac:dyDescent="0.3">
      <c r="A160" s="1"/>
      <c r="B160" s="73" t="s">
        <v>967</v>
      </c>
      <c r="C160" s="73" t="s">
        <v>969</v>
      </c>
      <c r="D160" s="73" t="s">
        <v>64</v>
      </c>
      <c r="E160" s="74" t="s">
        <v>527</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1870.75</v>
      </c>
    </row>
    <row r="161" spans="1:18" x14ac:dyDescent="0.3">
      <c r="A161" s="1"/>
      <c r="B161" s="73" t="s">
        <v>146</v>
      </c>
      <c r="C161" s="73" t="s">
        <v>970</v>
      </c>
      <c r="D161" s="73" t="s">
        <v>64</v>
      </c>
      <c r="E161" s="74" t="s">
        <v>527</v>
      </c>
      <c r="F161" s="75">
        <v>70.849999999999994</v>
      </c>
      <c r="G161" s="75">
        <v>61.8</v>
      </c>
      <c r="H161" s="75">
        <v>58.9</v>
      </c>
      <c r="I161" s="75">
        <v>54.1</v>
      </c>
      <c r="J161" s="75">
        <v>50.75</v>
      </c>
      <c r="K161" s="75">
        <v>36.15</v>
      </c>
      <c r="L161" s="75">
        <v>28.8</v>
      </c>
      <c r="M161" s="75">
        <v>26.4</v>
      </c>
      <c r="N161" s="75">
        <v>43.2</v>
      </c>
      <c r="O161" s="75">
        <v>28</v>
      </c>
      <c r="P161" s="75">
        <v>20.6</v>
      </c>
      <c r="Q161" s="75">
        <v>47.4</v>
      </c>
      <c r="R161" s="75">
        <v>526.95000000000005</v>
      </c>
    </row>
    <row r="162" spans="1:18" x14ac:dyDescent="0.3">
      <c r="A162" s="1"/>
      <c r="B162" s="73" t="s">
        <v>146</v>
      </c>
      <c r="C162" s="73" t="s">
        <v>971</v>
      </c>
      <c r="D162" s="73" t="s">
        <v>64</v>
      </c>
      <c r="E162" s="74" t="s">
        <v>527</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11393</v>
      </c>
    </row>
    <row r="163" spans="1:18" x14ac:dyDescent="0.3">
      <c r="A163" s="1"/>
      <c r="B163" s="73" t="s">
        <v>146</v>
      </c>
      <c r="C163" s="73" t="s">
        <v>147</v>
      </c>
      <c r="D163" s="73" t="s">
        <v>64</v>
      </c>
      <c r="E163" s="74" t="s">
        <v>527</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22802.25</v>
      </c>
    </row>
    <row r="164" spans="1:18" x14ac:dyDescent="0.3">
      <c r="A164" s="1"/>
      <c r="B164" s="73" t="s">
        <v>146</v>
      </c>
      <c r="C164" s="73" t="s">
        <v>972</v>
      </c>
      <c r="D164" s="73" t="s">
        <v>64</v>
      </c>
      <c r="E164" s="74" t="s">
        <v>527</v>
      </c>
      <c r="F164" s="75">
        <v>775.3</v>
      </c>
      <c r="G164" s="75">
        <v>778.9</v>
      </c>
      <c r="H164" s="75">
        <v>773.55</v>
      </c>
      <c r="I164" s="75">
        <v>769.95</v>
      </c>
      <c r="J164" s="75">
        <v>770.5</v>
      </c>
      <c r="K164" s="75">
        <v>760.9</v>
      </c>
      <c r="L164" s="75">
        <v>764.25</v>
      </c>
      <c r="M164" s="75">
        <v>752.3</v>
      </c>
      <c r="N164" s="75">
        <v>757.2</v>
      </c>
      <c r="O164" s="75">
        <v>757.75</v>
      </c>
      <c r="P164" s="75">
        <v>745.05</v>
      </c>
      <c r="Q164" s="75">
        <v>754.6</v>
      </c>
      <c r="R164" s="75">
        <v>9160.25</v>
      </c>
    </row>
    <row r="165" spans="1:18" x14ac:dyDescent="0.3">
      <c r="A165" s="1"/>
      <c r="B165" s="73" t="s">
        <v>146</v>
      </c>
      <c r="C165" s="73" t="s">
        <v>973</v>
      </c>
      <c r="D165" s="73" t="s">
        <v>64</v>
      </c>
      <c r="E165" s="74" t="s">
        <v>527</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2918.7</v>
      </c>
    </row>
    <row r="166" spans="1:18" x14ac:dyDescent="0.3">
      <c r="A166" s="1"/>
      <c r="B166" s="73" t="s">
        <v>146</v>
      </c>
      <c r="C166" s="73" t="s">
        <v>974</v>
      </c>
      <c r="D166" s="73" t="s">
        <v>64</v>
      </c>
      <c r="E166" s="74" t="s">
        <v>527</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30581.9</v>
      </c>
    </row>
    <row r="167" spans="1:18" x14ac:dyDescent="0.3">
      <c r="A167" s="1"/>
      <c r="B167" s="73" t="s">
        <v>1140</v>
      </c>
      <c r="C167" s="73" t="s">
        <v>1141</v>
      </c>
      <c r="D167" s="73" t="s">
        <v>64</v>
      </c>
      <c r="E167" s="74" t="s">
        <v>529</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2115.4499999999998</v>
      </c>
    </row>
    <row r="168" spans="1:18" x14ac:dyDescent="0.3">
      <c r="A168" s="1"/>
      <c r="B168" s="73" t="s">
        <v>149</v>
      </c>
      <c r="C168" s="73" t="s">
        <v>1142</v>
      </c>
      <c r="D168" s="73" t="s">
        <v>1103</v>
      </c>
      <c r="E168" s="74" t="s">
        <v>528</v>
      </c>
      <c r="F168" s="75">
        <v>4726.05</v>
      </c>
      <c r="G168" s="75">
        <v>4975.25</v>
      </c>
      <c r="H168" s="75">
        <v>4739.95</v>
      </c>
      <c r="I168" s="75">
        <v>4955.05</v>
      </c>
      <c r="J168" s="75">
        <v>5040.55</v>
      </c>
      <c r="K168" s="75">
        <v>5017.6499999999996</v>
      </c>
      <c r="L168" s="75">
        <v>5036.45</v>
      </c>
      <c r="M168" s="75">
        <v>92.85</v>
      </c>
      <c r="N168" s="75"/>
      <c r="O168" s="75"/>
      <c r="P168" s="75"/>
      <c r="Q168" s="75"/>
      <c r="R168" s="75">
        <v>34583.800000000003</v>
      </c>
    </row>
    <row r="169" spans="1:18" x14ac:dyDescent="0.3">
      <c r="A169" s="1"/>
      <c r="B169" s="73" t="s">
        <v>149</v>
      </c>
      <c r="C169" s="73" t="s">
        <v>1142</v>
      </c>
      <c r="D169" s="73" t="s">
        <v>264</v>
      </c>
      <c r="E169" s="74" t="s">
        <v>528</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v>16625.650000000001</v>
      </c>
    </row>
    <row r="170" spans="1:18" x14ac:dyDescent="0.3">
      <c r="A170" s="1"/>
      <c r="B170" s="73" t="s">
        <v>152</v>
      </c>
      <c r="C170" s="73" t="s">
        <v>1143</v>
      </c>
      <c r="D170" s="73" t="s">
        <v>1103</v>
      </c>
      <c r="E170" s="74" t="s">
        <v>528</v>
      </c>
      <c r="F170" s="75"/>
      <c r="G170" s="75"/>
      <c r="H170" s="75"/>
      <c r="I170" s="75">
        <v>555.5</v>
      </c>
      <c r="J170" s="75"/>
      <c r="K170" s="75"/>
      <c r="L170" s="75"/>
      <c r="M170" s="75"/>
      <c r="N170" s="75"/>
      <c r="O170" s="75"/>
      <c r="P170" s="75"/>
      <c r="Q170" s="75"/>
      <c r="R170" s="75">
        <v>555.5</v>
      </c>
    </row>
    <row r="171" spans="1:18" x14ac:dyDescent="0.3">
      <c r="A171" s="1"/>
      <c r="B171" s="73" t="s">
        <v>152</v>
      </c>
      <c r="C171" s="73" t="s">
        <v>1143</v>
      </c>
      <c r="D171" s="73" t="s">
        <v>1104</v>
      </c>
      <c r="E171" s="74" t="s">
        <v>528</v>
      </c>
      <c r="F171" s="75"/>
      <c r="G171" s="75"/>
      <c r="H171" s="75"/>
      <c r="I171" s="75"/>
      <c r="J171" s="75"/>
      <c r="K171" s="75"/>
      <c r="L171" s="75"/>
      <c r="M171" s="75"/>
      <c r="N171" s="75"/>
      <c r="O171" s="75"/>
      <c r="P171" s="75"/>
      <c r="Q171" s="75"/>
      <c r="R171" s="75">
        <v>0</v>
      </c>
    </row>
    <row r="172" spans="1:18" x14ac:dyDescent="0.3">
      <c r="A172" s="1"/>
      <c r="B172" s="73" t="s">
        <v>544</v>
      </c>
      <c r="C172" s="73" t="s">
        <v>975</v>
      </c>
      <c r="D172" s="73" t="s">
        <v>64</v>
      </c>
      <c r="E172" s="74" t="s">
        <v>527</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1593.5</v>
      </c>
    </row>
    <row r="173" spans="1:18" x14ac:dyDescent="0.3">
      <c r="A173" s="1"/>
      <c r="B173" s="73" t="s">
        <v>544</v>
      </c>
      <c r="C173" s="73" t="s">
        <v>976</v>
      </c>
      <c r="D173" s="73" t="s">
        <v>64</v>
      </c>
      <c r="E173" s="74" t="s">
        <v>527</v>
      </c>
      <c r="F173" s="75"/>
      <c r="G173" s="75"/>
      <c r="H173" s="75">
        <v>37.4</v>
      </c>
      <c r="I173" s="75">
        <v>67.7</v>
      </c>
      <c r="J173" s="75">
        <v>40.200000000000003</v>
      </c>
      <c r="K173" s="75">
        <v>37.25</v>
      </c>
      <c r="L173" s="75">
        <v>39</v>
      </c>
      <c r="M173" s="75">
        <v>36</v>
      </c>
      <c r="N173" s="75">
        <v>42</v>
      </c>
      <c r="O173" s="75">
        <v>40.1</v>
      </c>
      <c r="P173" s="75">
        <v>41.7</v>
      </c>
      <c r="Q173" s="75">
        <v>42.85</v>
      </c>
      <c r="R173" s="75">
        <v>424.2</v>
      </c>
    </row>
    <row r="174" spans="1:18" x14ac:dyDescent="0.3">
      <c r="A174" s="1"/>
      <c r="B174" s="73" t="s">
        <v>512</v>
      </c>
      <c r="C174" s="73" t="s">
        <v>977</v>
      </c>
      <c r="D174" s="73" t="s">
        <v>977</v>
      </c>
      <c r="E174" s="74" t="s">
        <v>527</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4781.1000000000004</v>
      </c>
    </row>
    <row r="175" spans="1:18" x14ac:dyDescent="0.3">
      <c r="A175" s="1"/>
      <c r="B175" s="211" t="s">
        <v>1144</v>
      </c>
      <c r="C175" s="211"/>
      <c r="D175" s="211"/>
      <c r="E175" s="211"/>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2026167.0785149999</v>
      </c>
    </row>
    <row r="176" spans="1:18" x14ac:dyDescent="0.3">
      <c r="A176" s="1"/>
      <c r="B176" s="1"/>
      <c r="C176" s="1"/>
      <c r="D176" s="1"/>
      <c r="E176" s="1"/>
      <c r="F176" s="1"/>
      <c r="G176" s="1"/>
      <c r="H176" s="1"/>
      <c r="I176" s="1"/>
      <c r="J176" s="1"/>
      <c r="K176" s="1"/>
      <c r="L176" s="1"/>
      <c r="M176" s="1"/>
      <c r="N176" s="1"/>
      <c r="O176" s="1"/>
      <c r="P176" s="1"/>
      <c r="Q176" s="1"/>
      <c r="R176" s="1"/>
    </row>
    <row r="177" spans="1:18" x14ac:dyDescent="0.3">
      <c r="A177" s="1"/>
      <c r="B177" s="1"/>
      <c r="C177" s="1"/>
      <c r="D177" s="1"/>
      <c r="E177" s="1"/>
      <c r="F177" s="1"/>
      <c r="G177" s="1"/>
      <c r="H177" s="1"/>
      <c r="I177" s="1"/>
      <c r="J177" s="1"/>
      <c r="K177" s="1"/>
      <c r="L177" s="1"/>
      <c r="M177" s="1"/>
      <c r="N177" s="1"/>
      <c r="O177" s="1"/>
      <c r="P177" s="1"/>
      <c r="Q177" s="1"/>
      <c r="R177" s="1"/>
    </row>
    <row r="178" spans="1:18" ht="17.399999999999999" x14ac:dyDescent="0.3">
      <c r="A178" s="1"/>
      <c r="B178" s="2" t="s">
        <v>1145</v>
      </c>
      <c r="C178" s="1"/>
      <c r="D178" s="1"/>
      <c r="E178" s="1"/>
      <c r="F178" s="1"/>
      <c r="G178" s="1"/>
      <c r="H178" s="1"/>
      <c r="I178" s="1"/>
      <c r="J178" s="1"/>
      <c r="K178" s="1"/>
      <c r="L178" s="1"/>
      <c r="M178" s="1"/>
      <c r="N178" s="1"/>
      <c r="O178" s="1"/>
      <c r="P178" s="1"/>
      <c r="Q178" s="1"/>
      <c r="R178" s="1"/>
    </row>
    <row r="179" spans="1:18" ht="22.95" customHeight="1" x14ac:dyDescent="0.3">
      <c r="A179" s="1"/>
      <c r="B179" s="197" t="s">
        <v>3</v>
      </c>
      <c r="C179" s="197" t="s">
        <v>64</v>
      </c>
      <c r="D179" s="197" t="s">
        <v>1061</v>
      </c>
      <c r="E179" s="197" t="s">
        <v>1062</v>
      </c>
      <c r="F179" s="197" t="s">
        <v>1063</v>
      </c>
      <c r="G179" s="197"/>
      <c r="H179" s="197"/>
      <c r="I179" s="197"/>
      <c r="J179" s="197"/>
      <c r="K179" s="197"/>
      <c r="L179" s="197"/>
      <c r="M179" s="197"/>
      <c r="N179" s="197"/>
      <c r="O179" s="197"/>
      <c r="P179" s="197"/>
      <c r="Q179" s="197"/>
      <c r="R179" s="197"/>
    </row>
    <row r="180" spans="1:18" ht="22.95" customHeight="1" x14ac:dyDescent="0.3">
      <c r="A180" s="1"/>
      <c r="B180" s="197"/>
      <c r="C180" s="197"/>
      <c r="D180" s="197"/>
      <c r="E180" s="197"/>
      <c r="F180" s="3">
        <v>1</v>
      </c>
      <c r="G180" s="3">
        <v>2</v>
      </c>
      <c r="H180" s="3">
        <v>3</v>
      </c>
      <c r="I180" s="3">
        <v>4</v>
      </c>
      <c r="J180" s="3">
        <v>5</v>
      </c>
      <c r="K180" s="3">
        <v>6</v>
      </c>
      <c r="L180" s="3">
        <v>7</v>
      </c>
      <c r="M180" s="3">
        <v>8</v>
      </c>
      <c r="N180" s="3">
        <v>9</v>
      </c>
      <c r="O180" s="3">
        <v>10</v>
      </c>
      <c r="P180" s="3">
        <v>11</v>
      </c>
      <c r="Q180" s="3">
        <v>12</v>
      </c>
      <c r="R180" s="3" t="s">
        <v>907</v>
      </c>
    </row>
    <row r="181" spans="1:18" x14ac:dyDescent="0.3">
      <c r="A181" s="1"/>
      <c r="B181" s="73" t="s">
        <v>585</v>
      </c>
      <c r="C181" s="73" t="s">
        <v>1146</v>
      </c>
      <c r="D181" s="73" t="s">
        <v>1075</v>
      </c>
      <c r="E181" s="74" t="s">
        <v>527</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v>2736.2874999999999</v>
      </c>
    </row>
    <row r="182" spans="1:18" x14ac:dyDescent="0.3">
      <c r="A182" s="1"/>
      <c r="B182" s="73" t="s">
        <v>22</v>
      </c>
      <c r="C182" s="73" t="s">
        <v>1147</v>
      </c>
      <c r="D182" s="73" t="s">
        <v>1075</v>
      </c>
      <c r="E182" s="74" t="s">
        <v>527</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1643.7375</v>
      </c>
    </row>
    <row r="183" spans="1:18" x14ac:dyDescent="0.3">
      <c r="A183" s="1"/>
      <c r="B183" s="73" t="s">
        <v>586</v>
      </c>
      <c r="C183" s="73" t="s">
        <v>1148</v>
      </c>
      <c r="D183" s="73" t="s">
        <v>64</v>
      </c>
      <c r="E183" s="74" t="s">
        <v>527</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2813.3</v>
      </c>
    </row>
    <row r="184" spans="1:18" x14ac:dyDescent="0.3">
      <c r="A184" s="1"/>
      <c r="B184" s="73" t="s">
        <v>587</v>
      </c>
      <c r="C184" s="73" t="s">
        <v>1149</v>
      </c>
      <c r="D184" s="73" t="s">
        <v>64</v>
      </c>
      <c r="E184" s="74" t="s">
        <v>528</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7587.4568049999998</v>
      </c>
    </row>
    <row r="185" spans="1:18" x14ac:dyDescent="0.3">
      <c r="A185" s="1"/>
      <c r="B185" s="73" t="s">
        <v>1150</v>
      </c>
      <c r="C185" s="73" t="s">
        <v>1151</v>
      </c>
      <c r="D185" s="73" t="s">
        <v>1151</v>
      </c>
      <c r="E185" s="74" t="s">
        <v>528</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5405.3825049999996</v>
      </c>
    </row>
    <row r="186" spans="1:18" x14ac:dyDescent="0.3">
      <c r="A186" s="1"/>
      <c r="B186" s="73" t="s">
        <v>967</v>
      </c>
      <c r="C186" s="73" t="s">
        <v>1152</v>
      </c>
      <c r="D186" s="73" t="s">
        <v>64</v>
      </c>
      <c r="E186" s="74" t="s">
        <v>527</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1704.1</v>
      </c>
    </row>
    <row r="187" spans="1:18" x14ac:dyDescent="0.3">
      <c r="A187" s="1"/>
      <c r="B187" s="73" t="s">
        <v>967</v>
      </c>
      <c r="C187" s="73" t="s">
        <v>1153</v>
      </c>
      <c r="D187" s="73" t="s">
        <v>64</v>
      </c>
      <c r="E187" s="74" t="s">
        <v>527</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2802.5</v>
      </c>
    </row>
    <row r="188" spans="1:18" x14ac:dyDescent="0.3">
      <c r="A188" s="1"/>
      <c r="B188" s="73" t="s">
        <v>584</v>
      </c>
      <c r="C188" s="73" t="s">
        <v>1154</v>
      </c>
      <c r="D188" s="73" t="s">
        <v>1075</v>
      </c>
      <c r="E188" s="74" t="s">
        <v>527</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6725.7387049999998</v>
      </c>
    </row>
    <row r="189" spans="1:18" x14ac:dyDescent="0.3">
      <c r="A189" s="1"/>
      <c r="B189" s="211" t="s">
        <v>1155</v>
      </c>
      <c r="C189" s="211"/>
      <c r="D189" s="211"/>
      <c r="E189" s="211"/>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31418.503014999998</v>
      </c>
    </row>
    <row r="190" spans="1:18" x14ac:dyDescent="0.3">
      <c r="A190" s="1"/>
      <c r="B190" s="1"/>
      <c r="C190" s="1"/>
      <c r="D190" s="1"/>
      <c r="E190" s="1"/>
      <c r="F190" s="1"/>
      <c r="G190" s="1"/>
      <c r="H190" s="1"/>
      <c r="I190" s="1"/>
      <c r="J190" s="1"/>
      <c r="K190" s="1"/>
      <c r="L190" s="1"/>
      <c r="M190" s="1"/>
      <c r="N190" s="1"/>
      <c r="O190" s="1"/>
      <c r="P190" s="1"/>
      <c r="Q190" s="1"/>
      <c r="R190" s="1"/>
    </row>
    <row r="191" spans="1:18" x14ac:dyDescent="0.3">
      <c r="A191" s="1"/>
      <c r="B191" s="1"/>
      <c r="C191" s="1"/>
      <c r="D191" s="1"/>
      <c r="E191" s="1"/>
      <c r="F191" s="1"/>
      <c r="G191" s="1"/>
      <c r="H191" s="1"/>
      <c r="I191" s="1"/>
      <c r="J191" s="1"/>
      <c r="K191" s="1"/>
      <c r="L191" s="1"/>
      <c r="M191" s="1"/>
      <c r="N191" s="1"/>
      <c r="O191" s="1"/>
      <c r="P191" s="1"/>
      <c r="Q191" s="1"/>
      <c r="R191" s="1"/>
    </row>
    <row r="192" spans="1:18" x14ac:dyDescent="0.3">
      <c r="A192" s="1"/>
      <c r="B192" s="1"/>
      <c r="C192" s="1"/>
      <c r="D192" s="1"/>
      <c r="E192" s="1"/>
      <c r="F192" s="1"/>
      <c r="G192" s="1"/>
      <c r="H192" s="1"/>
      <c r="I192" s="1"/>
      <c r="J192" s="1"/>
      <c r="K192" s="1"/>
      <c r="L192" s="1"/>
      <c r="M192" s="1"/>
      <c r="N192" s="1"/>
      <c r="O192" s="1"/>
      <c r="P192" s="1"/>
      <c r="Q192" s="1"/>
      <c r="R192" s="1"/>
    </row>
    <row r="193" spans="1:18" x14ac:dyDescent="0.3">
      <c r="A193" s="1"/>
      <c r="B193" s="1"/>
      <c r="C193" s="1"/>
      <c r="D193" s="1"/>
      <c r="E193" s="1"/>
      <c r="F193" s="1"/>
      <c r="G193" s="1"/>
      <c r="H193" s="1"/>
      <c r="I193" s="1"/>
      <c r="J193" s="1"/>
      <c r="K193" s="1"/>
      <c r="L193" s="1"/>
      <c r="M193" s="1"/>
      <c r="N193" s="1"/>
      <c r="O193" s="1"/>
      <c r="P193" s="1"/>
      <c r="Q193" s="1"/>
      <c r="R193" s="1"/>
    </row>
    <row r="194" spans="1:18" x14ac:dyDescent="0.3">
      <c r="A194" s="1"/>
      <c r="B194" s="1"/>
      <c r="C194" s="1"/>
      <c r="D194" s="1"/>
      <c r="E194" s="1"/>
      <c r="F194" s="1"/>
      <c r="G194" s="1"/>
      <c r="H194" s="1"/>
      <c r="I194" s="77" t="s">
        <v>73</v>
      </c>
      <c r="J194" s="77">
        <v>296135.71555000002</v>
      </c>
      <c r="K194" s="1"/>
      <c r="L194" s="1"/>
      <c r="M194" s="1"/>
      <c r="N194" s="1"/>
      <c r="O194" s="1"/>
      <c r="P194" s="1"/>
      <c r="Q194" s="1"/>
      <c r="R194" s="1"/>
    </row>
    <row r="195" spans="1:18" x14ac:dyDescent="0.3">
      <c r="A195" s="1"/>
      <c r="B195" s="1"/>
      <c r="C195" s="1"/>
      <c r="D195" s="1"/>
      <c r="E195" s="1"/>
      <c r="F195" s="1"/>
      <c r="G195" s="1"/>
      <c r="H195" s="1"/>
      <c r="I195" s="77" t="s">
        <v>125</v>
      </c>
      <c r="J195" s="77">
        <v>293634.4535</v>
      </c>
      <c r="K195" s="1"/>
      <c r="L195" s="1"/>
      <c r="M195" s="1"/>
      <c r="N195" s="1"/>
      <c r="O195" s="1"/>
      <c r="P195" s="1"/>
      <c r="Q195" s="1"/>
      <c r="R195" s="1"/>
    </row>
    <row r="196" spans="1:18" x14ac:dyDescent="0.3">
      <c r="A196" s="1"/>
      <c r="B196" s="1"/>
      <c r="C196" s="1"/>
      <c r="D196" s="1"/>
      <c r="E196" s="1"/>
      <c r="F196" s="1"/>
      <c r="G196" s="1"/>
      <c r="H196" s="1"/>
      <c r="I196" s="77" t="s">
        <v>61</v>
      </c>
      <c r="J196" s="77">
        <v>216845.58</v>
      </c>
      <c r="K196" s="1"/>
      <c r="L196" s="1"/>
      <c r="M196" s="1"/>
      <c r="N196" s="1"/>
      <c r="O196" s="1"/>
      <c r="P196" s="1"/>
      <c r="Q196" s="1"/>
      <c r="R196" s="1"/>
    </row>
    <row r="197" spans="1:18" x14ac:dyDescent="0.3">
      <c r="A197" s="1"/>
      <c r="B197" s="1"/>
      <c r="C197" s="1"/>
      <c r="D197" s="1"/>
      <c r="E197" s="1"/>
      <c r="F197" s="1"/>
      <c r="G197" s="1"/>
      <c r="H197" s="1"/>
      <c r="I197" s="77" t="s">
        <v>85</v>
      </c>
      <c r="J197" s="77">
        <v>215368.35</v>
      </c>
      <c r="K197" s="1"/>
      <c r="L197" s="1"/>
      <c r="M197" s="1"/>
      <c r="N197" s="1"/>
      <c r="O197" s="1"/>
      <c r="P197" s="1"/>
      <c r="Q197" s="1"/>
      <c r="R197" s="1"/>
    </row>
    <row r="198" spans="1:18" x14ac:dyDescent="0.3">
      <c r="A198" s="1"/>
      <c r="B198" s="1"/>
      <c r="C198" s="1"/>
      <c r="D198" s="1"/>
      <c r="E198" s="1"/>
      <c r="F198" s="1"/>
      <c r="G198" s="1"/>
      <c r="H198" s="1"/>
      <c r="I198" s="77" t="s">
        <v>82</v>
      </c>
      <c r="J198" s="77">
        <v>155811.88487000001</v>
      </c>
      <c r="K198" s="1"/>
      <c r="L198" s="1"/>
      <c r="M198" s="1"/>
      <c r="N198" s="1"/>
      <c r="O198" s="1"/>
      <c r="P198" s="1"/>
      <c r="Q198" s="1"/>
      <c r="R198" s="1"/>
    </row>
    <row r="199" spans="1:18" x14ac:dyDescent="0.3">
      <c r="A199" s="1"/>
      <c r="B199" s="1"/>
      <c r="C199" s="1"/>
      <c r="D199" s="1"/>
      <c r="E199" s="1"/>
      <c r="F199" s="1"/>
      <c r="G199" s="1"/>
      <c r="H199" s="1"/>
      <c r="I199" s="77" t="s">
        <v>535</v>
      </c>
      <c r="J199" s="77">
        <v>88979.345000000001</v>
      </c>
      <c r="K199" s="1"/>
      <c r="L199" s="1"/>
      <c r="M199" s="1"/>
      <c r="N199" s="1"/>
      <c r="O199" s="1"/>
      <c r="P199" s="1"/>
      <c r="Q199" s="1"/>
      <c r="R199" s="1"/>
    </row>
    <row r="200" spans="1:18" x14ac:dyDescent="0.3">
      <c r="A200" s="1"/>
      <c r="B200" s="1"/>
      <c r="C200" s="1"/>
      <c r="D200" s="1"/>
      <c r="E200" s="1"/>
      <c r="F200" s="1"/>
      <c r="G200" s="1"/>
      <c r="H200" s="1"/>
      <c r="I200" s="77" t="s">
        <v>101</v>
      </c>
      <c r="J200" s="77">
        <v>86528.15</v>
      </c>
      <c r="K200" s="1"/>
      <c r="L200" s="1"/>
      <c r="M200" s="1"/>
      <c r="N200" s="1"/>
      <c r="O200" s="1"/>
      <c r="P200" s="1"/>
      <c r="Q200" s="1"/>
      <c r="R200" s="1"/>
    </row>
    <row r="201" spans="1:18" x14ac:dyDescent="0.3">
      <c r="A201" s="1"/>
      <c r="B201" s="1"/>
      <c r="C201" s="1"/>
      <c r="D201" s="1"/>
      <c r="E201" s="1"/>
      <c r="F201" s="1"/>
      <c r="G201" s="1"/>
      <c r="H201" s="1"/>
      <c r="I201" s="77" t="s">
        <v>146</v>
      </c>
      <c r="J201" s="77">
        <v>77383.05</v>
      </c>
      <c r="K201" s="1"/>
      <c r="L201" s="1"/>
      <c r="M201" s="1"/>
      <c r="N201" s="1"/>
      <c r="O201" s="1"/>
      <c r="P201" s="1"/>
      <c r="Q201" s="1"/>
      <c r="R201" s="1"/>
    </row>
    <row r="202" spans="1:18" x14ac:dyDescent="0.3">
      <c r="A202" s="1"/>
      <c r="B202" s="1"/>
      <c r="C202" s="1"/>
      <c r="D202" s="1"/>
      <c r="E202" s="1"/>
      <c r="F202" s="1"/>
      <c r="G202" s="1"/>
      <c r="H202" s="1"/>
      <c r="I202" s="77" t="s">
        <v>531</v>
      </c>
      <c r="J202" s="77">
        <v>58276.5</v>
      </c>
      <c r="K202" s="1"/>
      <c r="L202" s="1"/>
      <c r="M202" s="1"/>
      <c r="N202" s="1"/>
      <c r="O202" s="1"/>
      <c r="P202" s="1"/>
      <c r="Q202" s="1"/>
      <c r="R202" s="1"/>
    </row>
    <row r="203" spans="1:18" x14ac:dyDescent="0.3">
      <c r="A203" s="1"/>
      <c r="B203" s="1"/>
      <c r="C203" s="1"/>
      <c r="D203" s="1"/>
      <c r="E203" s="1"/>
      <c r="F203" s="1"/>
      <c r="G203" s="1"/>
      <c r="H203" s="1"/>
      <c r="I203" s="77" t="s">
        <v>149</v>
      </c>
      <c r="J203" s="77">
        <v>51209.45</v>
      </c>
      <c r="K203" s="1"/>
      <c r="L203" s="1"/>
      <c r="M203" s="1"/>
      <c r="N203" s="1"/>
      <c r="O203" s="1"/>
      <c r="P203" s="1"/>
      <c r="Q203" s="1"/>
      <c r="R203" s="1"/>
    </row>
    <row r="204" spans="1:18" x14ac:dyDescent="0.3">
      <c r="A204" s="1"/>
      <c r="B204" s="1"/>
      <c r="C204" s="1"/>
      <c r="D204" s="1"/>
      <c r="E204" s="1"/>
      <c r="F204" s="1"/>
      <c r="G204" s="1"/>
      <c r="H204" s="1"/>
      <c r="I204" s="77" t="s">
        <v>532</v>
      </c>
      <c r="J204" s="77">
        <v>47347.9</v>
      </c>
      <c r="K204" s="1"/>
      <c r="L204" s="1"/>
      <c r="M204" s="1"/>
      <c r="N204" s="1"/>
      <c r="O204" s="1"/>
      <c r="P204" s="1"/>
      <c r="Q204" s="1"/>
      <c r="R204" s="1"/>
    </row>
    <row r="205" spans="1:18" x14ac:dyDescent="0.3">
      <c r="A205" s="1"/>
      <c r="B205" s="1"/>
      <c r="C205" s="1"/>
      <c r="D205" s="1"/>
      <c r="E205" s="1"/>
      <c r="F205" s="1"/>
      <c r="G205" s="1"/>
      <c r="H205" s="1"/>
      <c r="I205" s="77" t="s">
        <v>199</v>
      </c>
      <c r="J205" s="77">
        <v>43699.359575000002</v>
      </c>
      <c r="K205" s="1"/>
      <c r="L205" s="1"/>
      <c r="M205" s="1"/>
      <c r="N205" s="1"/>
      <c r="O205" s="1"/>
      <c r="P205" s="1"/>
      <c r="Q205" s="1"/>
      <c r="R205" s="1"/>
    </row>
    <row r="206" spans="1:18" x14ac:dyDescent="0.3">
      <c r="A206" s="1"/>
      <c r="B206" s="1"/>
      <c r="C206" s="1"/>
      <c r="D206" s="1"/>
      <c r="E206" s="1"/>
      <c r="F206" s="1"/>
      <c r="G206" s="1"/>
      <c r="H206" s="1"/>
      <c r="I206" s="77" t="s">
        <v>533</v>
      </c>
      <c r="J206" s="77">
        <v>30691.084999999999</v>
      </c>
      <c r="K206" s="1"/>
      <c r="L206" s="1"/>
      <c r="M206" s="1"/>
      <c r="N206" s="1"/>
      <c r="O206" s="1"/>
      <c r="P206" s="1"/>
      <c r="Q206" s="1"/>
      <c r="R206" s="1"/>
    </row>
    <row r="207" spans="1:18" x14ac:dyDescent="0.3">
      <c r="A207" s="1"/>
      <c r="B207" s="1"/>
      <c r="C207" s="1"/>
      <c r="D207" s="1"/>
      <c r="E207" s="1"/>
      <c r="F207" s="1"/>
      <c r="G207" s="1"/>
      <c r="H207" s="1"/>
      <c r="I207" s="77" t="s">
        <v>56</v>
      </c>
      <c r="J207" s="77">
        <v>29986.15</v>
      </c>
      <c r="K207" s="1"/>
      <c r="L207" s="1"/>
      <c r="M207" s="1"/>
      <c r="N207" s="1"/>
      <c r="O207" s="1"/>
      <c r="P207" s="1"/>
      <c r="Q207" s="1"/>
      <c r="R207" s="1"/>
    </row>
    <row r="208" spans="1:18" x14ac:dyDescent="0.3">
      <c r="A208" s="1"/>
      <c r="B208" s="1"/>
      <c r="C208" s="1"/>
      <c r="D208" s="1"/>
      <c r="E208" s="1"/>
      <c r="F208" s="1"/>
      <c r="G208" s="1"/>
      <c r="H208" s="1"/>
      <c r="I208" s="77" t="s">
        <v>573</v>
      </c>
      <c r="J208" s="77">
        <v>29750.15</v>
      </c>
      <c r="K208" s="1"/>
      <c r="L208" s="1"/>
      <c r="M208" s="1"/>
      <c r="N208" s="1"/>
      <c r="O208" s="1"/>
      <c r="P208" s="1"/>
      <c r="Q208" s="1"/>
      <c r="R208" s="1"/>
    </row>
    <row r="209" spans="1:18" x14ac:dyDescent="0.3">
      <c r="A209" s="1"/>
      <c r="B209" s="1"/>
      <c r="C209" s="1"/>
      <c r="D209" s="1"/>
      <c r="E209" s="1"/>
      <c r="F209" s="1"/>
      <c r="G209" s="1"/>
      <c r="H209" s="1"/>
      <c r="I209" s="77" t="s">
        <v>426</v>
      </c>
      <c r="J209" s="77">
        <v>27991.9</v>
      </c>
      <c r="K209" s="1"/>
      <c r="L209" s="1"/>
      <c r="M209" s="1"/>
      <c r="N209" s="1"/>
      <c r="O209" s="1"/>
      <c r="P209" s="1"/>
      <c r="Q209" s="1"/>
      <c r="R209" s="1"/>
    </row>
    <row r="210" spans="1:18" x14ac:dyDescent="0.3">
      <c r="A210" s="1"/>
      <c r="B210" s="1"/>
      <c r="C210" s="1"/>
      <c r="D210" s="1"/>
      <c r="E210" s="1"/>
      <c r="F210" s="1"/>
      <c r="G210" s="1"/>
      <c r="H210" s="1"/>
      <c r="I210" s="77" t="s">
        <v>539</v>
      </c>
      <c r="J210" s="77">
        <v>25698.799999999999</v>
      </c>
      <c r="K210" s="1"/>
      <c r="L210" s="1"/>
      <c r="M210" s="1"/>
      <c r="N210" s="1"/>
      <c r="O210" s="1"/>
      <c r="P210" s="1"/>
      <c r="Q210" s="1"/>
      <c r="R210" s="1"/>
    </row>
    <row r="211" spans="1:18" x14ac:dyDescent="0.3">
      <c r="A211" s="1"/>
      <c r="B211" s="1"/>
      <c r="C211" s="1"/>
      <c r="D211" s="1"/>
      <c r="E211" s="1"/>
      <c r="F211" s="1"/>
      <c r="G211" s="1"/>
      <c r="H211" s="1"/>
      <c r="I211" s="77" t="s">
        <v>547</v>
      </c>
      <c r="J211" s="77">
        <v>21048.05</v>
      </c>
      <c r="K211" s="1"/>
      <c r="L211" s="1"/>
      <c r="M211" s="1"/>
      <c r="N211" s="1"/>
      <c r="O211" s="1"/>
      <c r="P211" s="1"/>
      <c r="Q211" s="1"/>
      <c r="R211" s="1"/>
    </row>
    <row r="212" spans="1:18" x14ac:dyDescent="0.3">
      <c r="A212" s="1"/>
      <c r="B212" s="1"/>
      <c r="C212" s="1"/>
      <c r="D212" s="1"/>
      <c r="E212" s="1"/>
      <c r="F212" s="1"/>
      <c r="G212" s="1"/>
      <c r="H212" s="1"/>
      <c r="I212" s="77" t="s">
        <v>572</v>
      </c>
      <c r="J212" s="77">
        <v>19543.849999999999</v>
      </c>
      <c r="K212" s="1"/>
      <c r="L212" s="1"/>
      <c r="M212" s="1"/>
      <c r="N212" s="1"/>
      <c r="O212" s="1"/>
      <c r="P212" s="1"/>
      <c r="Q212" s="1"/>
      <c r="R212" s="1"/>
    </row>
    <row r="213" spans="1:18" x14ac:dyDescent="0.3">
      <c r="A213" s="1"/>
      <c r="B213" s="1"/>
      <c r="C213" s="1"/>
      <c r="D213" s="1"/>
      <c r="E213" s="1"/>
      <c r="F213" s="1"/>
      <c r="G213" s="1"/>
      <c r="H213" s="1"/>
      <c r="I213" s="77" t="s">
        <v>568</v>
      </c>
      <c r="J213" s="77">
        <v>17854.599999999999</v>
      </c>
      <c r="K213" s="1"/>
      <c r="L213" s="1"/>
      <c r="M213" s="1"/>
      <c r="N213" s="1"/>
      <c r="O213" s="1"/>
      <c r="P213" s="1"/>
      <c r="Q213" s="1"/>
      <c r="R213" s="1"/>
    </row>
    <row r="214" spans="1:18" x14ac:dyDescent="0.3">
      <c r="A214" s="1"/>
      <c r="B214" s="1"/>
      <c r="C214" s="1"/>
      <c r="D214" s="1"/>
      <c r="E214" s="1"/>
      <c r="F214" s="1"/>
      <c r="G214" s="1"/>
      <c r="H214" s="1"/>
      <c r="I214" s="77" t="s">
        <v>536</v>
      </c>
      <c r="J214" s="77">
        <v>16145.85</v>
      </c>
      <c r="K214" s="1"/>
      <c r="L214" s="1"/>
      <c r="M214" s="1"/>
      <c r="N214" s="1"/>
      <c r="O214" s="1"/>
      <c r="P214" s="1"/>
      <c r="Q214" s="1"/>
      <c r="R214" s="1"/>
    </row>
    <row r="215" spans="1:18" x14ac:dyDescent="0.3">
      <c r="A215" s="1"/>
      <c r="B215" s="1"/>
      <c r="C215" s="1"/>
      <c r="D215" s="1"/>
      <c r="E215" s="1"/>
      <c r="F215" s="1"/>
      <c r="G215" s="1"/>
      <c r="H215" s="1"/>
      <c r="I215" s="77" t="s">
        <v>561</v>
      </c>
      <c r="J215" s="77">
        <v>13556</v>
      </c>
      <c r="K215" s="1"/>
      <c r="L215" s="1"/>
      <c r="M215" s="1"/>
      <c r="N215" s="1"/>
      <c r="O215" s="1"/>
      <c r="P215" s="1"/>
      <c r="Q215" s="1"/>
      <c r="R215" s="1"/>
    </row>
    <row r="216" spans="1:18" x14ac:dyDescent="0.3">
      <c r="A216" s="1"/>
      <c r="B216" s="1"/>
      <c r="C216" s="1"/>
      <c r="D216" s="1"/>
      <c r="E216" s="1"/>
      <c r="F216" s="1"/>
      <c r="G216" s="1"/>
      <c r="H216" s="1"/>
      <c r="I216" s="77" t="s">
        <v>541</v>
      </c>
      <c r="J216" s="77">
        <v>13018.9</v>
      </c>
      <c r="K216" s="1"/>
      <c r="L216" s="1"/>
      <c r="M216" s="1"/>
      <c r="N216" s="1"/>
      <c r="O216" s="1"/>
      <c r="P216" s="1"/>
      <c r="Q216" s="1"/>
      <c r="R216" s="1"/>
    </row>
    <row r="217" spans="1:18" x14ac:dyDescent="0.3">
      <c r="A217" s="1"/>
      <c r="B217" s="1"/>
      <c r="C217" s="1"/>
      <c r="D217" s="1"/>
      <c r="E217" s="1"/>
      <c r="F217" s="1"/>
      <c r="G217" s="1"/>
      <c r="H217" s="1"/>
      <c r="I217" s="77" t="s">
        <v>570</v>
      </c>
      <c r="J217" s="77">
        <v>12082.2</v>
      </c>
      <c r="K217" s="1"/>
      <c r="L217" s="1"/>
      <c r="M217" s="1"/>
      <c r="N217" s="1"/>
      <c r="O217" s="1"/>
      <c r="P217" s="1"/>
      <c r="Q217" s="1"/>
      <c r="R217" s="1"/>
    </row>
    <row r="218" spans="1:18" x14ac:dyDescent="0.3">
      <c r="A218" s="1"/>
      <c r="B218" s="1"/>
      <c r="C218" s="1"/>
      <c r="D218" s="1"/>
      <c r="E218" s="1"/>
      <c r="F218" s="1"/>
      <c r="G218" s="1"/>
      <c r="H218" s="1"/>
      <c r="I218" s="77" t="s">
        <v>66</v>
      </c>
      <c r="J218" s="77">
        <v>10087.450000000001</v>
      </c>
      <c r="K218" s="1"/>
      <c r="L218" s="1"/>
      <c r="M218" s="1"/>
      <c r="N218" s="1"/>
      <c r="O218" s="1"/>
      <c r="P218" s="1"/>
      <c r="Q218" s="1"/>
      <c r="R218" s="1"/>
    </row>
    <row r="219" spans="1:18" x14ac:dyDescent="0.3">
      <c r="A219" s="1"/>
      <c r="B219" s="1"/>
      <c r="C219" s="1"/>
      <c r="D219" s="1"/>
      <c r="E219" s="1"/>
      <c r="F219" s="1"/>
      <c r="G219" s="1"/>
      <c r="H219" s="1"/>
      <c r="I219" s="77" t="s">
        <v>548</v>
      </c>
      <c r="J219" s="77">
        <v>9568.25</v>
      </c>
      <c r="K219" s="1"/>
      <c r="L219" s="1"/>
      <c r="M219" s="1"/>
      <c r="N219" s="1"/>
      <c r="O219" s="1"/>
      <c r="P219" s="1"/>
      <c r="Q219" s="1"/>
      <c r="R219" s="1"/>
    </row>
    <row r="220" spans="1:18" x14ac:dyDescent="0.3">
      <c r="A220" s="1"/>
      <c r="B220" s="1"/>
      <c r="C220" s="1"/>
      <c r="D220" s="1"/>
      <c r="E220" s="1"/>
      <c r="F220" s="1"/>
      <c r="G220" s="1"/>
      <c r="H220" s="1"/>
      <c r="I220" s="77" t="s">
        <v>576</v>
      </c>
      <c r="J220" s="77">
        <v>7480.8</v>
      </c>
      <c r="K220" s="1"/>
      <c r="L220" s="1"/>
      <c r="M220" s="1"/>
      <c r="N220" s="1"/>
      <c r="O220" s="1"/>
      <c r="P220" s="1"/>
      <c r="Q220" s="1"/>
      <c r="R220" s="1"/>
    </row>
    <row r="221" spans="1:18" x14ac:dyDescent="0.3">
      <c r="A221" s="1"/>
      <c r="B221" s="1"/>
      <c r="C221" s="1"/>
      <c r="D221" s="1"/>
      <c r="E221" s="1"/>
      <c r="F221" s="1"/>
      <c r="G221" s="1"/>
      <c r="H221" s="1"/>
      <c r="I221" s="77" t="s">
        <v>571</v>
      </c>
      <c r="J221" s="77">
        <v>7445.6696199999997</v>
      </c>
      <c r="K221" s="1"/>
      <c r="L221" s="1"/>
      <c r="M221" s="1"/>
      <c r="N221" s="1"/>
      <c r="O221" s="1"/>
      <c r="P221" s="1"/>
      <c r="Q221" s="1"/>
      <c r="R221" s="1"/>
    </row>
    <row r="222" spans="1:18" x14ac:dyDescent="0.3">
      <c r="A222" s="1"/>
      <c r="B222" s="1"/>
      <c r="C222" s="1"/>
      <c r="D222" s="1"/>
      <c r="E222" s="1"/>
      <c r="F222" s="1"/>
      <c r="G222" s="1"/>
      <c r="H222" s="1"/>
      <c r="I222" s="77" t="s">
        <v>216</v>
      </c>
      <c r="J222" s="77">
        <v>6862.768</v>
      </c>
      <c r="K222" s="1"/>
      <c r="L222" s="1"/>
      <c r="M222" s="1"/>
      <c r="N222" s="1"/>
      <c r="O222" s="1"/>
      <c r="P222" s="1"/>
      <c r="Q222" s="1"/>
      <c r="R222" s="1"/>
    </row>
    <row r="223" spans="1:18" x14ac:dyDescent="0.3">
      <c r="A223" s="1"/>
      <c r="B223" s="1"/>
      <c r="C223" s="1"/>
      <c r="D223" s="1"/>
      <c r="E223" s="1"/>
      <c r="F223" s="1"/>
      <c r="G223" s="1"/>
      <c r="H223" s="1"/>
      <c r="I223" s="77" t="s">
        <v>553</v>
      </c>
      <c r="J223" s="77">
        <v>5501.05</v>
      </c>
      <c r="K223" s="1"/>
      <c r="L223" s="1"/>
      <c r="M223" s="1"/>
      <c r="N223" s="1"/>
      <c r="O223" s="1"/>
      <c r="P223" s="1"/>
      <c r="Q223" s="1"/>
      <c r="R223" s="1"/>
    </row>
    <row r="224" spans="1:18" x14ac:dyDescent="0.3">
      <c r="A224" s="1"/>
      <c r="B224" s="1"/>
      <c r="C224" s="1"/>
      <c r="D224" s="1"/>
      <c r="E224" s="1"/>
      <c r="F224" s="1"/>
      <c r="G224" s="1"/>
      <c r="H224" s="1"/>
      <c r="I224" s="77" t="s">
        <v>538</v>
      </c>
      <c r="J224" s="77">
        <v>5328.1</v>
      </c>
      <c r="K224" s="1"/>
      <c r="L224" s="1"/>
      <c r="M224" s="1"/>
      <c r="N224" s="1"/>
      <c r="O224" s="1"/>
      <c r="P224" s="1"/>
      <c r="Q224" s="1"/>
      <c r="R224" s="1"/>
    </row>
    <row r="225" spans="1:18" x14ac:dyDescent="0.3">
      <c r="A225" s="1"/>
      <c r="B225" s="1"/>
      <c r="C225" s="1"/>
      <c r="D225" s="1"/>
      <c r="E225" s="1"/>
      <c r="F225" s="1"/>
      <c r="G225" s="1"/>
      <c r="H225" s="1"/>
      <c r="I225" s="77" t="s">
        <v>554</v>
      </c>
      <c r="J225" s="77">
        <v>5216.8500000000004</v>
      </c>
      <c r="K225" s="1"/>
      <c r="L225" s="1"/>
      <c r="M225" s="1"/>
      <c r="N225" s="1"/>
      <c r="O225" s="1"/>
      <c r="P225" s="1"/>
      <c r="Q225" s="1"/>
      <c r="R225" s="1"/>
    </row>
    <row r="226" spans="1:18" x14ac:dyDescent="0.3">
      <c r="A226" s="1"/>
      <c r="B226" s="1"/>
      <c r="C226" s="1"/>
      <c r="D226" s="1"/>
      <c r="E226" s="1"/>
      <c r="F226" s="1"/>
      <c r="G226" s="1"/>
      <c r="H226" s="1"/>
      <c r="I226" s="77" t="s">
        <v>557</v>
      </c>
      <c r="J226" s="77">
        <v>5156.2</v>
      </c>
      <c r="K226" s="1"/>
      <c r="L226" s="1"/>
      <c r="M226" s="1"/>
      <c r="N226" s="1"/>
      <c r="O226" s="1"/>
      <c r="P226" s="1"/>
      <c r="Q226" s="1"/>
      <c r="R226" s="1"/>
    </row>
    <row r="227" spans="1:18" x14ac:dyDescent="0.3">
      <c r="A227" s="1"/>
      <c r="B227" s="1"/>
      <c r="C227" s="1"/>
      <c r="D227" s="1"/>
      <c r="E227" s="1"/>
      <c r="F227" s="1"/>
      <c r="G227" s="1"/>
      <c r="H227" s="1"/>
      <c r="I227" s="77" t="s">
        <v>555</v>
      </c>
      <c r="J227" s="77">
        <v>5043.6499999999996</v>
      </c>
      <c r="K227" s="1"/>
      <c r="L227" s="1"/>
      <c r="M227" s="1"/>
      <c r="N227" s="1"/>
      <c r="O227" s="1"/>
      <c r="P227" s="1"/>
      <c r="Q227" s="1"/>
      <c r="R227" s="1"/>
    </row>
    <row r="228" spans="1:18" x14ac:dyDescent="0.3">
      <c r="A228" s="1"/>
      <c r="B228" s="1"/>
      <c r="C228" s="1"/>
      <c r="D228" s="1"/>
      <c r="E228" s="1"/>
      <c r="F228" s="1"/>
      <c r="G228" s="1"/>
      <c r="H228" s="1"/>
      <c r="I228" s="77" t="s">
        <v>560</v>
      </c>
      <c r="J228" s="77">
        <v>4878.1000000000004</v>
      </c>
      <c r="K228" s="1"/>
      <c r="L228" s="1"/>
      <c r="M228" s="1"/>
      <c r="N228" s="1"/>
      <c r="O228" s="1"/>
      <c r="P228" s="1"/>
      <c r="Q228" s="1"/>
      <c r="R228" s="1"/>
    </row>
    <row r="229" spans="1:18" x14ac:dyDescent="0.3">
      <c r="A229" s="1"/>
      <c r="B229" s="1"/>
      <c r="C229" s="1"/>
      <c r="D229" s="1"/>
      <c r="E229" s="1"/>
      <c r="F229" s="1"/>
      <c r="G229" s="1"/>
      <c r="H229" s="1"/>
      <c r="I229" s="77" t="s">
        <v>512</v>
      </c>
      <c r="J229" s="77">
        <v>4781.1000000000004</v>
      </c>
      <c r="K229" s="1"/>
      <c r="L229" s="1"/>
      <c r="M229" s="1"/>
      <c r="N229" s="1"/>
      <c r="O229" s="1"/>
      <c r="P229" s="1"/>
      <c r="Q229" s="1"/>
      <c r="R229" s="1"/>
    </row>
    <row r="230" spans="1:18" x14ac:dyDescent="0.3">
      <c r="A230" s="1"/>
      <c r="B230" s="1"/>
      <c r="C230" s="1"/>
      <c r="D230" s="1"/>
      <c r="E230" s="1"/>
      <c r="F230" s="1"/>
      <c r="G230" s="1"/>
      <c r="H230" s="1"/>
      <c r="I230" s="77" t="s">
        <v>580</v>
      </c>
      <c r="J230" s="77">
        <v>4769.7</v>
      </c>
      <c r="K230" s="1"/>
      <c r="L230" s="1"/>
      <c r="M230" s="1"/>
      <c r="N230" s="1"/>
      <c r="O230" s="1"/>
      <c r="P230" s="1"/>
      <c r="Q230" s="1"/>
      <c r="R230" s="1"/>
    </row>
    <row r="231" spans="1:18" x14ac:dyDescent="0.3">
      <c r="A231" s="1"/>
      <c r="B231" s="1"/>
      <c r="C231" s="1"/>
      <c r="D231" s="1"/>
      <c r="E231" s="1"/>
      <c r="F231" s="1"/>
      <c r="G231" s="1"/>
      <c r="H231" s="1"/>
      <c r="I231" s="77" t="s">
        <v>537</v>
      </c>
      <c r="J231" s="77">
        <v>4748.7622449999999</v>
      </c>
      <c r="K231" s="1"/>
      <c r="L231" s="1"/>
      <c r="M231" s="1"/>
      <c r="N231" s="1"/>
      <c r="O231" s="1"/>
      <c r="P231" s="1"/>
      <c r="Q231" s="1"/>
      <c r="R231" s="1"/>
    </row>
    <row r="232" spans="1:18" x14ac:dyDescent="0.3">
      <c r="A232" s="1"/>
      <c r="B232" s="1"/>
      <c r="C232" s="1"/>
      <c r="D232" s="1"/>
      <c r="E232" s="1"/>
      <c r="F232" s="1"/>
      <c r="G232" s="1"/>
      <c r="H232" s="1"/>
      <c r="I232" s="77" t="s">
        <v>569</v>
      </c>
      <c r="J232" s="77">
        <v>4676.05</v>
      </c>
      <c r="K232" s="1"/>
      <c r="L232" s="1"/>
      <c r="M232" s="1"/>
      <c r="N232" s="1"/>
      <c r="O232" s="1"/>
      <c r="P232" s="1"/>
      <c r="Q232" s="1"/>
      <c r="R232" s="1"/>
    </row>
    <row r="233" spans="1:18" x14ac:dyDescent="0.3">
      <c r="A233" s="1"/>
      <c r="B233" s="1"/>
      <c r="C233" s="1"/>
      <c r="D233" s="1"/>
      <c r="E233" s="1"/>
      <c r="F233" s="1"/>
      <c r="G233" s="1"/>
      <c r="H233" s="1"/>
      <c r="I233" s="77" t="s">
        <v>578</v>
      </c>
      <c r="J233" s="77">
        <v>4611.6149999999998</v>
      </c>
      <c r="K233" s="1"/>
      <c r="L233" s="1"/>
      <c r="M233" s="1"/>
      <c r="N233" s="1"/>
      <c r="O233" s="1"/>
      <c r="P233" s="1"/>
      <c r="Q233" s="1"/>
      <c r="R233" s="1"/>
    </row>
    <row r="234" spans="1:18" x14ac:dyDescent="0.3">
      <c r="A234" s="1"/>
      <c r="B234" s="1"/>
      <c r="C234" s="1"/>
      <c r="D234" s="1"/>
      <c r="E234" s="1"/>
      <c r="F234" s="1"/>
      <c r="G234" s="1"/>
      <c r="H234" s="1"/>
      <c r="I234" s="77" t="s">
        <v>545</v>
      </c>
      <c r="J234" s="77">
        <v>3807.85</v>
      </c>
      <c r="K234" s="1"/>
      <c r="L234" s="1"/>
      <c r="M234" s="1"/>
      <c r="N234" s="1"/>
      <c r="O234" s="1"/>
      <c r="P234" s="1"/>
      <c r="Q234" s="1"/>
      <c r="R234" s="1"/>
    </row>
    <row r="235" spans="1:18" x14ac:dyDescent="0.3">
      <c r="A235" s="1"/>
      <c r="B235" s="1"/>
      <c r="C235" s="1"/>
      <c r="D235" s="1"/>
      <c r="E235" s="1"/>
      <c r="F235" s="1"/>
      <c r="G235" s="1"/>
      <c r="H235" s="1"/>
      <c r="I235" s="77" t="s">
        <v>564</v>
      </c>
      <c r="J235" s="77">
        <v>3718.35</v>
      </c>
      <c r="K235" s="1"/>
      <c r="L235" s="1"/>
      <c r="M235" s="1"/>
      <c r="N235" s="1"/>
      <c r="O235" s="1"/>
      <c r="P235" s="1"/>
      <c r="Q235" s="1"/>
      <c r="R235" s="1"/>
    </row>
    <row r="236" spans="1:18" x14ac:dyDescent="0.3">
      <c r="A236" s="1"/>
      <c r="B236" s="1"/>
      <c r="C236" s="1"/>
      <c r="D236" s="1"/>
      <c r="E236" s="1"/>
      <c r="F236" s="1"/>
      <c r="G236" s="1"/>
      <c r="H236" s="1"/>
      <c r="I236" s="77" t="s">
        <v>583</v>
      </c>
      <c r="J236" s="77">
        <v>3479.835</v>
      </c>
      <c r="K236" s="1"/>
      <c r="L236" s="1"/>
      <c r="M236" s="1"/>
      <c r="N236" s="1"/>
      <c r="O236" s="1"/>
      <c r="P236" s="1"/>
      <c r="Q236" s="1"/>
      <c r="R236" s="1"/>
    </row>
    <row r="237" spans="1:18" x14ac:dyDescent="0.3">
      <c r="A237" s="1"/>
      <c r="B237" s="1"/>
      <c r="C237" s="1"/>
      <c r="D237" s="1"/>
      <c r="E237" s="1"/>
      <c r="F237" s="1"/>
      <c r="G237" s="1"/>
      <c r="H237" s="1"/>
      <c r="I237" s="77" t="s">
        <v>582</v>
      </c>
      <c r="J237" s="77">
        <v>2469.54855</v>
      </c>
      <c r="K237" s="1"/>
      <c r="L237" s="1"/>
      <c r="M237" s="1"/>
      <c r="N237" s="1"/>
      <c r="O237" s="1"/>
      <c r="P237" s="1"/>
      <c r="Q237" s="1"/>
      <c r="R237" s="1"/>
    </row>
    <row r="238" spans="1:18" x14ac:dyDescent="0.3">
      <c r="A238" s="1"/>
      <c r="B238" s="1"/>
      <c r="C238" s="1"/>
      <c r="D238" s="1"/>
      <c r="E238" s="1"/>
      <c r="F238" s="1"/>
      <c r="G238" s="1"/>
      <c r="H238" s="1"/>
      <c r="I238" s="77" t="s">
        <v>332</v>
      </c>
      <c r="J238" s="77">
        <v>2391.3000000000002</v>
      </c>
      <c r="K238" s="1"/>
      <c r="L238" s="1"/>
      <c r="M238" s="1"/>
      <c r="N238" s="1"/>
      <c r="O238" s="1"/>
      <c r="P238" s="1"/>
      <c r="Q238" s="1"/>
      <c r="R238" s="1"/>
    </row>
    <row r="239" spans="1:18" x14ac:dyDescent="0.3">
      <c r="A239" s="1"/>
      <c r="B239" s="1"/>
      <c r="C239" s="1"/>
      <c r="D239" s="1"/>
      <c r="E239" s="1"/>
      <c r="F239" s="1"/>
      <c r="G239" s="1"/>
      <c r="H239" s="1"/>
      <c r="I239" s="77" t="s">
        <v>579</v>
      </c>
      <c r="J239" s="77">
        <v>2318.8000000000002</v>
      </c>
      <c r="K239" s="1"/>
      <c r="L239" s="1"/>
      <c r="M239" s="1"/>
      <c r="N239" s="1"/>
      <c r="O239" s="1"/>
      <c r="P239" s="1"/>
      <c r="Q239" s="1"/>
      <c r="R239" s="1"/>
    </row>
    <row r="240" spans="1:18" x14ac:dyDescent="0.3">
      <c r="A240" s="1"/>
      <c r="B240" s="1"/>
      <c r="C240" s="1"/>
      <c r="D240" s="1"/>
      <c r="E240" s="1"/>
      <c r="F240" s="1"/>
      <c r="G240" s="1"/>
      <c r="H240" s="1"/>
      <c r="I240" s="77" t="s">
        <v>577</v>
      </c>
      <c r="J240" s="77">
        <v>2198.5500000000002</v>
      </c>
      <c r="K240" s="1"/>
      <c r="L240" s="1"/>
      <c r="M240" s="1"/>
      <c r="N240" s="1"/>
      <c r="O240" s="1"/>
      <c r="P240" s="1"/>
      <c r="Q240" s="1"/>
      <c r="R240" s="1"/>
    </row>
    <row r="241" spans="1:18" x14ac:dyDescent="0.3">
      <c r="A241" s="1"/>
      <c r="B241" s="1"/>
      <c r="C241" s="1"/>
      <c r="D241" s="1"/>
      <c r="E241" s="1"/>
      <c r="F241" s="1"/>
      <c r="G241" s="1"/>
      <c r="H241" s="1"/>
      <c r="I241" s="77" t="s">
        <v>562</v>
      </c>
      <c r="J241" s="77">
        <v>2115.4499999999998</v>
      </c>
      <c r="K241" s="1"/>
      <c r="L241" s="1"/>
      <c r="M241" s="1"/>
      <c r="N241" s="1"/>
      <c r="O241" s="1"/>
      <c r="P241" s="1"/>
      <c r="Q241" s="1"/>
      <c r="R241" s="1"/>
    </row>
    <row r="242" spans="1:18" x14ac:dyDescent="0.3">
      <c r="A242" s="1"/>
      <c r="B242" s="1"/>
      <c r="C242" s="1"/>
      <c r="D242" s="1"/>
      <c r="E242" s="1"/>
      <c r="F242" s="1"/>
      <c r="G242" s="1"/>
      <c r="H242" s="1"/>
      <c r="I242" s="77" t="s">
        <v>559</v>
      </c>
      <c r="J242" s="77">
        <v>2067.7440000000001</v>
      </c>
      <c r="K242" s="1"/>
      <c r="L242" s="1"/>
      <c r="M242" s="1"/>
      <c r="N242" s="1"/>
      <c r="O242" s="1"/>
      <c r="P242" s="1"/>
      <c r="Q242" s="1"/>
      <c r="R242" s="1"/>
    </row>
    <row r="243" spans="1:18" x14ac:dyDescent="0.3">
      <c r="A243" s="1"/>
      <c r="B243" s="1"/>
      <c r="C243" s="1"/>
      <c r="D243" s="1"/>
      <c r="E243" s="1"/>
      <c r="F243" s="1"/>
      <c r="G243" s="1"/>
      <c r="H243" s="1"/>
      <c r="I243" s="77" t="s">
        <v>544</v>
      </c>
      <c r="J243" s="77">
        <v>2017.7</v>
      </c>
      <c r="K243" s="1"/>
      <c r="L243" s="1"/>
      <c r="M243" s="1"/>
      <c r="N243" s="1"/>
      <c r="O243" s="1"/>
      <c r="P243" s="1"/>
      <c r="Q243" s="1"/>
      <c r="R243" s="1"/>
    </row>
    <row r="244" spans="1:18" x14ac:dyDescent="0.3">
      <c r="A244" s="1"/>
      <c r="B244" s="1"/>
      <c r="C244" s="1"/>
      <c r="D244" s="1"/>
      <c r="E244" s="1"/>
      <c r="F244" s="1"/>
      <c r="G244" s="1"/>
      <c r="H244" s="1"/>
      <c r="I244" s="77" t="s">
        <v>558</v>
      </c>
      <c r="J244" s="77">
        <v>1630.3385000000001</v>
      </c>
      <c r="K244" s="1"/>
      <c r="L244" s="1"/>
      <c r="M244" s="1"/>
      <c r="N244" s="1"/>
      <c r="O244" s="1"/>
      <c r="P244" s="1"/>
      <c r="Q244" s="1"/>
      <c r="R244" s="1"/>
    </row>
    <row r="245" spans="1:18" x14ac:dyDescent="0.3">
      <c r="A245" s="1"/>
      <c r="B245" s="1"/>
      <c r="C245" s="1"/>
      <c r="D245" s="1"/>
      <c r="E245" s="1"/>
      <c r="F245" s="1"/>
      <c r="G245" s="1"/>
      <c r="H245" s="1"/>
      <c r="I245" s="77" t="s">
        <v>574</v>
      </c>
      <c r="J245" s="77">
        <v>1569.9</v>
      </c>
      <c r="K245" s="1"/>
      <c r="L245" s="1"/>
      <c r="M245" s="1"/>
      <c r="N245" s="1"/>
      <c r="O245" s="1"/>
      <c r="P245" s="1"/>
      <c r="Q245" s="1"/>
      <c r="R245" s="1"/>
    </row>
    <row r="246" spans="1:18" x14ac:dyDescent="0.3">
      <c r="A246" s="1"/>
      <c r="B246" s="1"/>
      <c r="C246" s="1"/>
      <c r="D246" s="1"/>
      <c r="E246" s="1"/>
      <c r="F246" s="1"/>
      <c r="G246" s="1"/>
      <c r="H246" s="1"/>
      <c r="I246" s="77" t="s">
        <v>575</v>
      </c>
      <c r="J246" s="77">
        <v>1419.75</v>
      </c>
      <c r="K246" s="1"/>
      <c r="L246" s="1"/>
      <c r="M246" s="1"/>
      <c r="N246" s="1"/>
      <c r="O246" s="1"/>
      <c r="P246" s="1"/>
      <c r="Q246" s="1"/>
      <c r="R246" s="1"/>
    </row>
    <row r="247" spans="1:18" x14ac:dyDescent="0.3">
      <c r="A247" s="1"/>
      <c r="B247" s="1"/>
      <c r="C247" s="1"/>
      <c r="D247" s="1"/>
      <c r="E247" s="1"/>
      <c r="F247" s="1"/>
      <c r="G247" s="1"/>
      <c r="H247" s="1"/>
      <c r="I247" s="77" t="s">
        <v>581</v>
      </c>
      <c r="J247" s="77">
        <v>1389.394</v>
      </c>
      <c r="K247" s="1"/>
      <c r="L247" s="1"/>
      <c r="M247" s="1"/>
      <c r="N247" s="1"/>
      <c r="O247" s="1"/>
      <c r="P247" s="1"/>
      <c r="Q247" s="1"/>
      <c r="R247" s="1"/>
    </row>
    <row r="248" spans="1:18" x14ac:dyDescent="0.3">
      <c r="A248" s="1"/>
      <c r="B248" s="1"/>
      <c r="C248" s="1"/>
      <c r="D248" s="1"/>
      <c r="E248" s="1"/>
      <c r="F248" s="1"/>
      <c r="G248" s="1"/>
      <c r="H248" s="1"/>
      <c r="I248" s="77" t="s">
        <v>552</v>
      </c>
      <c r="J248" s="77">
        <v>1283.6500000000001</v>
      </c>
      <c r="K248" s="1"/>
      <c r="L248" s="1"/>
      <c r="M248" s="1"/>
      <c r="N248" s="1"/>
      <c r="O248" s="1"/>
      <c r="P248" s="1"/>
      <c r="Q248" s="1"/>
      <c r="R248" s="1"/>
    </row>
    <row r="249" spans="1:18" x14ac:dyDescent="0.3">
      <c r="A249" s="1"/>
      <c r="B249" s="1"/>
      <c r="C249" s="1"/>
      <c r="D249" s="1"/>
      <c r="E249" s="1"/>
      <c r="F249" s="1"/>
      <c r="G249" s="1"/>
      <c r="H249" s="1"/>
      <c r="I249" s="77" t="s">
        <v>549</v>
      </c>
      <c r="J249" s="77">
        <v>1088.3</v>
      </c>
      <c r="K249" s="1"/>
      <c r="L249" s="1"/>
      <c r="M249" s="1"/>
      <c r="N249" s="1"/>
      <c r="O249" s="1"/>
      <c r="P249" s="1"/>
      <c r="Q249" s="1"/>
      <c r="R249" s="1"/>
    </row>
    <row r="250" spans="1:18" x14ac:dyDescent="0.3">
      <c r="A250" s="1"/>
      <c r="B250" s="1"/>
      <c r="C250" s="1"/>
      <c r="D250" s="1"/>
      <c r="E250" s="1"/>
      <c r="F250" s="1"/>
      <c r="G250" s="1"/>
      <c r="H250" s="1"/>
      <c r="I250" s="77" t="s">
        <v>242</v>
      </c>
      <c r="J250" s="77">
        <v>987.65</v>
      </c>
      <c r="K250" s="1"/>
      <c r="L250" s="1"/>
      <c r="M250" s="1"/>
      <c r="N250" s="1"/>
      <c r="O250" s="1"/>
      <c r="P250" s="1"/>
      <c r="Q250" s="1"/>
      <c r="R250" s="1"/>
    </row>
    <row r="251" spans="1:18" x14ac:dyDescent="0.3">
      <c r="A251" s="1"/>
      <c r="B251" s="1"/>
      <c r="C251" s="1"/>
      <c r="D251" s="1"/>
      <c r="E251" s="1"/>
      <c r="F251" s="1"/>
      <c r="G251" s="1"/>
      <c r="H251" s="1"/>
      <c r="I251" s="77" t="s">
        <v>563</v>
      </c>
      <c r="J251" s="77">
        <v>847.45</v>
      </c>
      <c r="K251" s="1"/>
      <c r="L251" s="1"/>
      <c r="M251" s="1"/>
      <c r="N251" s="1"/>
      <c r="O251" s="1"/>
      <c r="P251" s="1"/>
      <c r="Q251" s="1"/>
      <c r="R251" s="1"/>
    </row>
    <row r="252" spans="1:18" x14ac:dyDescent="0.3">
      <c r="A252" s="1"/>
      <c r="B252" s="1"/>
      <c r="C252" s="1"/>
      <c r="D252" s="1"/>
      <c r="E252" s="1"/>
      <c r="F252" s="1"/>
      <c r="G252" s="1"/>
      <c r="H252" s="1"/>
      <c r="I252" s="77" t="s">
        <v>556</v>
      </c>
      <c r="J252" s="77">
        <v>844.45</v>
      </c>
      <c r="K252" s="1"/>
      <c r="L252" s="1"/>
      <c r="M252" s="1"/>
      <c r="N252" s="1"/>
      <c r="O252" s="1"/>
      <c r="P252" s="1"/>
      <c r="Q252" s="1"/>
      <c r="R252" s="1"/>
    </row>
    <row r="253" spans="1:18" x14ac:dyDescent="0.3">
      <c r="A253" s="1"/>
      <c r="B253" s="1"/>
      <c r="C253" s="1"/>
      <c r="D253" s="1"/>
      <c r="E253" s="1"/>
      <c r="F253" s="1"/>
      <c r="G253" s="1"/>
      <c r="H253" s="1"/>
      <c r="I253" s="77" t="s">
        <v>551</v>
      </c>
      <c r="J253" s="77">
        <v>829.3</v>
      </c>
      <c r="K253" s="1"/>
      <c r="L253" s="1"/>
      <c r="M253" s="1"/>
      <c r="N253" s="1"/>
      <c r="O253" s="1"/>
      <c r="P253" s="1"/>
      <c r="Q253" s="1"/>
      <c r="R253" s="1"/>
    </row>
    <row r="254" spans="1:18" x14ac:dyDescent="0.3">
      <c r="A254" s="1"/>
      <c r="B254" s="1"/>
      <c r="C254" s="1"/>
      <c r="D254" s="1"/>
      <c r="E254" s="1"/>
      <c r="F254" s="1"/>
      <c r="G254" s="1"/>
      <c r="H254" s="1"/>
      <c r="I254" s="77" t="s">
        <v>565</v>
      </c>
      <c r="J254" s="77">
        <v>741.66</v>
      </c>
      <c r="K254" s="1"/>
      <c r="L254" s="1"/>
      <c r="M254" s="1"/>
      <c r="N254" s="1"/>
      <c r="O254" s="1"/>
      <c r="P254" s="1"/>
      <c r="Q254" s="1"/>
      <c r="R254" s="1"/>
    </row>
    <row r="255" spans="1:18" x14ac:dyDescent="0.3">
      <c r="A255" s="1"/>
      <c r="B255" s="1"/>
      <c r="C255" s="1"/>
      <c r="D255" s="1"/>
      <c r="E255" s="1"/>
      <c r="F255" s="1"/>
      <c r="G255" s="1"/>
      <c r="H255" s="1"/>
      <c r="I255" s="77" t="s">
        <v>436</v>
      </c>
      <c r="J255" s="77">
        <v>578.1</v>
      </c>
      <c r="K255" s="1"/>
      <c r="L255" s="1"/>
      <c r="M255" s="1"/>
      <c r="N255" s="1"/>
      <c r="O255" s="1"/>
      <c r="P255" s="1"/>
      <c r="Q255" s="1"/>
      <c r="R255" s="1"/>
    </row>
    <row r="256" spans="1:18" x14ac:dyDescent="0.3">
      <c r="A256" s="1"/>
      <c r="B256" s="1"/>
      <c r="C256" s="1"/>
      <c r="D256" s="1"/>
      <c r="E256" s="1"/>
      <c r="F256" s="1"/>
      <c r="G256" s="1"/>
      <c r="H256" s="1"/>
      <c r="I256" s="77" t="s">
        <v>152</v>
      </c>
      <c r="J256" s="77">
        <v>555.5</v>
      </c>
      <c r="K256" s="1"/>
      <c r="L256" s="1"/>
      <c r="M256" s="1"/>
      <c r="N256" s="1"/>
      <c r="O256" s="1"/>
      <c r="P256" s="1"/>
      <c r="Q256" s="1"/>
      <c r="R256" s="1"/>
    </row>
    <row r="257" spans="1:18" x14ac:dyDescent="0.3">
      <c r="A257" s="1"/>
      <c r="B257" s="1"/>
      <c r="C257" s="1"/>
      <c r="D257" s="1"/>
      <c r="E257" s="1"/>
      <c r="F257" s="1"/>
      <c r="G257" s="1"/>
      <c r="H257" s="1"/>
      <c r="I257" s="77" t="s">
        <v>300</v>
      </c>
      <c r="J257" s="77">
        <v>441.8</v>
      </c>
      <c r="K257" s="1"/>
      <c r="L257" s="1"/>
      <c r="M257" s="1"/>
      <c r="N257" s="1"/>
      <c r="O257" s="1"/>
      <c r="P257" s="1"/>
      <c r="Q257" s="1"/>
      <c r="R257" s="1"/>
    </row>
    <row r="258" spans="1:18" x14ac:dyDescent="0.3">
      <c r="A258" s="1"/>
      <c r="B258" s="1"/>
      <c r="C258" s="1"/>
      <c r="D258" s="1"/>
      <c r="E258" s="1"/>
      <c r="F258" s="1"/>
      <c r="G258" s="1"/>
      <c r="H258" s="1"/>
      <c r="I258" s="77" t="s">
        <v>543</v>
      </c>
      <c r="J258" s="77">
        <v>413</v>
      </c>
      <c r="K258" s="1"/>
      <c r="L258" s="1"/>
      <c r="M258" s="1"/>
      <c r="N258" s="1"/>
      <c r="O258" s="1"/>
      <c r="P258" s="1"/>
      <c r="Q258" s="1"/>
      <c r="R258" s="1"/>
    </row>
    <row r="259" spans="1:18" x14ac:dyDescent="0.3">
      <c r="A259" s="1"/>
      <c r="B259" s="1"/>
      <c r="C259" s="1"/>
      <c r="D259" s="1"/>
      <c r="E259" s="1"/>
      <c r="F259" s="1"/>
      <c r="G259" s="1"/>
      <c r="H259" s="1"/>
      <c r="I259" s="77" t="s">
        <v>546</v>
      </c>
      <c r="J259" s="77">
        <v>64.2</v>
      </c>
      <c r="K259" s="1"/>
      <c r="L259" s="1"/>
      <c r="M259" s="1"/>
      <c r="N259" s="1"/>
      <c r="O259" s="1"/>
      <c r="P259" s="1"/>
      <c r="Q259" s="1"/>
      <c r="R259" s="1"/>
    </row>
    <row r="260" spans="1:18" x14ac:dyDescent="0.3">
      <c r="A260" s="1"/>
      <c r="B260" s="1"/>
      <c r="C260" s="1"/>
      <c r="D260" s="1"/>
      <c r="E260" s="1"/>
      <c r="F260" s="1"/>
      <c r="G260" s="1"/>
      <c r="H260" s="1"/>
      <c r="I260" s="77" t="s">
        <v>542</v>
      </c>
      <c r="J260" s="77">
        <v>60.75</v>
      </c>
      <c r="K260" s="1"/>
      <c r="L260" s="1"/>
      <c r="M260" s="1"/>
      <c r="N260" s="1"/>
      <c r="O260" s="1"/>
      <c r="P260" s="1"/>
      <c r="Q260" s="1"/>
      <c r="R260" s="1"/>
    </row>
    <row r="261" spans="1:18" x14ac:dyDescent="0.3">
      <c r="A261" s="1"/>
      <c r="B261" s="1"/>
      <c r="C261" s="1"/>
      <c r="D261" s="1"/>
      <c r="E261" s="1"/>
      <c r="F261" s="1"/>
      <c r="G261" s="1"/>
      <c r="H261" s="1"/>
      <c r="I261" s="77" t="s">
        <v>566</v>
      </c>
      <c r="J261" s="77">
        <v>37.85</v>
      </c>
      <c r="K261" s="1"/>
      <c r="L261" s="1"/>
      <c r="M261" s="1"/>
      <c r="N261" s="1"/>
      <c r="O261" s="1"/>
      <c r="P261" s="1"/>
      <c r="Q261" s="1"/>
      <c r="R261" s="1"/>
    </row>
    <row r="262" spans="1:18" x14ac:dyDescent="0.3">
      <c r="A262" s="1"/>
      <c r="B262" s="1"/>
      <c r="C262" s="1"/>
      <c r="D262" s="1"/>
      <c r="E262" s="1"/>
      <c r="F262" s="1"/>
      <c r="G262" s="1"/>
      <c r="H262" s="1"/>
      <c r="I262" s="77" t="s">
        <v>567</v>
      </c>
      <c r="J262" s="77">
        <v>32.620105000000002</v>
      </c>
      <c r="K262" s="1"/>
      <c r="L262" s="1"/>
      <c r="M262" s="1"/>
      <c r="N262" s="1"/>
      <c r="O262" s="1"/>
      <c r="P262" s="1"/>
      <c r="Q262" s="1"/>
      <c r="R262" s="1"/>
    </row>
    <row r="263" spans="1:18" x14ac:dyDescent="0.3">
      <c r="A263" s="1"/>
      <c r="B263" s="1"/>
      <c r="C263" s="1"/>
      <c r="D263" s="1"/>
      <c r="E263" s="1"/>
      <c r="F263" s="1"/>
      <c r="G263" s="1"/>
      <c r="H263" s="1"/>
      <c r="I263" s="77" t="s">
        <v>550</v>
      </c>
      <c r="J263" s="77">
        <v>22.9</v>
      </c>
      <c r="K263" s="1"/>
      <c r="L263" s="1"/>
      <c r="M263" s="1"/>
      <c r="N263" s="1"/>
      <c r="O263" s="1"/>
      <c r="P263" s="1"/>
      <c r="Q263" s="1"/>
      <c r="R263" s="1"/>
    </row>
    <row r="264" spans="1:18" x14ac:dyDescent="0.3">
      <c r="A264" s="1"/>
      <c r="B264" s="1"/>
      <c r="C264" s="1"/>
      <c r="D264" s="1"/>
      <c r="E264" s="1"/>
      <c r="F264" s="1"/>
      <c r="G264" s="1"/>
      <c r="H264" s="1"/>
      <c r="I264" s="77"/>
      <c r="J264" s="77"/>
      <c r="K264" s="1"/>
      <c r="L264" s="1"/>
      <c r="M264" s="1"/>
      <c r="N264" s="1"/>
      <c r="O264" s="1"/>
      <c r="P264" s="1"/>
      <c r="Q264" s="1"/>
      <c r="R264" s="1"/>
    </row>
  </sheetData>
  <mergeCells count="13">
    <mergeCell ref="F179:R179"/>
    <mergeCell ref="B189:E189"/>
    <mergeCell ref="B175:E175"/>
    <mergeCell ref="B179:B180"/>
    <mergeCell ref="C179:C180"/>
    <mergeCell ref="D179:D180"/>
    <mergeCell ref="E179:E180"/>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521</v>
      </c>
      <c r="C5" s="212" t="s">
        <v>1156</v>
      </c>
      <c r="D5" s="212" t="s">
        <v>1156</v>
      </c>
      <c r="E5" s="212" t="s">
        <v>1156</v>
      </c>
      <c r="F5" s="212" t="s">
        <v>1156</v>
      </c>
      <c r="G5" s="212" t="s">
        <v>1156</v>
      </c>
      <c r="H5" s="212" t="s">
        <v>1156</v>
      </c>
      <c r="I5" s="212" t="s">
        <v>1156</v>
      </c>
      <c r="J5" s="212" t="s">
        <v>1156</v>
      </c>
      <c r="K5" s="212" t="s">
        <v>1156</v>
      </c>
      <c r="L5" s="212" t="s">
        <v>1156</v>
      </c>
      <c r="M5" s="212" t="s">
        <v>1156</v>
      </c>
      <c r="N5" s="212" t="s">
        <v>1156</v>
      </c>
      <c r="O5" s="212" t="s">
        <v>1156</v>
      </c>
      <c r="P5" s="212" t="s">
        <v>1156</v>
      </c>
      <c r="Q5" s="212" t="s">
        <v>1156</v>
      </c>
      <c r="R5" s="212" t="s">
        <v>1156</v>
      </c>
      <c r="S5" s="216" t="s">
        <v>521</v>
      </c>
      <c r="T5" s="213" t="s">
        <v>1157</v>
      </c>
      <c r="U5" s="213" t="s">
        <v>1157</v>
      </c>
      <c r="V5" s="213" t="s">
        <v>1157</v>
      </c>
      <c r="W5" s="213" t="s">
        <v>1157</v>
      </c>
      <c r="X5" s="213" t="s">
        <v>1157</v>
      </c>
      <c r="Y5" s="216" t="s">
        <v>521</v>
      </c>
      <c r="Z5" s="214" t="s">
        <v>1157</v>
      </c>
      <c r="AA5" s="214" t="s">
        <v>1157</v>
      </c>
      <c r="AB5" s="214" t="s">
        <v>1157</v>
      </c>
      <c r="AC5" s="214" t="s">
        <v>1157</v>
      </c>
      <c r="AD5" s="214" t="s">
        <v>1157</v>
      </c>
    </row>
    <row r="6" spans="1:30" ht="21" x14ac:dyDescent="0.3">
      <c r="A6" s="1"/>
      <c r="B6" s="216"/>
      <c r="C6" s="215" t="s">
        <v>526</v>
      </c>
      <c r="D6" s="215" t="s">
        <v>526</v>
      </c>
      <c r="E6" s="215" t="s">
        <v>526</v>
      </c>
      <c r="F6" s="215" t="s">
        <v>526</v>
      </c>
      <c r="G6" s="215" t="s">
        <v>525</v>
      </c>
      <c r="H6" s="215" t="s">
        <v>525</v>
      </c>
      <c r="I6" s="215" t="s">
        <v>525</v>
      </c>
      <c r="J6" s="215" t="s">
        <v>525</v>
      </c>
      <c r="K6" s="215" t="s">
        <v>524</v>
      </c>
      <c r="L6" s="215" t="s">
        <v>524</v>
      </c>
      <c r="M6" s="215" t="s">
        <v>524</v>
      </c>
      <c r="N6" s="215" t="s">
        <v>524</v>
      </c>
      <c r="O6" s="212" t="s">
        <v>1158</v>
      </c>
      <c r="P6" s="212" t="s">
        <v>1158</v>
      </c>
      <c r="Q6" s="212" t="s">
        <v>1158</v>
      </c>
      <c r="R6" s="212" t="s">
        <v>1158</v>
      </c>
      <c r="S6" s="216"/>
      <c r="T6" s="213" t="s">
        <v>1159</v>
      </c>
      <c r="U6" s="213" t="s">
        <v>1159</v>
      </c>
      <c r="V6" s="213" t="s">
        <v>1159</v>
      </c>
      <c r="W6" s="213" t="s">
        <v>1159</v>
      </c>
      <c r="X6" s="213" t="s">
        <v>1159</v>
      </c>
      <c r="Y6" s="216"/>
      <c r="Z6" s="214" t="s">
        <v>1160</v>
      </c>
      <c r="AA6" s="214" t="s">
        <v>1160</v>
      </c>
      <c r="AB6" s="214" t="s">
        <v>1160</v>
      </c>
      <c r="AC6" s="214" t="s">
        <v>1160</v>
      </c>
      <c r="AD6" s="214" t="s">
        <v>1160</v>
      </c>
    </row>
    <row r="7" spans="1:30" ht="30.6" x14ac:dyDescent="0.3">
      <c r="A7" s="1"/>
      <c r="B7" s="216"/>
      <c r="C7" s="78" t="s">
        <v>1161</v>
      </c>
      <c r="D7" s="78" t="s">
        <v>1162</v>
      </c>
      <c r="E7" s="78" t="s">
        <v>1163</v>
      </c>
      <c r="F7" s="78" t="s">
        <v>1164</v>
      </c>
      <c r="G7" s="78" t="s">
        <v>1165</v>
      </c>
      <c r="H7" s="78" t="s">
        <v>1166</v>
      </c>
      <c r="I7" s="78" t="s">
        <v>1167</v>
      </c>
      <c r="J7" s="78" t="s">
        <v>1168</v>
      </c>
      <c r="K7" s="78" t="s">
        <v>1169</v>
      </c>
      <c r="L7" s="78" t="s">
        <v>1170</v>
      </c>
      <c r="M7" s="78" t="s">
        <v>1171</v>
      </c>
      <c r="N7" s="78" t="s">
        <v>1172</v>
      </c>
      <c r="O7" s="64" t="s">
        <v>1173</v>
      </c>
      <c r="P7" s="64" t="s">
        <v>1174</v>
      </c>
      <c r="Q7" s="64" t="s">
        <v>1175</v>
      </c>
      <c r="R7" s="64" t="s">
        <v>1176</v>
      </c>
      <c r="S7" s="217"/>
      <c r="T7" s="79" t="s">
        <v>527</v>
      </c>
      <c r="U7" s="79" t="s">
        <v>528</v>
      </c>
      <c r="V7" s="79" t="s">
        <v>529</v>
      </c>
      <c r="W7" s="79" t="s">
        <v>530</v>
      </c>
      <c r="X7" s="79" t="s">
        <v>1176</v>
      </c>
      <c r="Y7" s="217"/>
      <c r="Z7" s="80" t="s">
        <v>1177</v>
      </c>
      <c r="AA7" s="80" t="s">
        <v>1178</v>
      </c>
      <c r="AB7" s="80" t="s">
        <v>1179</v>
      </c>
      <c r="AC7" s="80" t="s">
        <v>1180</v>
      </c>
      <c r="AD7" s="80" t="s">
        <v>980</v>
      </c>
    </row>
    <row r="8" spans="1:30" x14ac:dyDescent="0.3">
      <c r="A8" s="1"/>
      <c r="B8" s="81" t="s">
        <v>757</v>
      </c>
      <c r="C8" s="82">
        <v>424.84</v>
      </c>
      <c r="D8" s="82">
        <v>132.44999999999999</v>
      </c>
      <c r="E8" s="82">
        <v>0</v>
      </c>
      <c r="F8" s="82">
        <v>22.4</v>
      </c>
      <c r="G8" s="82">
        <v>2705.5639200000001</v>
      </c>
      <c r="H8" s="82">
        <v>2060.0008699999998</v>
      </c>
      <c r="I8" s="82">
        <v>0</v>
      </c>
      <c r="J8" s="82">
        <v>401.61799999999999</v>
      </c>
      <c r="K8" s="82">
        <v>703.63</v>
      </c>
      <c r="L8" s="82">
        <v>0</v>
      </c>
      <c r="M8" s="82">
        <v>0</v>
      </c>
      <c r="N8" s="82">
        <v>0</v>
      </c>
      <c r="O8" s="82">
        <v>579.69000000000005</v>
      </c>
      <c r="P8" s="82">
        <v>5167.1827899999998</v>
      </c>
      <c r="Q8" s="82">
        <v>703.63</v>
      </c>
      <c r="R8" s="83">
        <v>6450.5027899999995</v>
      </c>
      <c r="S8" s="81" t="s">
        <v>757</v>
      </c>
      <c r="T8" s="82">
        <v>3834.0339199999999</v>
      </c>
      <c r="U8" s="82">
        <v>2192.4508700000001</v>
      </c>
      <c r="V8" s="82">
        <v>0</v>
      </c>
      <c r="W8" s="82">
        <v>424.01799999999997</v>
      </c>
      <c r="X8" s="83">
        <v>6450.5027899999995</v>
      </c>
      <c r="Y8" s="81" t="s">
        <v>757</v>
      </c>
      <c r="Z8" s="82">
        <v>385.89040999999997</v>
      </c>
      <c r="AA8" s="82">
        <v>88.75</v>
      </c>
      <c r="AB8" s="82">
        <v>0</v>
      </c>
      <c r="AC8" s="82">
        <v>424.01799999999997</v>
      </c>
      <c r="AD8" s="83">
        <v>898.65841</v>
      </c>
    </row>
    <row r="9" spans="1:30" x14ac:dyDescent="0.3">
      <c r="A9" s="1"/>
      <c r="B9" s="81" t="s">
        <v>758</v>
      </c>
      <c r="C9" s="82">
        <v>422.64</v>
      </c>
      <c r="D9" s="82">
        <v>138.56</v>
      </c>
      <c r="E9" s="82">
        <v>0</v>
      </c>
      <c r="F9" s="82">
        <v>22.6</v>
      </c>
      <c r="G9" s="82">
        <v>2590.1304799999998</v>
      </c>
      <c r="H9" s="82">
        <v>2093.4896699999999</v>
      </c>
      <c r="I9" s="82">
        <v>0</v>
      </c>
      <c r="J9" s="82">
        <v>396.46</v>
      </c>
      <c r="K9" s="82">
        <v>693.59900000000005</v>
      </c>
      <c r="L9" s="82">
        <v>0</v>
      </c>
      <c r="M9" s="82">
        <v>0</v>
      </c>
      <c r="N9" s="82">
        <v>0</v>
      </c>
      <c r="O9" s="82">
        <v>583.79999999999995</v>
      </c>
      <c r="P9" s="82">
        <v>5080.0801499999998</v>
      </c>
      <c r="Q9" s="82">
        <v>693.59900000000005</v>
      </c>
      <c r="R9" s="83">
        <v>6357.4791500000001</v>
      </c>
      <c r="S9" s="81" t="s">
        <v>758</v>
      </c>
      <c r="T9" s="82">
        <v>3706.3694799999998</v>
      </c>
      <c r="U9" s="82">
        <v>2232.0496699999999</v>
      </c>
      <c r="V9" s="82">
        <v>0</v>
      </c>
      <c r="W9" s="82">
        <v>419.06</v>
      </c>
      <c r="X9" s="83">
        <v>6357.4791500000001</v>
      </c>
      <c r="Y9" s="81" t="s">
        <v>758</v>
      </c>
      <c r="Z9" s="82">
        <v>380.32055000000003</v>
      </c>
      <c r="AA9" s="82">
        <v>91.16</v>
      </c>
      <c r="AB9" s="82">
        <v>0</v>
      </c>
      <c r="AC9" s="82">
        <v>419.06</v>
      </c>
      <c r="AD9" s="83">
        <v>890.54055000000005</v>
      </c>
    </row>
    <row r="10" spans="1:30" x14ac:dyDescent="0.3">
      <c r="A10" s="1"/>
      <c r="B10" s="81" t="s">
        <v>759</v>
      </c>
      <c r="C10" s="82">
        <v>423.14</v>
      </c>
      <c r="D10" s="82">
        <v>142.16</v>
      </c>
      <c r="E10" s="82">
        <v>0</v>
      </c>
      <c r="F10" s="82">
        <v>23.6</v>
      </c>
      <c r="G10" s="82">
        <v>2645.6417900000001</v>
      </c>
      <c r="H10" s="82">
        <v>2058.7210399999999</v>
      </c>
      <c r="I10" s="82">
        <v>0</v>
      </c>
      <c r="J10" s="82">
        <v>356.85199999999998</v>
      </c>
      <c r="K10" s="82">
        <v>699.80700000000002</v>
      </c>
      <c r="L10" s="82">
        <v>0</v>
      </c>
      <c r="M10" s="82">
        <v>0</v>
      </c>
      <c r="N10" s="82">
        <v>0</v>
      </c>
      <c r="O10" s="82">
        <v>588.9</v>
      </c>
      <c r="P10" s="82">
        <v>5061.2148299999999</v>
      </c>
      <c r="Q10" s="82">
        <v>699.80700000000002</v>
      </c>
      <c r="R10" s="83">
        <v>6349.9218300000002</v>
      </c>
      <c r="S10" s="81" t="s">
        <v>759</v>
      </c>
      <c r="T10" s="82">
        <v>3768.5887899999998</v>
      </c>
      <c r="U10" s="82">
        <v>2200.8810400000002</v>
      </c>
      <c r="V10" s="82">
        <v>0</v>
      </c>
      <c r="W10" s="82">
        <v>380.452</v>
      </c>
      <c r="X10" s="83">
        <v>6349.9218300000002</v>
      </c>
      <c r="Y10" s="81" t="s">
        <v>759</v>
      </c>
      <c r="Z10" s="82">
        <v>378.91705999999999</v>
      </c>
      <c r="AA10" s="82">
        <v>92.26</v>
      </c>
      <c r="AB10" s="82">
        <v>0</v>
      </c>
      <c r="AC10" s="82">
        <v>380.452</v>
      </c>
      <c r="AD10" s="83">
        <v>851.62905999999998</v>
      </c>
    </row>
    <row r="11" spans="1:30" x14ac:dyDescent="0.3">
      <c r="A11" s="1"/>
      <c r="B11" s="81" t="s">
        <v>760</v>
      </c>
      <c r="C11" s="82">
        <v>423.64</v>
      </c>
      <c r="D11" s="82">
        <v>139.05000000000001</v>
      </c>
      <c r="E11" s="82">
        <v>0</v>
      </c>
      <c r="F11" s="82">
        <v>25.4</v>
      </c>
      <c r="G11" s="82">
        <v>2696.2041300000001</v>
      </c>
      <c r="H11" s="82">
        <v>1961.1243099999999</v>
      </c>
      <c r="I11" s="82">
        <v>0</v>
      </c>
      <c r="J11" s="82">
        <v>336.49200000000002</v>
      </c>
      <c r="K11" s="82">
        <v>700.53899999999999</v>
      </c>
      <c r="L11" s="82">
        <v>0</v>
      </c>
      <c r="M11" s="82">
        <v>0</v>
      </c>
      <c r="N11" s="82">
        <v>0</v>
      </c>
      <c r="O11" s="82">
        <v>588.09</v>
      </c>
      <c r="P11" s="82">
        <v>4993.8204400000004</v>
      </c>
      <c r="Q11" s="82">
        <v>700.53899999999999</v>
      </c>
      <c r="R11" s="83">
        <v>6282.4494400000003</v>
      </c>
      <c r="S11" s="81" t="s">
        <v>760</v>
      </c>
      <c r="T11" s="82">
        <v>3820.3831300000002</v>
      </c>
      <c r="U11" s="82">
        <v>2100.1743099999999</v>
      </c>
      <c r="V11" s="82">
        <v>0</v>
      </c>
      <c r="W11" s="82">
        <v>361.892</v>
      </c>
      <c r="X11" s="83">
        <v>6282.4494400000003</v>
      </c>
      <c r="Y11" s="81" t="s">
        <v>760</v>
      </c>
      <c r="Z11" s="82">
        <v>379.00596000000002</v>
      </c>
      <c r="AA11" s="82">
        <v>89.55</v>
      </c>
      <c r="AB11" s="82">
        <v>0</v>
      </c>
      <c r="AC11" s="82">
        <v>361.892</v>
      </c>
      <c r="AD11" s="83">
        <v>830.44795999999997</v>
      </c>
    </row>
    <row r="12" spans="1:30" x14ac:dyDescent="0.3">
      <c r="A12" s="1"/>
      <c r="B12" s="81" t="s">
        <v>761</v>
      </c>
      <c r="C12" s="82">
        <v>418.54</v>
      </c>
      <c r="D12" s="82">
        <v>140.69</v>
      </c>
      <c r="E12" s="82">
        <v>0</v>
      </c>
      <c r="F12" s="82">
        <v>24.8</v>
      </c>
      <c r="G12" s="82">
        <v>2495.4025299999998</v>
      </c>
      <c r="H12" s="82">
        <v>1807.4527</v>
      </c>
      <c r="I12" s="82">
        <v>0</v>
      </c>
      <c r="J12" s="82">
        <v>331.41</v>
      </c>
      <c r="K12" s="82">
        <v>680.16600000000005</v>
      </c>
      <c r="L12" s="82">
        <v>0</v>
      </c>
      <c r="M12" s="82">
        <v>0</v>
      </c>
      <c r="N12" s="82">
        <v>0</v>
      </c>
      <c r="O12" s="82">
        <v>584.03</v>
      </c>
      <c r="P12" s="82">
        <v>4634.26523</v>
      </c>
      <c r="Q12" s="82">
        <v>680.16600000000005</v>
      </c>
      <c r="R12" s="83">
        <v>5898.4612299999999</v>
      </c>
      <c r="S12" s="81" t="s">
        <v>761</v>
      </c>
      <c r="T12" s="82">
        <v>3594.10853</v>
      </c>
      <c r="U12" s="82">
        <v>1948.1427000000001</v>
      </c>
      <c r="V12" s="82">
        <v>0</v>
      </c>
      <c r="W12" s="82">
        <v>356.21</v>
      </c>
      <c r="X12" s="83">
        <v>5898.4612299999999</v>
      </c>
      <c r="Y12" s="81" t="s">
        <v>761</v>
      </c>
      <c r="Z12" s="82">
        <v>374.58951000000002</v>
      </c>
      <c r="AA12" s="82">
        <v>91.79</v>
      </c>
      <c r="AB12" s="82">
        <v>0</v>
      </c>
      <c r="AC12" s="82">
        <v>356.21</v>
      </c>
      <c r="AD12" s="83">
        <v>822.58951000000002</v>
      </c>
    </row>
    <row r="13" spans="1:30" x14ac:dyDescent="0.3">
      <c r="A13" s="1"/>
      <c r="B13" s="81" t="s">
        <v>762</v>
      </c>
      <c r="C13" s="82">
        <v>417.84</v>
      </c>
      <c r="D13" s="82">
        <v>125.96</v>
      </c>
      <c r="E13" s="82">
        <v>0</v>
      </c>
      <c r="F13" s="82">
        <v>18.600000000000001</v>
      </c>
      <c r="G13" s="82">
        <v>2529.4693600000001</v>
      </c>
      <c r="H13" s="82">
        <v>1858.40076</v>
      </c>
      <c r="I13" s="82">
        <v>0</v>
      </c>
      <c r="J13" s="82">
        <v>349.15199999999999</v>
      </c>
      <c r="K13" s="82">
        <v>701.96600000000001</v>
      </c>
      <c r="L13" s="82">
        <v>0</v>
      </c>
      <c r="M13" s="82">
        <v>0</v>
      </c>
      <c r="N13" s="82">
        <v>0</v>
      </c>
      <c r="O13" s="82">
        <v>562.4</v>
      </c>
      <c r="P13" s="82">
        <v>4737.0221199999996</v>
      </c>
      <c r="Q13" s="82">
        <v>701.96600000000001</v>
      </c>
      <c r="R13" s="83">
        <v>6001.3881199999996</v>
      </c>
      <c r="S13" s="81" t="s">
        <v>762</v>
      </c>
      <c r="T13" s="82">
        <v>3649.2753600000001</v>
      </c>
      <c r="U13" s="82">
        <v>1984.36076</v>
      </c>
      <c r="V13" s="82">
        <v>0</v>
      </c>
      <c r="W13" s="82">
        <v>367.75200000000001</v>
      </c>
      <c r="X13" s="83">
        <v>6001.3881199999996</v>
      </c>
      <c r="Y13" s="81" t="s">
        <v>762</v>
      </c>
      <c r="Z13" s="82">
        <v>373.77163000000002</v>
      </c>
      <c r="AA13" s="82">
        <v>77.06</v>
      </c>
      <c r="AB13" s="82">
        <v>0</v>
      </c>
      <c r="AC13" s="82">
        <v>367.75200000000001</v>
      </c>
      <c r="AD13" s="83">
        <v>818.58362999999997</v>
      </c>
    </row>
    <row r="14" spans="1:30" x14ac:dyDescent="0.3">
      <c r="A14" s="1"/>
      <c r="B14" s="81" t="s">
        <v>763</v>
      </c>
      <c r="C14" s="82">
        <v>417.44</v>
      </c>
      <c r="D14" s="82">
        <v>122.79</v>
      </c>
      <c r="E14" s="82">
        <v>0</v>
      </c>
      <c r="F14" s="82">
        <v>12.1</v>
      </c>
      <c r="G14" s="82">
        <v>2523.4918499999999</v>
      </c>
      <c r="H14" s="82">
        <v>1847.77727</v>
      </c>
      <c r="I14" s="82">
        <v>0</v>
      </c>
      <c r="J14" s="82">
        <v>407.70299999999997</v>
      </c>
      <c r="K14" s="82">
        <v>698.08699999999999</v>
      </c>
      <c r="L14" s="82">
        <v>0</v>
      </c>
      <c r="M14" s="82">
        <v>0</v>
      </c>
      <c r="N14" s="82">
        <v>0</v>
      </c>
      <c r="O14" s="82">
        <v>552.33000000000004</v>
      </c>
      <c r="P14" s="82">
        <v>4778.9721200000004</v>
      </c>
      <c r="Q14" s="82">
        <v>698.08699999999999</v>
      </c>
      <c r="R14" s="83">
        <v>6029.3891199999998</v>
      </c>
      <c r="S14" s="81" t="s">
        <v>763</v>
      </c>
      <c r="T14" s="82">
        <v>3639.0188499999999</v>
      </c>
      <c r="U14" s="82">
        <v>1970.56727</v>
      </c>
      <c r="V14" s="82">
        <v>0</v>
      </c>
      <c r="W14" s="82">
        <v>419.803</v>
      </c>
      <c r="X14" s="83">
        <v>6029.3891199999998</v>
      </c>
      <c r="Y14" s="81" t="s">
        <v>763</v>
      </c>
      <c r="Z14" s="82">
        <v>372.52913999999998</v>
      </c>
      <c r="AA14" s="82">
        <v>74.19</v>
      </c>
      <c r="AB14" s="82">
        <v>0</v>
      </c>
      <c r="AC14" s="82">
        <v>419.803</v>
      </c>
      <c r="AD14" s="83">
        <v>866.52214000000004</v>
      </c>
    </row>
    <row r="15" spans="1:30" x14ac:dyDescent="0.3">
      <c r="A15" s="1"/>
      <c r="B15" s="81" t="s">
        <v>764</v>
      </c>
      <c r="C15" s="82">
        <v>415.54</v>
      </c>
      <c r="D15" s="82">
        <v>126.53</v>
      </c>
      <c r="E15" s="82">
        <v>0</v>
      </c>
      <c r="F15" s="82">
        <v>13.2</v>
      </c>
      <c r="G15" s="82">
        <v>2562.6265400000002</v>
      </c>
      <c r="H15" s="82">
        <v>1862.1801700000001</v>
      </c>
      <c r="I15" s="82">
        <v>0</v>
      </c>
      <c r="J15" s="82">
        <v>372.52499999999998</v>
      </c>
      <c r="K15" s="82">
        <v>684.95699999999999</v>
      </c>
      <c r="L15" s="82">
        <v>0</v>
      </c>
      <c r="M15" s="82">
        <v>0</v>
      </c>
      <c r="N15" s="82">
        <v>0</v>
      </c>
      <c r="O15" s="82">
        <v>555.27</v>
      </c>
      <c r="P15" s="82">
        <v>4797.3317100000004</v>
      </c>
      <c r="Q15" s="82">
        <v>684.95699999999999</v>
      </c>
      <c r="R15" s="83">
        <v>6037.5587100000002</v>
      </c>
      <c r="S15" s="81" t="s">
        <v>764</v>
      </c>
      <c r="T15" s="82">
        <v>3663.12354</v>
      </c>
      <c r="U15" s="82">
        <v>1988.7101700000001</v>
      </c>
      <c r="V15" s="82">
        <v>0</v>
      </c>
      <c r="W15" s="82">
        <v>385.72500000000002</v>
      </c>
      <c r="X15" s="83">
        <v>6037.5587100000002</v>
      </c>
      <c r="Y15" s="81" t="s">
        <v>764</v>
      </c>
      <c r="Z15" s="82">
        <v>372.21614</v>
      </c>
      <c r="AA15" s="82">
        <v>78.03</v>
      </c>
      <c r="AB15" s="82">
        <v>0</v>
      </c>
      <c r="AC15" s="82">
        <v>385.72500000000002</v>
      </c>
      <c r="AD15" s="83">
        <v>835.97113999999999</v>
      </c>
    </row>
    <row r="16" spans="1:30" x14ac:dyDescent="0.3">
      <c r="A16" s="1"/>
      <c r="B16" s="81" t="s">
        <v>765</v>
      </c>
      <c r="C16" s="82">
        <v>418.84</v>
      </c>
      <c r="D16" s="82">
        <v>136.25</v>
      </c>
      <c r="E16" s="82">
        <v>0</v>
      </c>
      <c r="F16" s="82">
        <v>22.1</v>
      </c>
      <c r="G16" s="82">
        <v>2676.2781599999998</v>
      </c>
      <c r="H16" s="82">
        <v>1905.62952</v>
      </c>
      <c r="I16" s="82">
        <v>0</v>
      </c>
      <c r="J16" s="82">
        <v>384.34699999999998</v>
      </c>
      <c r="K16" s="82">
        <v>702.01300000000003</v>
      </c>
      <c r="L16" s="82">
        <v>0</v>
      </c>
      <c r="M16" s="82">
        <v>0</v>
      </c>
      <c r="N16" s="82">
        <v>0</v>
      </c>
      <c r="O16" s="82">
        <v>577.19000000000005</v>
      </c>
      <c r="P16" s="82">
        <v>4966.25468</v>
      </c>
      <c r="Q16" s="82">
        <v>702.01300000000003</v>
      </c>
      <c r="R16" s="83">
        <v>6245.4576800000004</v>
      </c>
      <c r="S16" s="81" t="s">
        <v>765</v>
      </c>
      <c r="T16" s="82">
        <v>3797.1311599999999</v>
      </c>
      <c r="U16" s="82">
        <v>2041.87952</v>
      </c>
      <c r="V16" s="82">
        <v>0</v>
      </c>
      <c r="W16" s="82">
        <v>406.447</v>
      </c>
      <c r="X16" s="83">
        <v>6245.4576800000004</v>
      </c>
      <c r="Y16" s="81" t="s">
        <v>765</v>
      </c>
      <c r="Z16" s="82">
        <v>372.00378000000001</v>
      </c>
      <c r="AA16" s="82">
        <v>87.45</v>
      </c>
      <c r="AB16" s="82">
        <v>0</v>
      </c>
      <c r="AC16" s="82">
        <v>406.447</v>
      </c>
      <c r="AD16" s="83">
        <v>865.90078000000005</v>
      </c>
    </row>
    <row r="17" spans="1:30" x14ac:dyDescent="0.3">
      <c r="A17" s="1"/>
      <c r="B17" s="81" t="s">
        <v>766</v>
      </c>
      <c r="C17" s="82">
        <v>436.44</v>
      </c>
      <c r="D17" s="82">
        <v>137.38</v>
      </c>
      <c r="E17" s="82">
        <v>0</v>
      </c>
      <c r="F17" s="82">
        <v>20.3</v>
      </c>
      <c r="G17" s="82">
        <v>2681.74937</v>
      </c>
      <c r="H17" s="82">
        <v>1905.26576</v>
      </c>
      <c r="I17" s="82">
        <v>0</v>
      </c>
      <c r="J17" s="82">
        <v>348.87400000000002</v>
      </c>
      <c r="K17" s="82">
        <v>690.78700000000003</v>
      </c>
      <c r="L17" s="82">
        <v>0</v>
      </c>
      <c r="M17" s="82">
        <v>0</v>
      </c>
      <c r="N17" s="82">
        <v>0</v>
      </c>
      <c r="O17" s="82">
        <v>594.12</v>
      </c>
      <c r="P17" s="82">
        <v>4935.8891299999996</v>
      </c>
      <c r="Q17" s="82">
        <v>690.78700000000003</v>
      </c>
      <c r="R17" s="83">
        <v>6220.7961299999997</v>
      </c>
      <c r="S17" s="81" t="s">
        <v>766</v>
      </c>
      <c r="T17" s="82">
        <v>3808.9763699999999</v>
      </c>
      <c r="U17" s="82">
        <v>2042.6457600000001</v>
      </c>
      <c r="V17" s="82">
        <v>0</v>
      </c>
      <c r="W17" s="82">
        <v>369.17399999999998</v>
      </c>
      <c r="X17" s="83">
        <v>6220.7961299999997</v>
      </c>
      <c r="Y17" s="81" t="s">
        <v>766</v>
      </c>
      <c r="Z17" s="82">
        <v>370.29665</v>
      </c>
      <c r="AA17" s="82">
        <v>88.18</v>
      </c>
      <c r="AB17" s="82">
        <v>0</v>
      </c>
      <c r="AC17" s="82">
        <v>369.17399999999998</v>
      </c>
      <c r="AD17" s="83">
        <v>827.65065000000004</v>
      </c>
    </row>
    <row r="18" spans="1:30" x14ac:dyDescent="0.3">
      <c r="A18" s="1"/>
      <c r="B18" s="81" t="s">
        <v>767</v>
      </c>
      <c r="C18" s="82">
        <v>451.2</v>
      </c>
      <c r="D18" s="82">
        <v>138.6</v>
      </c>
      <c r="E18" s="82">
        <v>0</v>
      </c>
      <c r="F18" s="82">
        <v>18.899999999999999</v>
      </c>
      <c r="G18" s="82">
        <v>2798.4177</v>
      </c>
      <c r="H18" s="82">
        <v>1901.6764599999999</v>
      </c>
      <c r="I18" s="82">
        <v>0</v>
      </c>
      <c r="J18" s="82">
        <v>364.44400000000002</v>
      </c>
      <c r="K18" s="82">
        <v>696.19500000000005</v>
      </c>
      <c r="L18" s="82">
        <v>0</v>
      </c>
      <c r="M18" s="82">
        <v>7.4</v>
      </c>
      <c r="N18" s="82">
        <v>0</v>
      </c>
      <c r="O18" s="82">
        <v>608.70000000000005</v>
      </c>
      <c r="P18" s="82">
        <v>5064.5381600000001</v>
      </c>
      <c r="Q18" s="82">
        <v>703.59500000000003</v>
      </c>
      <c r="R18" s="83">
        <v>6376.8331600000001</v>
      </c>
      <c r="S18" s="81" t="s">
        <v>767</v>
      </c>
      <c r="T18" s="82">
        <v>3945.8126999999999</v>
      </c>
      <c r="U18" s="82">
        <v>2040.27646</v>
      </c>
      <c r="V18" s="82">
        <v>7.4</v>
      </c>
      <c r="W18" s="82">
        <v>383.34399999999999</v>
      </c>
      <c r="X18" s="83">
        <v>6376.8331600000001</v>
      </c>
      <c r="Y18" s="81" t="s">
        <v>767</v>
      </c>
      <c r="Z18" s="82">
        <v>370.12869000000001</v>
      </c>
      <c r="AA18" s="82">
        <v>86</v>
      </c>
      <c r="AB18" s="82">
        <v>7.4</v>
      </c>
      <c r="AC18" s="82">
        <v>383.34399999999999</v>
      </c>
      <c r="AD18" s="83">
        <v>846.87269000000003</v>
      </c>
    </row>
    <row r="19" spans="1:30" x14ac:dyDescent="0.3">
      <c r="A19" s="1"/>
      <c r="B19" s="81" t="s">
        <v>768</v>
      </c>
      <c r="C19" s="82">
        <v>445.1</v>
      </c>
      <c r="D19" s="82">
        <v>150.88999999999999</v>
      </c>
      <c r="E19" s="82">
        <v>0</v>
      </c>
      <c r="F19" s="82">
        <v>21.5</v>
      </c>
      <c r="G19" s="82">
        <v>2586.7391600000001</v>
      </c>
      <c r="H19" s="82">
        <v>1895.9437399999999</v>
      </c>
      <c r="I19" s="82">
        <v>0</v>
      </c>
      <c r="J19" s="82">
        <v>380.78800000000001</v>
      </c>
      <c r="K19" s="82">
        <v>689.197</v>
      </c>
      <c r="L19" s="82">
        <v>0</v>
      </c>
      <c r="M19" s="82">
        <v>61.2</v>
      </c>
      <c r="N19" s="82">
        <v>0</v>
      </c>
      <c r="O19" s="82">
        <v>617.49</v>
      </c>
      <c r="P19" s="82">
        <v>4863.4709000000003</v>
      </c>
      <c r="Q19" s="82">
        <v>750.39700000000005</v>
      </c>
      <c r="R19" s="83">
        <v>6231.3579</v>
      </c>
      <c r="S19" s="81" t="s">
        <v>768</v>
      </c>
      <c r="T19" s="82">
        <v>3721.0361600000001</v>
      </c>
      <c r="U19" s="82">
        <v>2046.83374</v>
      </c>
      <c r="V19" s="82">
        <v>61.2</v>
      </c>
      <c r="W19" s="82">
        <v>402.28800000000001</v>
      </c>
      <c r="X19" s="83">
        <v>6231.3579</v>
      </c>
      <c r="Y19" s="81" t="s">
        <v>768</v>
      </c>
      <c r="Z19" s="82">
        <v>367.64904999999999</v>
      </c>
      <c r="AA19" s="82">
        <v>83.99</v>
      </c>
      <c r="AB19" s="82">
        <v>61.2</v>
      </c>
      <c r="AC19" s="82">
        <v>402.28800000000001</v>
      </c>
      <c r="AD19" s="83">
        <v>915.12705000000005</v>
      </c>
    </row>
    <row r="20" spans="1:30" x14ac:dyDescent="0.3">
      <c r="A20" s="1"/>
      <c r="B20" s="81" t="s">
        <v>769</v>
      </c>
      <c r="C20" s="82">
        <v>449.7</v>
      </c>
      <c r="D20" s="82">
        <v>159.06</v>
      </c>
      <c r="E20" s="82">
        <v>0</v>
      </c>
      <c r="F20" s="82">
        <v>14.1</v>
      </c>
      <c r="G20" s="82">
        <v>2618.3529199999998</v>
      </c>
      <c r="H20" s="82">
        <v>1902.2591199999999</v>
      </c>
      <c r="I20" s="82">
        <v>0</v>
      </c>
      <c r="J20" s="82">
        <v>336.65800000000002</v>
      </c>
      <c r="K20" s="82">
        <v>694.88900000000001</v>
      </c>
      <c r="L20" s="82">
        <v>0</v>
      </c>
      <c r="M20" s="82">
        <v>265.60000000000002</v>
      </c>
      <c r="N20" s="82">
        <v>0</v>
      </c>
      <c r="O20" s="82">
        <v>622.86</v>
      </c>
      <c r="P20" s="82">
        <v>4857.2700400000003</v>
      </c>
      <c r="Q20" s="82">
        <v>960.48900000000003</v>
      </c>
      <c r="R20" s="83">
        <v>6440.6190399999996</v>
      </c>
      <c r="S20" s="81" t="s">
        <v>769</v>
      </c>
      <c r="T20" s="82">
        <v>3762.9419200000002</v>
      </c>
      <c r="U20" s="82">
        <v>2061.3191200000001</v>
      </c>
      <c r="V20" s="82">
        <v>265.60000000000002</v>
      </c>
      <c r="W20" s="82">
        <v>350.75799999999998</v>
      </c>
      <c r="X20" s="83">
        <v>6440.6190399999996</v>
      </c>
      <c r="Y20" s="81" t="s">
        <v>769</v>
      </c>
      <c r="Z20" s="82">
        <v>365.66027000000003</v>
      </c>
      <c r="AA20" s="82">
        <v>85.46</v>
      </c>
      <c r="AB20" s="82">
        <v>265.60000000000002</v>
      </c>
      <c r="AC20" s="82">
        <v>350.75799999999998</v>
      </c>
      <c r="AD20" s="83">
        <v>1067.4782700000001</v>
      </c>
    </row>
    <row r="21" spans="1:30" x14ac:dyDescent="0.3">
      <c r="A21" s="1"/>
      <c r="B21" s="81" t="s">
        <v>770</v>
      </c>
      <c r="C21" s="82">
        <v>449.22</v>
      </c>
      <c r="D21" s="82">
        <v>161.81</v>
      </c>
      <c r="E21" s="82">
        <v>0</v>
      </c>
      <c r="F21" s="82">
        <v>15.2</v>
      </c>
      <c r="G21" s="82">
        <v>2490.4370699999999</v>
      </c>
      <c r="H21" s="82">
        <v>1802.6289200000001</v>
      </c>
      <c r="I21" s="82">
        <v>0.2</v>
      </c>
      <c r="J21" s="82">
        <v>316.59300000000002</v>
      </c>
      <c r="K21" s="82">
        <v>681.96699999999998</v>
      </c>
      <c r="L21" s="82">
        <v>0</v>
      </c>
      <c r="M21" s="82">
        <v>563.5</v>
      </c>
      <c r="N21" s="82">
        <v>0</v>
      </c>
      <c r="O21" s="82">
        <v>626.23</v>
      </c>
      <c r="P21" s="82">
        <v>4609.8589899999997</v>
      </c>
      <c r="Q21" s="82">
        <v>1245.4670000000001</v>
      </c>
      <c r="R21" s="83">
        <v>6481.5559899999998</v>
      </c>
      <c r="S21" s="81" t="s">
        <v>770</v>
      </c>
      <c r="T21" s="82">
        <v>3621.6240699999998</v>
      </c>
      <c r="U21" s="82">
        <v>1964.4389200000001</v>
      </c>
      <c r="V21" s="82">
        <v>563.70000000000005</v>
      </c>
      <c r="W21" s="82">
        <v>331.79300000000001</v>
      </c>
      <c r="X21" s="83">
        <v>6481.5559899999998</v>
      </c>
      <c r="Y21" s="81" t="s">
        <v>770</v>
      </c>
      <c r="Z21" s="82">
        <v>367.86955999999998</v>
      </c>
      <c r="AA21" s="82">
        <v>87.91</v>
      </c>
      <c r="AB21" s="82">
        <v>563.70000000000005</v>
      </c>
      <c r="AC21" s="82">
        <v>331.79300000000001</v>
      </c>
      <c r="AD21" s="83">
        <v>1351.2725600000001</v>
      </c>
    </row>
    <row r="22" spans="1:30" x14ac:dyDescent="0.3">
      <c r="A22" s="1"/>
      <c r="B22" s="81" t="s">
        <v>771</v>
      </c>
      <c r="C22" s="82">
        <v>456.12</v>
      </c>
      <c r="D22" s="82">
        <v>157.88</v>
      </c>
      <c r="E22" s="82">
        <v>0</v>
      </c>
      <c r="F22" s="82">
        <v>12.4</v>
      </c>
      <c r="G22" s="82">
        <v>2465.7052699999999</v>
      </c>
      <c r="H22" s="82">
        <v>1788.69893</v>
      </c>
      <c r="I22" s="82">
        <v>0.3</v>
      </c>
      <c r="J22" s="82">
        <v>341.8</v>
      </c>
      <c r="K22" s="82">
        <v>697.04</v>
      </c>
      <c r="L22" s="82">
        <v>0</v>
      </c>
      <c r="M22" s="82">
        <v>764.6</v>
      </c>
      <c r="N22" s="82">
        <v>0</v>
      </c>
      <c r="O22" s="82">
        <v>626.4</v>
      </c>
      <c r="P22" s="82">
        <v>4596.5042000000003</v>
      </c>
      <c r="Q22" s="82">
        <v>1461.64</v>
      </c>
      <c r="R22" s="83">
        <v>6684.5442000000003</v>
      </c>
      <c r="S22" s="81" t="s">
        <v>771</v>
      </c>
      <c r="T22" s="82">
        <v>3618.8652699999998</v>
      </c>
      <c r="U22" s="82">
        <v>1946.5789299999999</v>
      </c>
      <c r="V22" s="82">
        <v>764.9</v>
      </c>
      <c r="W22" s="82">
        <v>354.2</v>
      </c>
      <c r="X22" s="83">
        <v>6684.5442000000003</v>
      </c>
      <c r="Y22" s="81" t="s">
        <v>771</v>
      </c>
      <c r="Z22" s="82">
        <v>369.66059000000001</v>
      </c>
      <c r="AA22" s="82">
        <v>85.18</v>
      </c>
      <c r="AB22" s="82">
        <v>764.9</v>
      </c>
      <c r="AC22" s="82">
        <v>354.2</v>
      </c>
      <c r="AD22" s="83">
        <v>1573.9405899999999</v>
      </c>
    </row>
    <row r="23" spans="1:30" x14ac:dyDescent="0.3">
      <c r="A23" s="1"/>
      <c r="B23" s="81" t="s">
        <v>772</v>
      </c>
      <c r="C23" s="82">
        <v>460.58</v>
      </c>
      <c r="D23" s="82">
        <v>163.22</v>
      </c>
      <c r="E23" s="82">
        <v>0</v>
      </c>
      <c r="F23" s="82">
        <v>6.8</v>
      </c>
      <c r="G23" s="82">
        <v>2572.56693</v>
      </c>
      <c r="H23" s="82">
        <v>1856.5025700000001</v>
      </c>
      <c r="I23" s="82">
        <v>0.4</v>
      </c>
      <c r="J23" s="82">
        <v>369.11</v>
      </c>
      <c r="K23" s="82">
        <v>691.53700000000003</v>
      </c>
      <c r="L23" s="82">
        <v>0</v>
      </c>
      <c r="M23" s="82">
        <v>846.4</v>
      </c>
      <c r="N23" s="82">
        <v>0</v>
      </c>
      <c r="O23" s="82">
        <v>630.6</v>
      </c>
      <c r="P23" s="82">
        <v>4798.5794999999998</v>
      </c>
      <c r="Q23" s="82">
        <v>1537.9369999999999</v>
      </c>
      <c r="R23" s="83">
        <v>6967.1165000000001</v>
      </c>
      <c r="S23" s="81" t="s">
        <v>772</v>
      </c>
      <c r="T23" s="82">
        <v>3724.6839300000001</v>
      </c>
      <c r="U23" s="82">
        <v>2019.7225699999999</v>
      </c>
      <c r="V23" s="82">
        <v>846.8</v>
      </c>
      <c r="W23" s="82">
        <v>375.91</v>
      </c>
      <c r="X23" s="83">
        <v>6967.1165000000001</v>
      </c>
      <c r="Y23" s="81" t="s">
        <v>772</v>
      </c>
      <c r="Z23" s="82">
        <v>375.89612</v>
      </c>
      <c r="AA23" s="82">
        <v>86.52</v>
      </c>
      <c r="AB23" s="82">
        <v>846.8</v>
      </c>
      <c r="AC23" s="82">
        <v>375.91</v>
      </c>
      <c r="AD23" s="83">
        <v>1685.1261199999999</v>
      </c>
    </row>
    <row r="24" spans="1:30" x14ac:dyDescent="0.3">
      <c r="A24" s="1"/>
      <c r="B24" s="81" t="s">
        <v>773</v>
      </c>
      <c r="C24" s="82">
        <v>462.24</v>
      </c>
      <c r="D24" s="82">
        <v>149.52000000000001</v>
      </c>
      <c r="E24" s="82">
        <v>0.1</v>
      </c>
      <c r="F24" s="82">
        <v>7.6</v>
      </c>
      <c r="G24" s="82">
        <v>2828.25549</v>
      </c>
      <c r="H24" s="82">
        <v>1860.2364500000001</v>
      </c>
      <c r="I24" s="82">
        <v>0.5</v>
      </c>
      <c r="J24" s="82">
        <v>409.17700000000002</v>
      </c>
      <c r="K24" s="82">
        <v>699.69399999999996</v>
      </c>
      <c r="L24" s="82">
        <v>0</v>
      </c>
      <c r="M24" s="82">
        <v>896.1</v>
      </c>
      <c r="N24" s="82">
        <v>0</v>
      </c>
      <c r="O24" s="82">
        <v>619.46</v>
      </c>
      <c r="P24" s="82">
        <v>5098.1689399999996</v>
      </c>
      <c r="Q24" s="82">
        <v>1595.7940000000001</v>
      </c>
      <c r="R24" s="83">
        <v>7313.4229400000004</v>
      </c>
      <c r="S24" s="81" t="s">
        <v>773</v>
      </c>
      <c r="T24" s="82">
        <v>3990.1894900000002</v>
      </c>
      <c r="U24" s="82">
        <v>2009.7564500000001</v>
      </c>
      <c r="V24" s="82">
        <v>896.7</v>
      </c>
      <c r="W24" s="82">
        <v>416.77699999999999</v>
      </c>
      <c r="X24" s="83">
        <v>7313.4229400000004</v>
      </c>
      <c r="Y24" s="81" t="s">
        <v>773</v>
      </c>
      <c r="Z24" s="82">
        <v>378.00745999999998</v>
      </c>
      <c r="AA24" s="82">
        <v>85.32</v>
      </c>
      <c r="AB24" s="82">
        <v>896.7</v>
      </c>
      <c r="AC24" s="82">
        <v>416.77699999999999</v>
      </c>
      <c r="AD24" s="83">
        <v>1776.8044600000001</v>
      </c>
    </row>
    <row r="25" spans="1:30" x14ac:dyDescent="0.3">
      <c r="A25" s="1"/>
      <c r="B25" s="81" t="s">
        <v>774</v>
      </c>
      <c r="C25" s="82">
        <v>462.54</v>
      </c>
      <c r="D25" s="82">
        <v>110.17</v>
      </c>
      <c r="E25" s="82">
        <v>0.1</v>
      </c>
      <c r="F25" s="82">
        <v>12.7</v>
      </c>
      <c r="G25" s="82">
        <v>2978.9131400000001</v>
      </c>
      <c r="H25" s="82">
        <v>1860.8065300000001</v>
      </c>
      <c r="I25" s="82">
        <v>0.7</v>
      </c>
      <c r="J25" s="82">
        <v>397.50700000000001</v>
      </c>
      <c r="K25" s="82">
        <v>689.553</v>
      </c>
      <c r="L25" s="82">
        <v>0</v>
      </c>
      <c r="M25" s="82">
        <v>934.8</v>
      </c>
      <c r="N25" s="82">
        <v>0</v>
      </c>
      <c r="O25" s="82">
        <v>585.51</v>
      </c>
      <c r="P25" s="82">
        <v>5237.9266699999998</v>
      </c>
      <c r="Q25" s="82">
        <v>1624.3530000000001</v>
      </c>
      <c r="R25" s="83">
        <v>7447.7896700000001</v>
      </c>
      <c r="S25" s="81" t="s">
        <v>774</v>
      </c>
      <c r="T25" s="82">
        <v>4131.0061400000004</v>
      </c>
      <c r="U25" s="82">
        <v>1970.9765299999999</v>
      </c>
      <c r="V25" s="82">
        <v>935.6</v>
      </c>
      <c r="W25" s="82">
        <v>410.20699999999999</v>
      </c>
      <c r="X25" s="83">
        <v>7447.7896700000001</v>
      </c>
      <c r="Y25" s="81" t="s">
        <v>774</v>
      </c>
      <c r="Z25" s="82">
        <v>376.50223</v>
      </c>
      <c r="AA25" s="82">
        <v>85.67</v>
      </c>
      <c r="AB25" s="82">
        <v>935.6</v>
      </c>
      <c r="AC25" s="82">
        <v>410.20699999999999</v>
      </c>
      <c r="AD25" s="83">
        <v>1807.9792299999999</v>
      </c>
    </row>
    <row r="26" spans="1:30" x14ac:dyDescent="0.3">
      <c r="A26" s="1"/>
      <c r="B26" s="81" t="s">
        <v>775</v>
      </c>
      <c r="C26" s="82">
        <v>465.9</v>
      </c>
      <c r="D26" s="82">
        <v>108.21</v>
      </c>
      <c r="E26" s="82">
        <v>0.2</v>
      </c>
      <c r="F26" s="82">
        <v>18</v>
      </c>
      <c r="G26" s="82">
        <v>3199.5638300000001</v>
      </c>
      <c r="H26" s="82">
        <v>1765.55204</v>
      </c>
      <c r="I26" s="82">
        <v>1.1000000000000001</v>
      </c>
      <c r="J26" s="82">
        <v>381.98399999999998</v>
      </c>
      <c r="K26" s="82">
        <v>705.16899999999998</v>
      </c>
      <c r="L26" s="82">
        <v>0</v>
      </c>
      <c r="M26" s="82">
        <v>940.2</v>
      </c>
      <c r="N26" s="82">
        <v>0</v>
      </c>
      <c r="O26" s="82">
        <v>592.30999999999995</v>
      </c>
      <c r="P26" s="82">
        <v>5348.1998700000004</v>
      </c>
      <c r="Q26" s="82">
        <v>1645.3689999999999</v>
      </c>
      <c r="R26" s="83">
        <v>7585.8788699999996</v>
      </c>
      <c r="S26" s="81" t="s">
        <v>775</v>
      </c>
      <c r="T26" s="82">
        <v>4370.6328299999996</v>
      </c>
      <c r="U26" s="82">
        <v>1873.7620400000001</v>
      </c>
      <c r="V26" s="82">
        <v>941.5</v>
      </c>
      <c r="W26" s="82">
        <v>399.98399999999998</v>
      </c>
      <c r="X26" s="83">
        <v>7585.8788699999996</v>
      </c>
      <c r="Y26" s="81" t="s">
        <v>775</v>
      </c>
      <c r="Z26" s="82">
        <v>376.66219999999998</v>
      </c>
      <c r="AA26" s="82">
        <v>84.21</v>
      </c>
      <c r="AB26" s="82">
        <v>941.5</v>
      </c>
      <c r="AC26" s="82">
        <v>399.98399999999998</v>
      </c>
      <c r="AD26" s="83">
        <v>1802.3561999999999</v>
      </c>
    </row>
    <row r="27" spans="1:30" x14ac:dyDescent="0.3">
      <c r="A27" s="1"/>
      <c r="B27" s="81" t="s">
        <v>776</v>
      </c>
      <c r="C27" s="82">
        <v>462.24</v>
      </c>
      <c r="D27" s="82">
        <v>108.02</v>
      </c>
      <c r="E27" s="82">
        <v>0.2</v>
      </c>
      <c r="F27" s="82">
        <v>28.7</v>
      </c>
      <c r="G27" s="82">
        <v>3395.4823900000001</v>
      </c>
      <c r="H27" s="82">
        <v>1756.4175499999999</v>
      </c>
      <c r="I27" s="82">
        <v>1.4</v>
      </c>
      <c r="J27" s="82">
        <v>380.54899999999998</v>
      </c>
      <c r="K27" s="82">
        <v>698.49599999999998</v>
      </c>
      <c r="L27" s="82">
        <v>0</v>
      </c>
      <c r="M27" s="82">
        <v>947.6</v>
      </c>
      <c r="N27" s="82">
        <v>0</v>
      </c>
      <c r="O27" s="82">
        <v>599.16</v>
      </c>
      <c r="P27" s="82">
        <v>5533.8489399999999</v>
      </c>
      <c r="Q27" s="82">
        <v>1646.096</v>
      </c>
      <c r="R27" s="83">
        <v>7779.1049400000002</v>
      </c>
      <c r="S27" s="81" t="s">
        <v>776</v>
      </c>
      <c r="T27" s="82">
        <v>4556.21839</v>
      </c>
      <c r="U27" s="82">
        <v>1864.4375500000001</v>
      </c>
      <c r="V27" s="82">
        <v>949.2</v>
      </c>
      <c r="W27" s="82">
        <v>409.24900000000002</v>
      </c>
      <c r="X27" s="83">
        <v>7779.1049400000002</v>
      </c>
      <c r="Y27" s="81" t="s">
        <v>776</v>
      </c>
      <c r="Z27" s="82">
        <v>377.98509999999999</v>
      </c>
      <c r="AA27" s="82">
        <v>84.22</v>
      </c>
      <c r="AB27" s="82">
        <v>949.2</v>
      </c>
      <c r="AC27" s="82">
        <v>409.24900000000002</v>
      </c>
      <c r="AD27" s="83">
        <v>1820.6541</v>
      </c>
    </row>
    <row r="28" spans="1:30" x14ac:dyDescent="0.3">
      <c r="A28" s="1"/>
      <c r="B28" s="81" t="s">
        <v>777</v>
      </c>
      <c r="C28" s="82">
        <v>454.58</v>
      </c>
      <c r="D28" s="82">
        <v>125.9</v>
      </c>
      <c r="E28" s="82">
        <v>0.2</v>
      </c>
      <c r="F28" s="82">
        <v>47.4</v>
      </c>
      <c r="G28" s="82">
        <v>3432.3557599999999</v>
      </c>
      <c r="H28" s="82">
        <v>1718.3779500000001</v>
      </c>
      <c r="I28" s="82">
        <v>1.5</v>
      </c>
      <c r="J28" s="82">
        <v>381.27699999999999</v>
      </c>
      <c r="K28" s="82">
        <v>698.28599999999994</v>
      </c>
      <c r="L28" s="82">
        <v>0</v>
      </c>
      <c r="M28" s="82">
        <v>971.5</v>
      </c>
      <c r="N28" s="82">
        <v>0</v>
      </c>
      <c r="O28" s="82">
        <v>628.08000000000004</v>
      </c>
      <c r="P28" s="82">
        <v>5533.5107099999996</v>
      </c>
      <c r="Q28" s="82">
        <v>1669.7860000000001</v>
      </c>
      <c r="R28" s="83">
        <v>7831.3767099999995</v>
      </c>
      <c r="S28" s="81" t="s">
        <v>777</v>
      </c>
      <c r="T28" s="82">
        <v>4585.2217600000004</v>
      </c>
      <c r="U28" s="82">
        <v>1844.2779499999999</v>
      </c>
      <c r="V28" s="82">
        <v>973.2</v>
      </c>
      <c r="W28" s="82">
        <v>428.67700000000002</v>
      </c>
      <c r="X28" s="83">
        <v>7831.3767099999995</v>
      </c>
      <c r="Y28" s="81" t="s">
        <v>777</v>
      </c>
      <c r="Z28" s="82">
        <v>354.72210999999999</v>
      </c>
      <c r="AA28" s="82">
        <v>86.7</v>
      </c>
      <c r="AB28" s="82">
        <v>973.2</v>
      </c>
      <c r="AC28" s="82">
        <v>428.67700000000002</v>
      </c>
      <c r="AD28" s="83">
        <v>1843.2991099999999</v>
      </c>
    </row>
    <row r="29" spans="1:30" x14ac:dyDescent="0.3">
      <c r="A29" s="1"/>
      <c r="B29" s="81" t="s">
        <v>778</v>
      </c>
      <c r="C29" s="82">
        <v>453.44</v>
      </c>
      <c r="D29" s="82">
        <v>132.53</v>
      </c>
      <c r="E29" s="82">
        <v>0.3</v>
      </c>
      <c r="F29" s="82">
        <v>47.4</v>
      </c>
      <c r="G29" s="82">
        <v>3497.2732799999999</v>
      </c>
      <c r="H29" s="82">
        <v>1720.30798</v>
      </c>
      <c r="I29" s="82">
        <v>1.7</v>
      </c>
      <c r="J29" s="82">
        <v>423.572</v>
      </c>
      <c r="K29" s="82">
        <v>690.13199999999995</v>
      </c>
      <c r="L29" s="82">
        <v>0</v>
      </c>
      <c r="M29" s="82">
        <v>971.2</v>
      </c>
      <c r="N29" s="82">
        <v>0</v>
      </c>
      <c r="O29" s="82">
        <v>633.66999999999996</v>
      </c>
      <c r="P29" s="82">
        <v>5642.8532599999999</v>
      </c>
      <c r="Q29" s="82">
        <v>1661.3320000000001</v>
      </c>
      <c r="R29" s="83">
        <v>7937.8552600000003</v>
      </c>
      <c r="S29" s="81" t="s">
        <v>778</v>
      </c>
      <c r="T29" s="82">
        <v>4640.8452799999995</v>
      </c>
      <c r="U29" s="82">
        <v>1852.83798</v>
      </c>
      <c r="V29" s="82">
        <v>973.2</v>
      </c>
      <c r="W29" s="82">
        <v>470.97199999999998</v>
      </c>
      <c r="X29" s="83">
        <v>7937.8552600000003</v>
      </c>
      <c r="Y29" s="81" t="s">
        <v>778</v>
      </c>
      <c r="Z29" s="82">
        <v>357.76900000000001</v>
      </c>
      <c r="AA29" s="82">
        <v>86.13</v>
      </c>
      <c r="AB29" s="82">
        <v>973.2</v>
      </c>
      <c r="AC29" s="82">
        <v>470.97199999999998</v>
      </c>
      <c r="AD29" s="83">
        <v>1888.0709999999999</v>
      </c>
    </row>
    <row r="30" spans="1:30" x14ac:dyDescent="0.3">
      <c r="A30" s="1"/>
      <c r="B30" s="81" t="s">
        <v>779</v>
      </c>
      <c r="C30" s="82">
        <v>455.14</v>
      </c>
      <c r="D30" s="82">
        <v>128.65</v>
      </c>
      <c r="E30" s="82">
        <v>0.3</v>
      </c>
      <c r="F30" s="82">
        <v>51.8</v>
      </c>
      <c r="G30" s="82">
        <v>3445.4667800000002</v>
      </c>
      <c r="H30" s="82">
        <v>1843.9284500000001</v>
      </c>
      <c r="I30" s="82">
        <v>1.1000000000000001</v>
      </c>
      <c r="J30" s="82">
        <v>524.97900000000004</v>
      </c>
      <c r="K30" s="82">
        <v>691.56200000000001</v>
      </c>
      <c r="L30" s="82">
        <v>0</v>
      </c>
      <c r="M30" s="82">
        <v>953.6</v>
      </c>
      <c r="N30" s="82">
        <v>0</v>
      </c>
      <c r="O30" s="82">
        <v>635.89</v>
      </c>
      <c r="P30" s="82">
        <v>5815.4742299999998</v>
      </c>
      <c r="Q30" s="82">
        <v>1645.162</v>
      </c>
      <c r="R30" s="83">
        <v>8096.5262300000004</v>
      </c>
      <c r="S30" s="81" t="s">
        <v>779</v>
      </c>
      <c r="T30" s="82">
        <v>4592.16878</v>
      </c>
      <c r="U30" s="82">
        <v>1972.57845</v>
      </c>
      <c r="V30" s="82">
        <v>955</v>
      </c>
      <c r="W30" s="82">
        <v>576.779</v>
      </c>
      <c r="X30" s="83">
        <v>8096.5262300000004</v>
      </c>
      <c r="Y30" s="81" t="s">
        <v>779</v>
      </c>
      <c r="Z30" s="82">
        <v>366.88684999999998</v>
      </c>
      <c r="AA30" s="82">
        <v>83.15</v>
      </c>
      <c r="AB30" s="82">
        <v>955</v>
      </c>
      <c r="AC30" s="82">
        <v>576.779</v>
      </c>
      <c r="AD30" s="83">
        <v>1981.81585</v>
      </c>
    </row>
    <row r="31" spans="1:30" x14ac:dyDescent="0.3">
      <c r="A31" s="1"/>
      <c r="B31" s="81" t="s">
        <v>780</v>
      </c>
      <c r="C31" s="82">
        <v>453.04</v>
      </c>
      <c r="D31" s="82">
        <v>128.08000000000001</v>
      </c>
      <c r="E31" s="82">
        <v>0.2</v>
      </c>
      <c r="F31" s="82">
        <v>53.7</v>
      </c>
      <c r="G31" s="82">
        <v>3183.1291999999999</v>
      </c>
      <c r="H31" s="82">
        <v>1913.9337</v>
      </c>
      <c r="I31" s="82">
        <v>0.7</v>
      </c>
      <c r="J31" s="82">
        <v>589.47199999999998</v>
      </c>
      <c r="K31" s="82">
        <v>678.34799999999996</v>
      </c>
      <c r="L31" s="82">
        <v>0</v>
      </c>
      <c r="M31" s="82">
        <v>970.3</v>
      </c>
      <c r="N31" s="82">
        <v>0</v>
      </c>
      <c r="O31" s="82">
        <v>635.02</v>
      </c>
      <c r="P31" s="82">
        <v>5687.2349000000004</v>
      </c>
      <c r="Q31" s="82">
        <v>1648.6479999999999</v>
      </c>
      <c r="R31" s="83">
        <v>7970.9029</v>
      </c>
      <c r="S31" s="81" t="s">
        <v>780</v>
      </c>
      <c r="T31" s="82">
        <v>4314.5172000000002</v>
      </c>
      <c r="U31" s="82">
        <v>2042.0137</v>
      </c>
      <c r="V31" s="82">
        <v>971.2</v>
      </c>
      <c r="W31" s="82">
        <v>643.17200000000003</v>
      </c>
      <c r="X31" s="83">
        <v>7970.9029</v>
      </c>
      <c r="Y31" s="81" t="s">
        <v>780</v>
      </c>
      <c r="Z31" s="82">
        <v>377.31173000000001</v>
      </c>
      <c r="AA31" s="82">
        <v>83.68</v>
      </c>
      <c r="AB31" s="82">
        <v>971.2</v>
      </c>
      <c r="AC31" s="82">
        <v>643.17200000000003</v>
      </c>
      <c r="AD31" s="83">
        <v>2075.36373</v>
      </c>
    </row>
    <row r="32" spans="1:30" x14ac:dyDescent="0.3">
      <c r="A32" s="1"/>
      <c r="B32" s="81" t="s">
        <v>781</v>
      </c>
      <c r="C32" s="82">
        <v>458.34</v>
      </c>
      <c r="D32" s="82">
        <v>133.49</v>
      </c>
      <c r="E32" s="82">
        <v>0.3</v>
      </c>
      <c r="F32" s="82">
        <v>52.1</v>
      </c>
      <c r="G32" s="82">
        <v>3128.8506499999999</v>
      </c>
      <c r="H32" s="82">
        <v>2000.14176</v>
      </c>
      <c r="I32" s="82">
        <v>0.7</v>
      </c>
      <c r="J32" s="82">
        <v>614.024</v>
      </c>
      <c r="K32" s="82">
        <v>706.83699999999999</v>
      </c>
      <c r="L32" s="82">
        <v>0</v>
      </c>
      <c r="M32" s="82">
        <v>938.5</v>
      </c>
      <c r="N32" s="82">
        <v>0</v>
      </c>
      <c r="O32" s="82">
        <v>644.23</v>
      </c>
      <c r="P32" s="82">
        <v>5743.71641</v>
      </c>
      <c r="Q32" s="82">
        <v>1645.337</v>
      </c>
      <c r="R32" s="83">
        <v>8033.28341</v>
      </c>
      <c r="S32" s="81" t="s">
        <v>781</v>
      </c>
      <c r="T32" s="82">
        <v>4294.02765</v>
      </c>
      <c r="U32" s="82">
        <v>2133.6317600000002</v>
      </c>
      <c r="V32" s="82">
        <v>939.5</v>
      </c>
      <c r="W32" s="82">
        <v>666.12400000000002</v>
      </c>
      <c r="X32" s="83">
        <v>8033.28341</v>
      </c>
      <c r="Y32" s="81" t="s">
        <v>781</v>
      </c>
      <c r="Z32" s="82">
        <v>373.96965</v>
      </c>
      <c r="AA32" s="82">
        <v>88.39</v>
      </c>
      <c r="AB32" s="82">
        <v>939.5</v>
      </c>
      <c r="AC32" s="82">
        <v>666.12400000000002</v>
      </c>
      <c r="AD32" s="83">
        <v>2067.9836500000001</v>
      </c>
    </row>
    <row r="33" spans="1:30" x14ac:dyDescent="0.3">
      <c r="A33" s="1"/>
      <c r="B33" s="81" t="s">
        <v>782</v>
      </c>
      <c r="C33" s="82">
        <v>448.28</v>
      </c>
      <c r="D33" s="82">
        <v>132.30000000000001</v>
      </c>
      <c r="E33" s="82">
        <v>0.2</v>
      </c>
      <c r="F33" s="82">
        <v>57.5</v>
      </c>
      <c r="G33" s="82">
        <v>3144.54745</v>
      </c>
      <c r="H33" s="82">
        <v>2005.29627</v>
      </c>
      <c r="I33" s="82">
        <v>1.1000000000000001</v>
      </c>
      <c r="J33" s="82">
        <v>649.58100000000002</v>
      </c>
      <c r="K33" s="82">
        <v>682.42100000000005</v>
      </c>
      <c r="L33" s="82">
        <v>0</v>
      </c>
      <c r="M33" s="82">
        <v>859.5</v>
      </c>
      <c r="N33" s="82">
        <v>0</v>
      </c>
      <c r="O33" s="82">
        <v>638.28</v>
      </c>
      <c r="P33" s="82">
        <v>5800.5247200000003</v>
      </c>
      <c r="Q33" s="82">
        <v>1541.921</v>
      </c>
      <c r="R33" s="83">
        <v>7980.7257200000004</v>
      </c>
      <c r="S33" s="81" t="s">
        <v>782</v>
      </c>
      <c r="T33" s="82">
        <v>4275.24845</v>
      </c>
      <c r="U33" s="82">
        <v>2137.59627</v>
      </c>
      <c r="V33" s="82">
        <v>860.8</v>
      </c>
      <c r="W33" s="82">
        <v>707.08100000000002</v>
      </c>
      <c r="X33" s="83">
        <v>7980.7257200000004</v>
      </c>
      <c r="Y33" s="81" t="s">
        <v>782</v>
      </c>
      <c r="Z33" s="82">
        <v>371.55909000000003</v>
      </c>
      <c r="AA33" s="82">
        <v>88.2</v>
      </c>
      <c r="AB33" s="82">
        <v>860.8</v>
      </c>
      <c r="AC33" s="82">
        <v>707.08100000000002</v>
      </c>
      <c r="AD33" s="83">
        <v>2027.6400900000001</v>
      </c>
    </row>
    <row r="34" spans="1:30" x14ac:dyDescent="0.3">
      <c r="A34" s="1"/>
      <c r="B34" s="81" t="s">
        <v>783</v>
      </c>
      <c r="C34" s="82">
        <v>450.42</v>
      </c>
      <c r="D34" s="82">
        <v>131.76</v>
      </c>
      <c r="E34" s="82">
        <v>0.1</v>
      </c>
      <c r="F34" s="82">
        <v>61.6</v>
      </c>
      <c r="G34" s="82">
        <v>3063.54151</v>
      </c>
      <c r="H34" s="82">
        <v>2008.3511599999999</v>
      </c>
      <c r="I34" s="82">
        <v>0.6</v>
      </c>
      <c r="J34" s="82">
        <v>674.30700000000002</v>
      </c>
      <c r="K34" s="82">
        <v>742.202</v>
      </c>
      <c r="L34" s="82">
        <v>0</v>
      </c>
      <c r="M34" s="82">
        <v>787.4</v>
      </c>
      <c r="N34" s="82">
        <v>0</v>
      </c>
      <c r="O34" s="82">
        <v>643.88</v>
      </c>
      <c r="P34" s="82">
        <v>5746.7996700000003</v>
      </c>
      <c r="Q34" s="82">
        <v>1529.6020000000001</v>
      </c>
      <c r="R34" s="83">
        <v>7920.2816700000003</v>
      </c>
      <c r="S34" s="81" t="s">
        <v>783</v>
      </c>
      <c r="T34" s="82">
        <v>4256.1635100000003</v>
      </c>
      <c r="U34" s="82">
        <v>2140.1111599999999</v>
      </c>
      <c r="V34" s="82">
        <v>788.1</v>
      </c>
      <c r="W34" s="82">
        <v>735.90700000000004</v>
      </c>
      <c r="X34" s="83">
        <v>7920.2816700000003</v>
      </c>
      <c r="Y34" s="81" t="s">
        <v>783</v>
      </c>
      <c r="Z34" s="82">
        <v>372.61687000000001</v>
      </c>
      <c r="AA34" s="82">
        <v>85.26</v>
      </c>
      <c r="AB34" s="82">
        <v>788.1</v>
      </c>
      <c r="AC34" s="82">
        <v>735.90700000000004</v>
      </c>
      <c r="AD34" s="83">
        <v>1981.8838699999999</v>
      </c>
    </row>
    <row r="35" spans="1:30" x14ac:dyDescent="0.3">
      <c r="A35" s="1"/>
      <c r="B35" s="81" t="s">
        <v>784</v>
      </c>
      <c r="C35" s="82">
        <v>449.76</v>
      </c>
      <c r="D35" s="82">
        <v>131.33000000000001</v>
      </c>
      <c r="E35" s="82">
        <v>0.1</v>
      </c>
      <c r="F35" s="82">
        <v>65.599999999999994</v>
      </c>
      <c r="G35" s="82">
        <v>3171.71612</v>
      </c>
      <c r="H35" s="82">
        <v>2026.47867</v>
      </c>
      <c r="I35" s="82">
        <v>0.4</v>
      </c>
      <c r="J35" s="82">
        <v>679.76</v>
      </c>
      <c r="K35" s="82">
        <v>745.00800000000004</v>
      </c>
      <c r="L35" s="82">
        <v>0</v>
      </c>
      <c r="M35" s="82">
        <v>660.1</v>
      </c>
      <c r="N35" s="82">
        <v>0</v>
      </c>
      <c r="O35" s="82">
        <v>646.79</v>
      </c>
      <c r="P35" s="82">
        <v>5878.3547900000003</v>
      </c>
      <c r="Q35" s="82">
        <v>1405.1079999999999</v>
      </c>
      <c r="R35" s="83">
        <v>7930.2527899999995</v>
      </c>
      <c r="S35" s="81" t="s">
        <v>784</v>
      </c>
      <c r="T35" s="82">
        <v>4366.4841200000001</v>
      </c>
      <c r="U35" s="82">
        <v>2157.8086699999999</v>
      </c>
      <c r="V35" s="82">
        <v>660.6</v>
      </c>
      <c r="W35" s="82">
        <v>745.36</v>
      </c>
      <c r="X35" s="83">
        <v>7930.2527899999995</v>
      </c>
      <c r="Y35" s="81" t="s">
        <v>784</v>
      </c>
      <c r="Z35" s="82">
        <v>373.27228000000002</v>
      </c>
      <c r="AA35" s="82">
        <v>84.93</v>
      </c>
      <c r="AB35" s="82">
        <v>660.6</v>
      </c>
      <c r="AC35" s="82">
        <v>745.36</v>
      </c>
      <c r="AD35" s="83">
        <v>1864.16228</v>
      </c>
    </row>
    <row r="36" spans="1:30" x14ac:dyDescent="0.3">
      <c r="A36" s="1"/>
      <c r="B36" s="81" t="s">
        <v>785</v>
      </c>
      <c r="C36" s="82">
        <v>454.44</v>
      </c>
      <c r="D36" s="82">
        <v>137.74</v>
      </c>
      <c r="E36" s="82">
        <v>0</v>
      </c>
      <c r="F36" s="82">
        <v>60.6</v>
      </c>
      <c r="G36" s="82">
        <v>3253.4105199999999</v>
      </c>
      <c r="H36" s="82">
        <v>2004.8628900000001</v>
      </c>
      <c r="I36" s="82">
        <v>0.3</v>
      </c>
      <c r="J36" s="82">
        <v>692.43399999999997</v>
      </c>
      <c r="K36" s="82">
        <v>743.81399999999996</v>
      </c>
      <c r="L36" s="82">
        <v>0</v>
      </c>
      <c r="M36" s="82">
        <v>709.3</v>
      </c>
      <c r="N36" s="82">
        <v>0</v>
      </c>
      <c r="O36" s="82">
        <v>652.78</v>
      </c>
      <c r="P36" s="82">
        <v>5951.0074100000002</v>
      </c>
      <c r="Q36" s="82">
        <v>1453.114</v>
      </c>
      <c r="R36" s="83">
        <v>8056.9014100000004</v>
      </c>
      <c r="S36" s="81" t="s">
        <v>785</v>
      </c>
      <c r="T36" s="82">
        <v>4451.6645200000003</v>
      </c>
      <c r="U36" s="82">
        <v>2142.6028900000001</v>
      </c>
      <c r="V36" s="82">
        <v>709.6</v>
      </c>
      <c r="W36" s="82">
        <v>753.03399999999999</v>
      </c>
      <c r="X36" s="83">
        <v>8056.9014100000004</v>
      </c>
      <c r="Y36" s="81" t="s">
        <v>785</v>
      </c>
      <c r="Z36" s="82">
        <v>374.76299999999998</v>
      </c>
      <c r="AA36" s="82">
        <v>83.14</v>
      </c>
      <c r="AB36" s="82">
        <v>709.6</v>
      </c>
      <c r="AC36" s="82">
        <v>753.03399999999999</v>
      </c>
      <c r="AD36" s="83">
        <v>1920.537</v>
      </c>
    </row>
    <row r="37" spans="1:30" x14ac:dyDescent="0.3">
      <c r="A37" s="1"/>
      <c r="B37" s="81" t="s">
        <v>786</v>
      </c>
      <c r="C37" s="82">
        <v>463.34</v>
      </c>
      <c r="D37" s="82">
        <v>152.51</v>
      </c>
      <c r="E37" s="82">
        <v>0</v>
      </c>
      <c r="F37" s="82">
        <v>53</v>
      </c>
      <c r="G37" s="82">
        <v>3166.93354</v>
      </c>
      <c r="H37" s="82">
        <v>2083.9737799999998</v>
      </c>
      <c r="I37" s="82">
        <v>0.3</v>
      </c>
      <c r="J37" s="82">
        <v>679.32799999999997</v>
      </c>
      <c r="K37" s="82">
        <v>752.46699999999998</v>
      </c>
      <c r="L37" s="82">
        <v>0</v>
      </c>
      <c r="M37" s="82">
        <v>628.20000000000005</v>
      </c>
      <c r="N37" s="82">
        <v>0</v>
      </c>
      <c r="O37" s="82">
        <v>668.85</v>
      </c>
      <c r="P37" s="82">
        <v>5930.53532</v>
      </c>
      <c r="Q37" s="82">
        <v>1380.6669999999999</v>
      </c>
      <c r="R37" s="83">
        <v>7980.0523199999998</v>
      </c>
      <c r="S37" s="81" t="s">
        <v>786</v>
      </c>
      <c r="T37" s="82">
        <v>4382.7405399999998</v>
      </c>
      <c r="U37" s="82">
        <v>2236.48378</v>
      </c>
      <c r="V37" s="82">
        <v>628.5</v>
      </c>
      <c r="W37" s="82">
        <v>732.32799999999997</v>
      </c>
      <c r="X37" s="83">
        <v>7980.0523199999998</v>
      </c>
      <c r="Y37" s="81" t="s">
        <v>786</v>
      </c>
      <c r="Z37" s="82">
        <v>353.34789000000001</v>
      </c>
      <c r="AA37" s="82">
        <v>85.51</v>
      </c>
      <c r="AB37" s="82">
        <v>628.5</v>
      </c>
      <c r="AC37" s="82">
        <v>732.32799999999997</v>
      </c>
      <c r="AD37" s="83">
        <v>1799.68589</v>
      </c>
    </row>
    <row r="38" spans="1:30" x14ac:dyDescent="0.3">
      <c r="A38" s="1"/>
      <c r="B38" s="81" t="s">
        <v>787</v>
      </c>
      <c r="C38" s="82">
        <v>460.74</v>
      </c>
      <c r="D38" s="82">
        <v>152.11000000000001</v>
      </c>
      <c r="E38" s="82">
        <v>0</v>
      </c>
      <c r="F38" s="82">
        <v>46.2</v>
      </c>
      <c r="G38" s="82">
        <v>3177.8471199999999</v>
      </c>
      <c r="H38" s="82">
        <v>2228.9537300000002</v>
      </c>
      <c r="I38" s="82">
        <v>0.2</v>
      </c>
      <c r="J38" s="82">
        <v>711.36900000000003</v>
      </c>
      <c r="K38" s="82">
        <v>756.58600000000001</v>
      </c>
      <c r="L38" s="82">
        <v>0</v>
      </c>
      <c r="M38" s="82">
        <v>540.20000000000005</v>
      </c>
      <c r="N38" s="82">
        <v>0</v>
      </c>
      <c r="O38" s="82">
        <v>659.05</v>
      </c>
      <c r="P38" s="82">
        <v>6118.36985</v>
      </c>
      <c r="Q38" s="82">
        <v>1296.7860000000001</v>
      </c>
      <c r="R38" s="83">
        <v>8074.2058500000003</v>
      </c>
      <c r="S38" s="81" t="s">
        <v>787</v>
      </c>
      <c r="T38" s="82">
        <v>4395.1731200000004</v>
      </c>
      <c r="U38" s="82">
        <v>2381.0637299999999</v>
      </c>
      <c r="V38" s="82">
        <v>540.4</v>
      </c>
      <c r="W38" s="82">
        <v>757.56899999999996</v>
      </c>
      <c r="X38" s="83">
        <v>8074.2058500000003</v>
      </c>
      <c r="Y38" s="81" t="s">
        <v>787</v>
      </c>
      <c r="Z38" s="82">
        <v>340.43578000000002</v>
      </c>
      <c r="AA38" s="82">
        <v>78.510000000000005</v>
      </c>
      <c r="AB38" s="82">
        <v>540.4</v>
      </c>
      <c r="AC38" s="82">
        <v>757.56899999999996</v>
      </c>
      <c r="AD38" s="83">
        <v>1716.9147800000001</v>
      </c>
    </row>
    <row r="39" spans="1:30" x14ac:dyDescent="0.3">
      <c r="A39" s="1"/>
      <c r="B39" s="81" t="s">
        <v>788</v>
      </c>
      <c r="C39" s="82">
        <v>459.84</v>
      </c>
      <c r="D39" s="82">
        <v>160.32</v>
      </c>
      <c r="E39" s="82">
        <v>0</v>
      </c>
      <c r="F39" s="82">
        <v>49.5</v>
      </c>
      <c r="G39" s="82">
        <v>3131.3598999999999</v>
      </c>
      <c r="H39" s="82">
        <v>2236.6359299999999</v>
      </c>
      <c r="I39" s="82">
        <v>0.2</v>
      </c>
      <c r="J39" s="82">
        <v>699.928</v>
      </c>
      <c r="K39" s="82">
        <v>758.52800000000002</v>
      </c>
      <c r="L39" s="82">
        <v>0</v>
      </c>
      <c r="M39" s="82">
        <v>442.3</v>
      </c>
      <c r="N39" s="82">
        <v>0</v>
      </c>
      <c r="O39" s="82">
        <v>669.66</v>
      </c>
      <c r="P39" s="82">
        <v>6068.1238300000005</v>
      </c>
      <c r="Q39" s="82">
        <v>1200.828</v>
      </c>
      <c r="R39" s="83">
        <v>7938.6118299999998</v>
      </c>
      <c r="S39" s="81" t="s">
        <v>788</v>
      </c>
      <c r="T39" s="82">
        <v>4349.7278999999999</v>
      </c>
      <c r="U39" s="82">
        <v>2396.9559300000001</v>
      </c>
      <c r="V39" s="82">
        <v>442.5</v>
      </c>
      <c r="W39" s="82">
        <v>749.428</v>
      </c>
      <c r="X39" s="83">
        <v>7938.6118299999998</v>
      </c>
      <c r="Y39" s="81" t="s">
        <v>788</v>
      </c>
      <c r="Z39" s="82">
        <v>338.71983999999998</v>
      </c>
      <c r="AA39" s="82">
        <v>81.819999999999993</v>
      </c>
      <c r="AB39" s="82">
        <v>442.5</v>
      </c>
      <c r="AC39" s="82">
        <v>749.428</v>
      </c>
      <c r="AD39" s="83">
        <v>1612.46784</v>
      </c>
    </row>
    <row r="40" spans="1:30" x14ac:dyDescent="0.3">
      <c r="A40" s="1"/>
      <c r="B40" s="81" t="s">
        <v>789</v>
      </c>
      <c r="C40" s="82">
        <v>459.08</v>
      </c>
      <c r="D40" s="82">
        <v>157.33000000000001</v>
      </c>
      <c r="E40" s="82">
        <v>0</v>
      </c>
      <c r="F40" s="82">
        <v>54.2</v>
      </c>
      <c r="G40" s="82">
        <v>3244.53087</v>
      </c>
      <c r="H40" s="82">
        <v>2248.1783399999999</v>
      </c>
      <c r="I40" s="82">
        <v>0.2</v>
      </c>
      <c r="J40" s="82">
        <v>675.70799999999997</v>
      </c>
      <c r="K40" s="82">
        <v>760.53499999999997</v>
      </c>
      <c r="L40" s="82">
        <v>0</v>
      </c>
      <c r="M40" s="82">
        <v>230.4</v>
      </c>
      <c r="N40" s="82">
        <v>0</v>
      </c>
      <c r="O40" s="82">
        <v>670.61</v>
      </c>
      <c r="P40" s="82">
        <v>6168.6172100000003</v>
      </c>
      <c r="Q40" s="82">
        <v>990.93499999999995</v>
      </c>
      <c r="R40" s="83">
        <v>7830.1622100000004</v>
      </c>
      <c r="S40" s="81" t="s">
        <v>789</v>
      </c>
      <c r="T40" s="82">
        <v>4464.1458700000003</v>
      </c>
      <c r="U40" s="82">
        <v>2405.5083399999999</v>
      </c>
      <c r="V40" s="82">
        <v>230.6</v>
      </c>
      <c r="W40" s="82">
        <v>729.90800000000002</v>
      </c>
      <c r="X40" s="83">
        <v>7830.1622100000004</v>
      </c>
      <c r="Y40" s="81" t="s">
        <v>789</v>
      </c>
      <c r="Z40" s="82">
        <v>339.06317000000001</v>
      </c>
      <c r="AA40" s="82">
        <v>77.53</v>
      </c>
      <c r="AB40" s="82">
        <v>230.6</v>
      </c>
      <c r="AC40" s="82">
        <v>729.90800000000002</v>
      </c>
      <c r="AD40" s="83">
        <v>1377.1011699999999</v>
      </c>
    </row>
    <row r="41" spans="1:30" x14ac:dyDescent="0.3">
      <c r="A41" s="1"/>
      <c r="B41" s="81" t="s">
        <v>790</v>
      </c>
      <c r="C41" s="82">
        <v>460.24</v>
      </c>
      <c r="D41" s="82">
        <v>158.4</v>
      </c>
      <c r="E41" s="82">
        <v>0</v>
      </c>
      <c r="F41" s="82">
        <v>54.9</v>
      </c>
      <c r="G41" s="82">
        <v>3233.77819</v>
      </c>
      <c r="H41" s="82">
        <v>2222.0091600000001</v>
      </c>
      <c r="I41" s="82">
        <v>0.2</v>
      </c>
      <c r="J41" s="82">
        <v>686.77700000000004</v>
      </c>
      <c r="K41" s="82">
        <v>762.66099999999994</v>
      </c>
      <c r="L41" s="82">
        <v>0</v>
      </c>
      <c r="M41" s="82">
        <v>201.9</v>
      </c>
      <c r="N41" s="82">
        <v>0</v>
      </c>
      <c r="O41" s="82">
        <v>673.54</v>
      </c>
      <c r="P41" s="82">
        <v>6142.7643500000004</v>
      </c>
      <c r="Q41" s="82">
        <v>964.56100000000004</v>
      </c>
      <c r="R41" s="83">
        <v>7780.86535</v>
      </c>
      <c r="S41" s="81" t="s">
        <v>790</v>
      </c>
      <c r="T41" s="82">
        <v>4456.6791899999998</v>
      </c>
      <c r="U41" s="82">
        <v>2380.4091600000002</v>
      </c>
      <c r="V41" s="82">
        <v>202.1</v>
      </c>
      <c r="W41" s="82">
        <v>741.67700000000002</v>
      </c>
      <c r="X41" s="83">
        <v>7780.86535</v>
      </c>
      <c r="Y41" s="81" t="s">
        <v>790</v>
      </c>
      <c r="Z41" s="82">
        <v>339.83202999999997</v>
      </c>
      <c r="AA41" s="82">
        <v>78.8</v>
      </c>
      <c r="AB41" s="82">
        <v>202.1</v>
      </c>
      <c r="AC41" s="82">
        <v>741.67700000000002</v>
      </c>
      <c r="AD41" s="83">
        <v>1362.40903</v>
      </c>
    </row>
    <row r="42" spans="1:30" x14ac:dyDescent="0.3">
      <c r="A42" s="1"/>
      <c r="B42" s="81" t="s">
        <v>791</v>
      </c>
      <c r="C42" s="82">
        <v>460.94</v>
      </c>
      <c r="D42" s="82">
        <v>164.78</v>
      </c>
      <c r="E42" s="82">
        <v>0</v>
      </c>
      <c r="F42" s="82">
        <v>38.5</v>
      </c>
      <c r="G42" s="82">
        <v>3188.6104</v>
      </c>
      <c r="H42" s="82">
        <v>2286.5531999999998</v>
      </c>
      <c r="I42" s="82">
        <v>0</v>
      </c>
      <c r="J42" s="82">
        <v>677.74900000000002</v>
      </c>
      <c r="K42" s="82">
        <v>760.39700000000005</v>
      </c>
      <c r="L42" s="82">
        <v>0</v>
      </c>
      <c r="M42" s="82">
        <v>100.6</v>
      </c>
      <c r="N42" s="82">
        <v>0</v>
      </c>
      <c r="O42" s="82">
        <v>664.22</v>
      </c>
      <c r="P42" s="82">
        <v>6152.9125999999997</v>
      </c>
      <c r="Q42" s="82">
        <v>860.99699999999996</v>
      </c>
      <c r="R42" s="83">
        <v>7678.1296000000002</v>
      </c>
      <c r="S42" s="81" t="s">
        <v>791</v>
      </c>
      <c r="T42" s="82">
        <v>4409.9474</v>
      </c>
      <c r="U42" s="82">
        <v>2451.3332</v>
      </c>
      <c r="V42" s="82">
        <v>100.6</v>
      </c>
      <c r="W42" s="82">
        <v>716.24900000000002</v>
      </c>
      <c r="X42" s="83">
        <v>7678.1296000000002</v>
      </c>
      <c r="Y42" s="81" t="s">
        <v>791</v>
      </c>
      <c r="Z42" s="82">
        <v>340.12551999999999</v>
      </c>
      <c r="AA42" s="82">
        <v>83.98</v>
      </c>
      <c r="AB42" s="82">
        <v>100.6</v>
      </c>
      <c r="AC42" s="82">
        <v>716.24900000000002</v>
      </c>
      <c r="AD42" s="83">
        <v>1240.95452</v>
      </c>
    </row>
    <row r="43" spans="1:30" x14ac:dyDescent="0.3">
      <c r="A43" s="1"/>
      <c r="B43" s="81" t="s">
        <v>792</v>
      </c>
      <c r="C43" s="82">
        <v>460.34</v>
      </c>
      <c r="D43" s="82">
        <v>168.65</v>
      </c>
      <c r="E43" s="82">
        <v>0</v>
      </c>
      <c r="F43" s="82">
        <v>40.700000000000003</v>
      </c>
      <c r="G43" s="82">
        <v>3166.7573499999999</v>
      </c>
      <c r="H43" s="82">
        <v>2249.4020799999998</v>
      </c>
      <c r="I43" s="82">
        <v>0</v>
      </c>
      <c r="J43" s="82">
        <v>664.29300000000001</v>
      </c>
      <c r="K43" s="82">
        <v>762.23900000000003</v>
      </c>
      <c r="L43" s="82">
        <v>0</v>
      </c>
      <c r="M43" s="82">
        <v>26.7</v>
      </c>
      <c r="N43" s="82">
        <v>0</v>
      </c>
      <c r="O43" s="82">
        <v>669.69</v>
      </c>
      <c r="P43" s="82">
        <v>6080.4524300000003</v>
      </c>
      <c r="Q43" s="82">
        <v>788.93899999999996</v>
      </c>
      <c r="R43" s="83">
        <v>7539.0814300000002</v>
      </c>
      <c r="S43" s="81" t="s">
        <v>792</v>
      </c>
      <c r="T43" s="82">
        <v>4389.3363499999996</v>
      </c>
      <c r="U43" s="82">
        <v>2418.0520799999999</v>
      </c>
      <c r="V43" s="82">
        <v>26.7</v>
      </c>
      <c r="W43" s="82">
        <v>704.99300000000005</v>
      </c>
      <c r="X43" s="83">
        <v>7539.0814300000002</v>
      </c>
      <c r="Y43" s="81" t="s">
        <v>792</v>
      </c>
      <c r="Z43" s="82">
        <v>375.33695</v>
      </c>
      <c r="AA43" s="82">
        <v>86.75</v>
      </c>
      <c r="AB43" s="82">
        <v>26.7</v>
      </c>
      <c r="AC43" s="82">
        <v>704.99300000000005</v>
      </c>
      <c r="AD43" s="83">
        <v>1193.7799500000001</v>
      </c>
    </row>
    <row r="44" spans="1:30" x14ac:dyDescent="0.3">
      <c r="A44" s="1"/>
      <c r="B44" s="81" t="s">
        <v>793</v>
      </c>
      <c r="C44" s="82">
        <v>455.14</v>
      </c>
      <c r="D44" s="82">
        <v>169.98</v>
      </c>
      <c r="E44" s="82">
        <v>0</v>
      </c>
      <c r="F44" s="82">
        <v>46</v>
      </c>
      <c r="G44" s="82">
        <v>3160.9371799999999</v>
      </c>
      <c r="H44" s="82">
        <v>2306.1747099999998</v>
      </c>
      <c r="I44" s="82">
        <v>0</v>
      </c>
      <c r="J44" s="82">
        <v>639.85699999999997</v>
      </c>
      <c r="K44" s="82">
        <v>764.82899999999995</v>
      </c>
      <c r="L44" s="82">
        <v>0</v>
      </c>
      <c r="M44" s="82">
        <v>1.8</v>
      </c>
      <c r="N44" s="82">
        <v>0</v>
      </c>
      <c r="O44" s="82">
        <v>671.12</v>
      </c>
      <c r="P44" s="82">
        <v>6106.9688900000001</v>
      </c>
      <c r="Q44" s="82">
        <v>766.62900000000002</v>
      </c>
      <c r="R44" s="83">
        <v>7544.7178899999999</v>
      </c>
      <c r="S44" s="81" t="s">
        <v>793</v>
      </c>
      <c r="T44" s="82">
        <v>4380.9061799999999</v>
      </c>
      <c r="U44" s="82">
        <v>2476.1547099999998</v>
      </c>
      <c r="V44" s="82">
        <v>1.8</v>
      </c>
      <c r="W44" s="82">
        <v>685.85699999999997</v>
      </c>
      <c r="X44" s="83">
        <v>7544.7178899999999</v>
      </c>
      <c r="Y44" s="81" t="s">
        <v>793</v>
      </c>
      <c r="Z44" s="82">
        <v>375.34363000000002</v>
      </c>
      <c r="AA44" s="82">
        <v>87.88</v>
      </c>
      <c r="AB44" s="82">
        <v>1.8</v>
      </c>
      <c r="AC44" s="82">
        <v>685.85699999999997</v>
      </c>
      <c r="AD44" s="83">
        <v>1150.8806300000001</v>
      </c>
    </row>
    <row r="45" spans="1:30" x14ac:dyDescent="0.3">
      <c r="A45" s="1"/>
      <c r="B45" s="81" t="s">
        <v>794</v>
      </c>
      <c r="C45" s="82">
        <v>448.04</v>
      </c>
      <c r="D45" s="82">
        <v>167.08</v>
      </c>
      <c r="E45" s="82">
        <v>0</v>
      </c>
      <c r="F45" s="82">
        <v>41</v>
      </c>
      <c r="G45" s="82">
        <v>3423.8517999999999</v>
      </c>
      <c r="H45" s="82">
        <v>2308.1996100000001</v>
      </c>
      <c r="I45" s="82">
        <v>0</v>
      </c>
      <c r="J45" s="82">
        <v>602.03200000000004</v>
      </c>
      <c r="K45" s="82">
        <v>800.52499999999998</v>
      </c>
      <c r="L45" s="82">
        <v>0</v>
      </c>
      <c r="M45" s="82">
        <v>0</v>
      </c>
      <c r="N45" s="82">
        <v>0</v>
      </c>
      <c r="O45" s="82">
        <v>656.12</v>
      </c>
      <c r="P45" s="82">
        <v>6334.0834100000002</v>
      </c>
      <c r="Q45" s="82">
        <v>800.52499999999998</v>
      </c>
      <c r="R45" s="83">
        <v>7790.7284099999997</v>
      </c>
      <c r="S45" s="81" t="s">
        <v>794</v>
      </c>
      <c r="T45" s="82">
        <v>4672.4168</v>
      </c>
      <c r="U45" s="82">
        <v>2475.27961</v>
      </c>
      <c r="V45" s="82">
        <v>0</v>
      </c>
      <c r="W45" s="82">
        <v>643.03200000000004</v>
      </c>
      <c r="X45" s="83">
        <v>7790.7284099999997</v>
      </c>
      <c r="Y45" s="81" t="s">
        <v>794</v>
      </c>
      <c r="Z45" s="82">
        <v>373.99049000000002</v>
      </c>
      <c r="AA45" s="82">
        <v>83.98</v>
      </c>
      <c r="AB45" s="82">
        <v>0</v>
      </c>
      <c r="AC45" s="82">
        <v>643.03200000000004</v>
      </c>
      <c r="AD45" s="83">
        <v>1101.0024900000001</v>
      </c>
    </row>
    <row r="46" spans="1:30" x14ac:dyDescent="0.3">
      <c r="A46" s="1"/>
      <c r="B46" s="81" t="s">
        <v>795</v>
      </c>
      <c r="C46" s="82">
        <v>454.14</v>
      </c>
      <c r="D46" s="82">
        <v>167.07</v>
      </c>
      <c r="E46" s="82">
        <v>0</v>
      </c>
      <c r="F46" s="82">
        <v>33.5</v>
      </c>
      <c r="G46" s="82">
        <v>3419.8587499999999</v>
      </c>
      <c r="H46" s="82">
        <v>2349.7600000000002</v>
      </c>
      <c r="I46" s="82">
        <v>0</v>
      </c>
      <c r="J46" s="82">
        <v>552.38599999999997</v>
      </c>
      <c r="K46" s="82">
        <v>819.029</v>
      </c>
      <c r="L46" s="82">
        <v>0</v>
      </c>
      <c r="M46" s="82">
        <v>0</v>
      </c>
      <c r="N46" s="82">
        <v>0</v>
      </c>
      <c r="O46" s="82">
        <v>654.71</v>
      </c>
      <c r="P46" s="82">
        <v>6322.0047500000001</v>
      </c>
      <c r="Q46" s="82">
        <v>819.029</v>
      </c>
      <c r="R46" s="83">
        <v>7795.7437499999996</v>
      </c>
      <c r="S46" s="81" t="s">
        <v>795</v>
      </c>
      <c r="T46" s="82">
        <v>4693.0277500000002</v>
      </c>
      <c r="U46" s="82">
        <v>2516.83</v>
      </c>
      <c r="V46" s="82">
        <v>0</v>
      </c>
      <c r="W46" s="82">
        <v>585.88599999999997</v>
      </c>
      <c r="X46" s="83">
        <v>7795.7437499999996</v>
      </c>
      <c r="Y46" s="81" t="s">
        <v>795</v>
      </c>
      <c r="Z46" s="82">
        <v>382.02758999999998</v>
      </c>
      <c r="AA46" s="82">
        <v>83.87</v>
      </c>
      <c r="AB46" s="82">
        <v>0</v>
      </c>
      <c r="AC46" s="82">
        <v>585.88599999999997</v>
      </c>
      <c r="AD46" s="83">
        <v>1051.78359</v>
      </c>
    </row>
    <row r="47" spans="1:30" x14ac:dyDescent="0.3">
      <c r="A47" s="1"/>
      <c r="B47" s="81" t="s">
        <v>796</v>
      </c>
      <c r="C47" s="82">
        <v>452.28</v>
      </c>
      <c r="D47" s="82">
        <v>171.17</v>
      </c>
      <c r="E47" s="82">
        <v>0</v>
      </c>
      <c r="F47" s="82">
        <v>35.299999999999997</v>
      </c>
      <c r="G47" s="82">
        <v>3408.1098000000002</v>
      </c>
      <c r="H47" s="82">
        <v>2345.4122299999999</v>
      </c>
      <c r="I47" s="82">
        <v>0</v>
      </c>
      <c r="J47" s="82">
        <v>549.51700000000005</v>
      </c>
      <c r="K47" s="82">
        <v>810.10299999999995</v>
      </c>
      <c r="L47" s="82">
        <v>0</v>
      </c>
      <c r="M47" s="82">
        <v>0</v>
      </c>
      <c r="N47" s="82">
        <v>0</v>
      </c>
      <c r="O47" s="82">
        <v>658.75</v>
      </c>
      <c r="P47" s="82">
        <v>6303.0390299999999</v>
      </c>
      <c r="Q47" s="82">
        <v>810.10299999999995</v>
      </c>
      <c r="R47" s="83">
        <v>7771.89203</v>
      </c>
      <c r="S47" s="81" t="s">
        <v>796</v>
      </c>
      <c r="T47" s="82">
        <v>4670.4928</v>
      </c>
      <c r="U47" s="82">
        <v>2516.58223</v>
      </c>
      <c r="V47" s="82">
        <v>0</v>
      </c>
      <c r="W47" s="82">
        <v>584.81700000000001</v>
      </c>
      <c r="X47" s="83">
        <v>7771.89203</v>
      </c>
      <c r="Y47" s="81" t="s">
        <v>796</v>
      </c>
      <c r="Z47" s="82">
        <v>382.75713000000002</v>
      </c>
      <c r="AA47" s="82">
        <v>87.47</v>
      </c>
      <c r="AB47" s="82">
        <v>0</v>
      </c>
      <c r="AC47" s="82">
        <v>584.81700000000001</v>
      </c>
      <c r="AD47" s="83">
        <v>1055.04413</v>
      </c>
    </row>
    <row r="48" spans="1:30" x14ac:dyDescent="0.3">
      <c r="A48" s="1"/>
      <c r="B48" s="81" t="s">
        <v>797</v>
      </c>
      <c r="C48" s="82">
        <v>455.24</v>
      </c>
      <c r="D48" s="82">
        <v>173.61</v>
      </c>
      <c r="E48" s="82">
        <v>0</v>
      </c>
      <c r="F48" s="82">
        <v>32.700000000000003</v>
      </c>
      <c r="G48" s="82">
        <v>3328.01485</v>
      </c>
      <c r="H48" s="82">
        <v>2339.8615799999998</v>
      </c>
      <c r="I48" s="82">
        <v>0</v>
      </c>
      <c r="J48" s="82">
        <v>577.74400000000003</v>
      </c>
      <c r="K48" s="82">
        <v>812.95799999999997</v>
      </c>
      <c r="L48" s="82">
        <v>0</v>
      </c>
      <c r="M48" s="82">
        <v>0</v>
      </c>
      <c r="N48" s="82">
        <v>0</v>
      </c>
      <c r="O48" s="82">
        <v>661.55</v>
      </c>
      <c r="P48" s="82">
        <v>6245.6204299999999</v>
      </c>
      <c r="Q48" s="82">
        <v>812.95799999999997</v>
      </c>
      <c r="R48" s="83">
        <v>7720.1284299999998</v>
      </c>
      <c r="S48" s="81" t="s">
        <v>797</v>
      </c>
      <c r="T48" s="82">
        <v>4596.2128499999999</v>
      </c>
      <c r="U48" s="82">
        <v>2513.4715799999999</v>
      </c>
      <c r="V48" s="82">
        <v>0</v>
      </c>
      <c r="W48" s="82">
        <v>610.44399999999996</v>
      </c>
      <c r="X48" s="83">
        <v>7720.1284299999998</v>
      </c>
      <c r="Y48" s="81" t="s">
        <v>797</v>
      </c>
      <c r="Z48" s="82">
        <v>385.81486999999998</v>
      </c>
      <c r="AA48" s="82">
        <v>89.21</v>
      </c>
      <c r="AB48" s="82">
        <v>0</v>
      </c>
      <c r="AC48" s="82">
        <v>610.44399999999996</v>
      </c>
      <c r="AD48" s="83">
        <v>1085.4688699999999</v>
      </c>
    </row>
    <row r="49" spans="1:30" x14ac:dyDescent="0.3">
      <c r="A49" s="1"/>
      <c r="B49" s="81" t="s">
        <v>798</v>
      </c>
      <c r="C49" s="82">
        <v>466.44</v>
      </c>
      <c r="D49" s="82">
        <v>175.96</v>
      </c>
      <c r="E49" s="82">
        <v>0</v>
      </c>
      <c r="F49" s="82">
        <v>39.799999999999997</v>
      </c>
      <c r="G49" s="82">
        <v>3372.4745800000001</v>
      </c>
      <c r="H49" s="82">
        <v>2279.1314600000001</v>
      </c>
      <c r="I49" s="82">
        <v>0</v>
      </c>
      <c r="J49" s="82">
        <v>564.58000000000004</v>
      </c>
      <c r="K49" s="82">
        <v>821.25699999999995</v>
      </c>
      <c r="L49" s="82">
        <v>0</v>
      </c>
      <c r="M49" s="82">
        <v>0</v>
      </c>
      <c r="N49" s="82">
        <v>0</v>
      </c>
      <c r="O49" s="82">
        <v>682.2</v>
      </c>
      <c r="P49" s="82">
        <v>6216.1860399999996</v>
      </c>
      <c r="Q49" s="82">
        <v>821.25699999999995</v>
      </c>
      <c r="R49" s="83">
        <v>7719.6430399999999</v>
      </c>
      <c r="S49" s="81" t="s">
        <v>798</v>
      </c>
      <c r="T49" s="82">
        <v>4660.1715800000002</v>
      </c>
      <c r="U49" s="82">
        <v>2455.0914600000001</v>
      </c>
      <c r="V49" s="82">
        <v>0</v>
      </c>
      <c r="W49" s="82">
        <v>604.38</v>
      </c>
      <c r="X49" s="83">
        <v>7719.6430399999999</v>
      </c>
      <c r="Y49" s="81" t="s">
        <v>798</v>
      </c>
      <c r="Z49" s="82">
        <v>393.60444999999999</v>
      </c>
      <c r="AA49" s="82">
        <v>91.56</v>
      </c>
      <c r="AB49" s="82">
        <v>0</v>
      </c>
      <c r="AC49" s="82">
        <v>604.38</v>
      </c>
      <c r="AD49" s="83">
        <v>1089.5444500000001</v>
      </c>
    </row>
    <row r="50" spans="1:30" x14ac:dyDescent="0.3">
      <c r="A50" s="1"/>
      <c r="B50" s="81" t="s">
        <v>799</v>
      </c>
      <c r="C50" s="82">
        <v>462.74</v>
      </c>
      <c r="D50" s="82">
        <v>175.72</v>
      </c>
      <c r="E50" s="82">
        <v>0</v>
      </c>
      <c r="F50" s="82">
        <v>37.1</v>
      </c>
      <c r="G50" s="82">
        <v>3320.82636</v>
      </c>
      <c r="H50" s="82">
        <v>2269.8339099999998</v>
      </c>
      <c r="I50" s="82">
        <v>0</v>
      </c>
      <c r="J50" s="82">
        <v>546.14700000000005</v>
      </c>
      <c r="K50" s="82">
        <v>815.25300000000004</v>
      </c>
      <c r="L50" s="82">
        <v>0</v>
      </c>
      <c r="M50" s="82">
        <v>0</v>
      </c>
      <c r="N50" s="82">
        <v>0</v>
      </c>
      <c r="O50" s="82">
        <v>675.56</v>
      </c>
      <c r="P50" s="82">
        <v>6136.8072700000002</v>
      </c>
      <c r="Q50" s="82">
        <v>815.25300000000004</v>
      </c>
      <c r="R50" s="83">
        <v>7627.6202700000003</v>
      </c>
      <c r="S50" s="81" t="s">
        <v>799</v>
      </c>
      <c r="T50" s="82">
        <v>4598.8193600000004</v>
      </c>
      <c r="U50" s="82">
        <v>2445.5539100000001</v>
      </c>
      <c r="V50" s="82">
        <v>0</v>
      </c>
      <c r="W50" s="82">
        <v>583.24699999999996</v>
      </c>
      <c r="X50" s="83">
        <v>7627.6202700000003</v>
      </c>
      <c r="Y50" s="81" t="s">
        <v>799</v>
      </c>
      <c r="Z50" s="82">
        <v>393.01884999999999</v>
      </c>
      <c r="AA50" s="82">
        <v>90.62</v>
      </c>
      <c r="AB50" s="82">
        <v>0</v>
      </c>
      <c r="AC50" s="82">
        <v>583.24699999999996</v>
      </c>
      <c r="AD50" s="83">
        <v>1066.8858499999999</v>
      </c>
    </row>
    <row r="51" spans="1:30" x14ac:dyDescent="0.3">
      <c r="A51" s="1"/>
      <c r="B51" s="81" t="s">
        <v>800</v>
      </c>
      <c r="C51" s="82">
        <v>461.14</v>
      </c>
      <c r="D51" s="82">
        <v>173.94</v>
      </c>
      <c r="E51" s="82">
        <v>0</v>
      </c>
      <c r="F51" s="82">
        <v>27.6</v>
      </c>
      <c r="G51" s="82">
        <v>3371.47217</v>
      </c>
      <c r="H51" s="82">
        <v>2266.5188499999999</v>
      </c>
      <c r="I51" s="82">
        <v>0</v>
      </c>
      <c r="J51" s="82">
        <v>580.99099999999999</v>
      </c>
      <c r="K51" s="82">
        <v>771.04499999999996</v>
      </c>
      <c r="L51" s="82">
        <v>0</v>
      </c>
      <c r="M51" s="82">
        <v>0</v>
      </c>
      <c r="N51" s="82">
        <v>0</v>
      </c>
      <c r="O51" s="82">
        <v>662.68</v>
      </c>
      <c r="P51" s="82">
        <v>6218.9820200000004</v>
      </c>
      <c r="Q51" s="82">
        <v>771.04499999999996</v>
      </c>
      <c r="R51" s="83">
        <v>7652.7070199999998</v>
      </c>
      <c r="S51" s="81" t="s">
        <v>800</v>
      </c>
      <c r="T51" s="82">
        <v>4603.6571700000004</v>
      </c>
      <c r="U51" s="82">
        <v>2440.45885</v>
      </c>
      <c r="V51" s="82">
        <v>0</v>
      </c>
      <c r="W51" s="82">
        <v>608.59100000000001</v>
      </c>
      <c r="X51" s="83">
        <v>7652.7070199999998</v>
      </c>
      <c r="Y51" s="81" t="s">
        <v>800</v>
      </c>
      <c r="Z51" s="82">
        <v>392.32603</v>
      </c>
      <c r="AA51" s="82">
        <v>90.54</v>
      </c>
      <c r="AB51" s="82">
        <v>0</v>
      </c>
      <c r="AC51" s="82">
        <v>608.59100000000001</v>
      </c>
      <c r="AD51" s="83">
        <v>1091.45703</v>
      </c>
    </row>
    <row r="52" spans="1:30" x14ac:dyDescent="0.3">
      <c r="A52" s="1"/>
      <c r="B52" s="81" t="s">
        <v>801</v>
      </c>
      <c r="C52" s="82">
        <v>463.54</v>
      </c>
      <c r="D52" s="82">
        <v>173.26</v>
      </c>
      <c r="E52" s="82">
        <v>0</v>
      </c>
      <c r="F52" s="82">
        <v>17.100000000000001</v>
      </c>
      <c r="G52" s="82">
        <v>3356.6667900000002</v>
      </c>
      <c r="H52" s="82">
        <v>2276.3167600000002</v>
      </c>
      <c r="I52" s="82">
        <v>0</v>
      </c>
      <c r="J52" s="82">
        <v>533.35500000000002</v>
      </c>
      <c r="K52" s="82">
        <v>750.59500000000003</v>
      </c>
      <c r="L52" s="82">
        <v>0</v>
      </c>
      <c r="M52" s="82">
        <v>0</v>
      </c>
      <c r="N52" s="82">
        <v>0</v>
      </c>
      <c r="O52" s="82">
        <v>653.9</v>
      </c>
      <c r="P52" s="82">
        <v>6166.3385500000004</v>
      </c>
      <c r="Q52" s="82">
        <v>750.59500000000003</v>
      </c>
      <c r="R52" s="83">
        <v>7570.8335500000003</v>
      </c>
      <c r="S52" s="81" t="s">
        <v>801</v>
      </c>
      <c r="T52" s="82">
        <v>4570.8017900000004</v>
      </c>
      <c r="U52" s="82">
        <v>2449.5767599999999</v>
      </c>
      <c r="V52" s="82">
        <v>0</v>
      </c>
      <c r="W52" s="82">
        <v>550.45500000000004</v>
      </c>
      <c r="X52" s="83">
        <v>7570.8335500000003</v>
      </c>
      <c r="Y52" s="81" t="s">
        <v>801</v>
      </c>
      <c r="Z52" s="82">
        <v>362.81882000000002</v>
      </c>
      <c r="AA52" s="82">
        <v>90.26</v>
      </c>
      <c r="AB52" s="82">
        <v>0</v>
      </c>
      <c r="AC52" s="82">
        <v>550.45500000000004</v>
      </c>
      <c r="AD52" s="83">
        <v>1003.53382</v>
      </c>
    </row>
    <row r="53" spans="1:30" x14ac:dyDescent="0.3">
      <c r="A53" s="1"/>
      <c r="B53" s="81" t="s">
        <v>802</v>
      </c>
      <c r="C53" s="82">
        <v>463.04</v>
      </c>
      <c r="D53" s="82">
        <v>176.63</v>
      </c>
      <c r="E53" s="82">
        <v>0</v>
      </c>
      <c r="F53" s="82">
        <v>13.7</v>
      </c>
      <c r="G53" s="82">
        <v>3214.16041</v>
      </c>
      <c r="H53" s="82">
        <v>2275.6515100000001</v>
      </c>
      <c r="I53" s="82">
        <v>0</v>
      </c>
      <c r="J53" s="82">
        <v>468.28100000000001</v>
      </c>
      <c r="K53" s="82">
        <v>751.48599999999999</v>
      </c>
      <c r="L53" s="82">
        <v>0</v>
      </c>
      <c r="M53" s="82">
        <v>0</v>
      </c>
      <c r="N53" s="82">
        <v>0</v>
      </c>
      <c r="O53" s="82">
        <v>653.37</v>
      </c>
      <c r="P53" s="82">
        <v>5958.09292</v>
      </c>
      <c r="Q53" s="82">
        <v>751.48599999999999</v>
      </c>
      <c r="R53" s="83">
        <v>7362.9489199999998</v>
      </c>
      <c r="S53" s="81" t="s">
        <v>802</v>
      </c>
      <c r="T53" s="82">
        <v>4428.6864100000003</v>
      </c>
      <c r="U53" s="82">
        <v>2452.2815099999998</v>
      </c>
      <c r="V53" s="82">
        <v>0</v>
      </c>
      <c r="W53" s="82">
        <v>481.98099999999999</v>
      </c>
      <c r="X53" s="83">
        <v>7362.9489199999998</v>
      </c>
      <c r="Y53" s="81" t="s">
        <v>802</v>
      </c>
      <c r="Z53" s="82">
        <v>342.90537999999998</v>
      </c>
      <c r="AA53" s="82">
        <v>93.13</v>
      </c>
      <c r="AB53" s="82">
        <v>0</v>
      </c>
      <c r="AC53" s="82">
        <v>481.98099999999999</v>
      </c>
      <c r="AD53" s="83">
        <v>918.01638000000003</v>
      </c>
    </row>
    <row r="54" spans="1:30" x14ac:dyDescent="0.3">
      <c r="A54" s="1"/>
      <c r="B54" s="81" t="s">
        <v>803</v>
      </c>
      <c r="C54" s="82">
        <v>463.74</v>
      </c>
      <c r="D54" s="82">
        <v>177.57</v>
      </c>
      <c r="E54" s="82">
        <v>0</v>
      </c>
      <c r="F54" s="82">
        <v>11.9</v>
      </c>
      <c r="G54" s="82">
        <v>2940.7196800000002</v>
      </c>
      <c r="H54" s="82">
        <v>2222.2451500000002</v>
      </c>
      <c r="I54" s="82">
        <v>0</v>
      </c>
      <c r="J54" s="82">
        <v>442.661</v>
      </c>
      <c r="K54" s="82">
        <v>756.50699999999995</v>
      </c>
      <c r="L54" s="82">
        <v>0</v>
      </c>
      <c r="M54" s="82">
        <v>0</v>
      </c>
      <c r="N54" s="82">
        <v>0</v>
      </c>
      <c r="O54" s="82">
        <v>653.21</v>
      </c>
      <c r="P54" s="82">
        <v>5605.62583</v>
      </c>
      <c r="Q54" s="82">
        <v>756.50699999999995</v>
      </c>
      <c r="R54" s="83">
        <v>7015.3428299999996</v>
      </c>
      <c r="S54" s="81" t="s">
        <v>803</v>
      </c>
      <c r="T54" s="82">
        <v>4160.9666800000005</v>
      </c>
      <c r="U54" s="82">
        <v>2399.8151499999999</v>
      </c>
      <c r="V54" s="82">
        <v>0</v>
      </c>
      <c r="W54" s="82">
        <v>454.56099999999998</v>
      </c>
      <c r="X54" s="83">
        <v>7015.3428299999996</v>
      </c>
      <c r="Y54" s="81" t="s">
        <v>803</v>
      </c>
      <c r="Z54" s="82">
        <v>341.79279000000002</v>
      </c>
      <c r="AA54" s="82">
        <v>93.57</v>
      </c>
      <c r="AB54" s="82">
        <v>0</v>
      </c>
      <c r="AC54" s="82">
        <v>454.56099999999998</v>
      </c>
      <c r="AD54" s="83">
        <v>889.92379000000005</v>
      </c>
    </row>
    <row r="55" spans="1:30" x14ac:dyDescent="0.3">
      <c r="A55" s="1"/>
      <c r="B55" s="81" t="s">
        <v>49</v>
      </c>
      <c r="C55" s="82">
        <v>460.54</v>
      </c>
      <c r="D55" s="82">
        <v>175.73</v>
      </c>
      <c r="E55" s="82">
        <v>0</v>
      </c>
      <c r="F55" s="82">
        <v>12.3</v>
      </c>
      <c r="G55" s="82">
        <v>2964.8263499999998</v>
      </c>
      <c r="H55" s="82">
        <v>2191.3545399999998</v>
      </c>
      <c r="I55" s="82">
        <v>0</v>
      </c>
      <c r="J55" s="82">
        <v>304.62099999999998</v>
      </c>
      <c r="K55" s="82">
        <v>752.33799999999997</v>
      </c>
      <c r="L55" s="82">
        <v>0</v>
      </c>
      <c r="M55" s="82">
        <v>0</v>
      </c>
      <c r="N55" s="82">
        <v>0</v>
      </c>
      <c r="O55" s="82">
        <v>648.57000000000005</v>
      </c>
      <c r="P55" s="82">
        <v>5460.8018899999997</v>
      </c>
      <c r="Q55" s="82">
        <v>752.33799999999997</v>
      </c>
      <c r="R55" s="83">
        <v>6861.7098900000001</v>
      </c>
      <c r="S55" s="81" t="s">
        <v>49</v>
      </c>
      <c r="T55" s="82">
        <v>4177.70435</v>
      </c>
      <c r="U55" s="82">
        <v>2367.0845399999998</v>
      </c>
      <c r="V55" s="82">
        <v>0</v>
      </c>
      <c r="W55" s="82">
        <v>316.92099999999999</v>
      </c>
      <c r="X55" s="83">
        <v>6861.7098900000001</v>
      </c>
      <c r="Y55" s="81" t="s">
        <v>49</v>
      </c>
      <c r="Z55" s="82">
        <v>338.78134999999997</v>
      </c>
      <c r="AA55" s="82">
        <v>91.83</v>
      </c>
      <c r="AB55" s="82">
        <v>0</v>
      </c>
      <c r="AC55" s="82">
        <v>316.92099999999999</v>
      </c>
      <c r="AD55" s="83">
        <v>747.53234999999995</v>
      </c>
    </row>
    <row r="56" spans="1:30" x14ac:dyDescent="0.3">
      <c r="A56" s="1"/>
      <c r="B56" s="84" t="s">
        <v>957</v>
      </c>
      <c r="C56" s="85">
        <v>10795.86</v>
      </c>
      <c r="D56" s="85">
        <v>3561.4</v>
      </c>
      <c r="E56" s="85">
        <v>1.1499999999999999</v>
      </c>
      <c r="F56" s="85">
        <v>771.85</v>
      </c>
      <c r="G56" s="85">
        <v>72476.509695000001</v>
      </c>
      <c r="H56" s="85">
        <v>48989.30487</v>
      </c>
      <c r="I56" s="85">
        <v>6.9</v>
      </c>
      <c r="J56" s="85">
        <v>11875.386500000001</v>
      </c>
      <c r="K56" s="85">
        <v>17508.617999999999</v>
      </c>
      <c r="L56" s="85">
        <v>0</v>
      </c>
      <c r="M56" s="85">
        <v>8110.45</v>
      </c>
      <c r="N56" s="85">
        <v>0</v>
      </c>
      <c r="O56" s="85">
        <v>15130.26</v>
      </c>
      <c r="P56" s="85">
        <v>133348.101065</v>
      </c>
      <c r="Q56" s="85">
        <v>25619.067999999999</v>
      </c>
      <c r="R56" s="85">
        <v>174097.429065</v>
      </c>
      <c r="S56" s="84" t="s">
        <v>957</v>
      </c>
      <c r="T56" s="85">
        <v>100780.987695</v>
      </c>
      <c r="U56" s="85">
        <v>52550.704870000001</v>
      </c>
      <c r="V56" s="85">
        <v>8118.5</v>
      </c>
      <c r="W56" s="85">
        <v>12647.236500000001</v>
      </c>
      <c r="X56" s="85">
        <v>174097.429065</v>
      </c>
      <c r="Y56" s="84" t="s">
        <v>957</v>
      </c>
      <c r="Z56" s="85">
        <v>8850.2376199999999</v>
      </c>
      <c r="AA56" s="85">
        <v>2064.65</v>
      </c>
      <c r="AB56" s="85">
        <v>8118.5</v>
      </c>
      <c r="AC56" s="85">
        <v>12647.236500000001</v>
      </c>
      <c r="AD56" s="85">
        <v>31680.62412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1181</v>
      </c>
      <c r="C5" s="1"/>
      <c r="D5" s="1"/>
      <c r="E5" s="1"/>
      <c r="F5" s="1"/>
      <c r="G5" s="1"/>
      <c r="H5" s="1"/>
      <c r="I5" s="1"/>
      <c r="J5" s="1"/>
      <c r="K5" s="1"/>
      <c r="L5" s="1"/>
      <c r="M5" s="1"/>
      <c r="N5" s="1"/>
      <c r="O5" s="1"/>
      <c r="P5" s="1"/>
    </row>
    <row r="6" spans="1:16" ht="27.6" x14ac:dyDescent="0.3">
      <c r="A6" s="1"/>
      <c r="B6" s="3" t="s">
        <v>156</v>
      </c>
      <c r="C6" s="3" t="s">
        <v>1182</v>
      </c>
      <c r="D6" s="3" t="s">
        <v>1183</v>
      </c>
      <c r="E6" s="3" t="s">
        <v>1184</v>
      </c>
      <c r="F6" s="3" t="s">
        <v>159</v>
      </c>
      <c r="G6" s="3" t="s">
        <v>160</v>
      </c>
      <c r="H6" s="3" t="s">
        <v>1185</v>
      </c>
      <c r="I6" s="3" t="s">
        <v>1186</v>
      </c>
      <c r="J6" s="3" t="s">
        <v>1187</v>
      </c>
      <c r="K6" s="3" t="s">
        <v>1188</v>
      </c>
      <c r="L6" s="3" t="s">
        <v>1189</v>
      </c>
      <c r="M6" s="3" t="s">
        <v>1190</v>
      </c>
      <c r="N6" s="3" t="s">
        <v>1191</v>
      </c>
      <c r="O6" s="3" t="s">
        <v>1192</v>
      </c>
      <c r="P6" s="3" t="s">
        <v>1193</v>
      </c>
    </row>
    <row r="7" spans="1:16" x14ac:dyDescent="0.3">
      <c r="A7" s="1"/>
      <c r="B7" s="6" t="s">
        <v>579</v>
      </c>
      <c r="C7" s="6" t="s">
        <v>981</v>
      </c>
      <c r="D7" s="86" t="s">
        <v>64</v>
      </c>
      <c r="E7" s="6" t="s">
        <v>1194</v>
      </c>
      <c r="F7" s="86" t="s">
        <v>1195</v>
      </c>
      <c r="G7" s="86" t="s">
        <v>19</v>
      </c>
      <c r="H7" s="86" t="s">
        <v>911</v>
      </c>
      <c r="I7" s="86" t="s">
        <v>911</v>
      </c>
      <c r="J7" s="86" t="s">
        <v>1196</v>
      </c>
      <c r="K7" s="86" t="s">
        <v>911</v>
      </c>
      <c r="L7" s="86" t="s">
        <v>911</v>
      </c>
      <c r="M7" s="86" t="s">
        <v>911</v>
      </c>
      <c r="N7" s="86" t="s">
        <v>911</v>
      </c>
      <c r="O7" s="6" t="s">
        <v>1197</v>
      </c>
      <c r="P7" s="6"/>
    </row>
    <row r="8" spans="1:16" x14ac:dyDescent="0.3">
      <c r="A8" s="1"/>
      <c r="B8" s="6" t="s">
        <v>580</v>
      </c>
      <c r="C8" s="6" t="s">
        <v>1065</v>
      </c>
      <c r="D8" s="86" t="s">
        <v>64</v>
      </c>
      <c r="E8" s="6" t="s">
        <v>1198</v>
      </c>
      <c r="F8" s="86" t="s">
        <v>1195</v>
      </c>
      <c r="G8" s="86" t="s">
        <v>19</v>
      </c>
      <c r="H8" s="86" t="s">
        <v>911</v>
      </c>
      <c r="I8" s="86" t="s">
        <v>911</v>
      </c>
      <c r="J8" s="86" t="s">
        <v>1196</v>
      </c>
      <c r="K8" s="86" t="s">
        <v>911</v>
      </c>
      <c r="L8" s="86" t="s">
        <v>911</v>
      </c>
      <c r="M8" s="86" t="s">
        <v>911</v>
      </c>
      <c r="N8" s="86" t="s">
        <v>911</v>
      </c>
      <c r="O8" s="6" t="s">
        <v>1197</v>
      </c>
      <c r="P8" s="6"/>
    </row>
    <row r="9" spans="1:16" x14ac:dyDescent="0.3">
      <c r="A9" s="1"/>
      <c r="B9" s="6" t="s">
        <v>581</v>
      </c>
      <c r="C9" s="6" t="s">
        <v>1066</v>
      </c>
      <c r="D9" s="86" t="s">
        <v>64</v>
      </c>
      <c r="E9" s="6" t="s">
        <v>1199</v>
      </c>
      <c r="F9" s="86" t="s">
        <v>1195</v>
      </c>
      <c r="G9" s="86" t="s">
        <v>19</v>
      </c>
      <c r="H9" s="86" t="s">
        <v>911</v>
      </c>
      <c r="I9" s="86" t="s">
        <v>911</v>
      </c>
      <c r="J9" s="86" t="s">
        <v>1196</v>
      </c>
      <c r="K9" s="86" t="s">
        <v>911</v>
      </c>
      <c r="L9" s="86" t="s">
        <v>911</v>
      </c>
      <c r="M9" s="86" t="s">
        <v>911</v>
      </c>
      <c r="N9" s="86" t="s">
        <v>911</v>
      </c>
      <c r="O9" s="6" t="s">
        <v>1197</v>
      </c>
      <c r="P9" s="6"/>
    </row>
    <row r="10" spans="1:16" ht="26.4" x14ac:dyDescent="0.3">
      <c r="A10" s="1"/>
      <c r="B10" s="6" t="s">
        <v>582</v>
      </c>
      <c r="C10" s="6" t="s">
        <v>984</v>
      </c>
      <c r="D10" s="86" t="s">
        <v>64</v>
      </c>
      <c r="E10" s="6" t="s">
        <v>1200</v>
      </c>
      <c r="F10" s="86" t="s">
        <v>1195</v>
      </c>
      <c r="G10" s="86" t="s">
        <v>19</v>
      </c>
      <c r="H10" s="86" t="s">
        <v>911</v>
      </c>
      <c r="I10" s="86" t="s">
        <v>911</v>
      </c>
      <c r="J10" s="86" t="s">
        <v>1196</v>
      </c>
      <c r="K10" s="86" t="s">
        <v>911</v>
      </c>
      <c r="L10" s="86" t="s">
        <v>911</v>
      </c>
      <c r="M10" s="86" t="s">
        <v>911</v>
      </c>
      <c r="N10" s="86" t="s">
        <v>911</v>
      </c>
      <c r="O10" s="6" t="s">
        <v>1197</v>
      </c>
      <c r="P10" s="6"/>
    </row>
    <row r="11" spans="1:16" x14ac:dyDescent="0.3">
      <c r="A11" s="1"/>
      <c r="B11" s="6" t="s">
        <v>577</v>
      </c>
      <c r="C11" s="6" t="s">
        <v>987</v>
      </c>
      <c r="D11" s="86" t="s">
        <v>64</v>
      </c>
      <c r="E11" s="6" t="s">
        <v>1201</v>
      </c>
      <c r="F11" s="86" t="s">
        <v>1195</v>
      </c>
      <c r="G11" s="86" t="s">
        <v>1202</v>
      </c>
      <c r="H11" s="86" t="s">
        <v>911</v>
      </c>
      <c r="I11" s="86" t="s">
        <v>911</v>
      </c>
      <c r="J11" s="86" t="s">
        <v>1196</v>
      </c>
      <c r="K11" s="86" t="s">
        <v>911</v>
      </c>
      <c r="L11" s="86" t="s">
        <v>911</v>
      </c>
      <c r="M11" s="86" t="s">
        <v>911</v>
      </c>
      <c r="N11" s="86" t="s">
        <v>911</v>
      </c>
      <c r="O11" s="6" t="s">
        <v>1197</v>
      </c>
      <c r="P11" s="6"/>
    </row>
    <row r="12" spans="1:16" x14ac:dyDescent="0.3">
      <c r="A12" s="1"/>
      <c r="B12" s="6" t="s">
        <v>577</v>
      </c>
      <c r="C12" s="6" t="s">
        <v>987</v>
      </c>
      <c r="D12" s="86" t="s">
        <v>1203</v>
      </c>
      <c r="E12" s="6" t="s">
        <v>1204</v>
      </c>
      <c r="F12" s="86" t="s">
        <v>1202</v>
      </c>
      <c r="G12" s="86" t="s">
        <v>1205</v>
      </c>
      <c r="H12" s="86" t="s">
        <v>911</v>
      </c>
      <c r="I12" s="86" t="s">
        <v>911</v>
      </c>
      <c r="J12" s="86" t="s">
        <v>1196</v>
      </c>
      <c r="K12" s="86" t="s">
        <v>911</v>
      </c>
      <c r="L12" s="86" t="s">
        <v>911</v>
      </c>
      <c r="M12" s="86" t="s">
        <v>911</v>
      </c>
      <c r="N12" s="86" t="s">
        <v>911</v>
      </c>
      <c r="O12" s="6" t="s">
        <v>1197</v>
      </c>
      <c r="P12" s="6"/>
    </row>
    <row r="13" spans="1:16" x14ac:dyDescent="0.3">
      <c r="A13" s="1"/>
      <c r="B13" s="6" t="s">
        <v>577</v>
      </c>
      <c r="C13" s="6" t="s">
        <v>987</v>
      </c>
      <c r="D13" s="86" t="s">
        <v>64</v>
      </c>
      <c r="E13" s="6" t="s">
        <v>1201</v>
      </c>
      <c r="F13" s="86" t="s">
        <v>1205</v>
      </c>
      <c r="G13" s="86" t="s">
        <v>1206</v>
      </c>
      <c r="H13" s="86" t="s">
        <v>911</v>
      </c>
      <c r="I13" s="86" t="s">
        <v>911</v>
      </c>
      <c r="J13" s="86" t="s">
        <v>1196</v>
      </c>
      <c r="K13" s="86" t="s">
        <v>911</v>
      </c>
      <c r="L13" s="86" t="s">
        <v>911</v>
      </c>
      <c r="M13" s="86" t="s">
        <v>911</v>
      </c>
      <c r="N13" s="86" t="s">
        <v>911</v>
      </c>
      <c r="O13" s="6" t="s">
        <v>1197</v>
      </c>
      <c r="P13" s="6"/>
    </row>
    <row r="14" spans="1:16" x14ac:dyDescent="0.3">
      <c r="A14" s="1"/>
      <c r="B14" s="6" t="s">
        <v>577</v>
      </c>
      <c r="C14" s="6" t="s">
        <v>987</v>
      </c>
      <c r="D14" s="86" t="s">
        <v>1203</v>
      </c>
      <c r="E14" s="6" t="s">
        <v>1204</v>
      </c>
      <c r="F14" s="86" t="s">
        <v>1206</v>
      </c>
      <c r="G14" s="86" t="s">
        <v>1207</v>
      </c>
      <c r="H14" s="86" t="s">
        <v>911</v>
      </c>
      <c r="I14" s="86" t="s">
        <v>911</v>
      </c>
      <c r="J14" s="86" t="s">
        <v>1196</v>
      </c>
      <c r="K14" s="86" t="s">
        <v>911</v>
      </c>
      <c r="L14" s="86" t="s">
        <v>911</v>
      </c>
      <c r="M14" s="86" t="s">
        <v>911</v>
      </c>
      <c r="N14" s="86" t="s">
        <v>911</v>
      </c>
      <c r="O14" s="6" t="s">
        <v>1197</v>
      </c>
      <c r="P14" s="6"/>
    </row>
    <row r="15" spans="1:16" x14ac:dyDescent="0.3">
      <c r="A15" s="1"/>
      <c r="B15" s="6" t="s">
        <v>577</v>
      </c>
      <c r="C15" s="6" t="s">
        <v>987</v>
      </c>
      <c r="D15" s="86" t="s">
        <v>64</v>
      </c>
      <c r="E15" s="6" t="s">
        <v>1201</v>
      </c>
      <c r="F15" s="86" t="s">
        <v>1207</v>
      </c>
      <c r="G15" s="86" t="s">
        <v>19</v>
      </c>
      <c r="H15" s="86" t="s">
        <v>911</v>
      </c>
      <c r="I15" s="86" t="s">
        <v>911</v>
      </c>
      <c r="J15" s="86" t="s">
        <v>1196</v>
      </c>
      <c r="K15" s="86" t="s">
        <v>911</v>
      </c>
      <c r="L15" s="86" t="s">
        <v>911</v>
      </c>
      <c r="M15" s="86" t="s">
        <v>911</v>
      </c>
      <c r="N15" s="86" t="s">
        <v>911</v>
      </c>
      <c r="O15" s="6" t="s">
        <v>1197</v>
      </c>
      <c r="P15" s="6"/>
    </row>
    <row r="16" spans="1:16" x14ac:dyDescent="0.3">
      <c r="A16" s="1"/>
      <c r="B16" s="6" t="s">
        <v>583</v>
      </c>
      <c r="C16" s="6" t="s">
        <v>988</v>
      </c>
      <c r="D16" s="86" t="s">
        <v>64</v>
      </c>
      <c r="E16" s="6" t="s">
        <v>1208</v>
      </c>
      <c r="F16" s="86" t="s">
        <v>1195</v>
      </c>
      <c r="G16" s="86" t="s">
        <v>19</v>
      </c>
      <c r="H16" s="86" t="s">
        <v>911</v>
      </c>
      <c r="I16" s="86" t="s">
        <v>911</v>
      </c>
      <c r="J16" s="86" t="s">
        <v>1196</v>
      </c>
      <c r="K16" s="86" t="s">
        <v>911</v>
      </c>
      <c r="L16" s="86" t="s">
        <v>911</v>
      </c>
      <c r="M16" s="86" t="s">
        <v>911</v>
      </c>
      <c r="N16" s="86" t="s">
        <v>911</v>
      </c>
      <c r="O16" s="6" t="s">
        <v>1197</v>
      </c>
      <c r="P16" s="6"/>
    </row>
    <row r="17" spans="1:16" x14ac:dyDescent="0.3">
      <c r="A17" s="1"/>
      <c r="B17" s="6" t="s">
        <v>216</v>
      </c>
      <c r="C17" s="6" t="s">
        <v>1076</v>
      </c>
      <c r="D17" s="86" t="s">
        <v>64</v>
      </c>
      <c r="E17" s="6" t="s">
        <v>1209</v>
      </c>
      <c r="F17" s="86" t="s">
        <v>1210</v>
      </c>
      <c r="G17" s="86" t="s">
        <v>1211</v>
      </c>
      <c r="H17" s="86" t="s">
        <v>1212</v>
      </c>
      <c r="I17" s="86" t="s">
        <v>911</v>
      </c>
      <c r="J17" s="86" t="s">
        <v>1213</v>
      </c>
      <c r="K17" s="86" t="s">
        <v>911</v>
      </c>
      <c r="L17" s="86" t="s">
        <v>911</v>
      </c>
      <c r="M17" s="86" t="s">
        <v>911</v>
      </c>
      <c r="N17" s="86" t="s">
        <v>1214</v>
      </c>
      <c r="O17" s="6" t="s">
        <v>1197</v>
      </c>
      <c r="P17" s="6"/>
    </row>
    <row r="18" spans="1:16" x14ac:dyDescent="0.3">
      <c r="A18" s="1"/>
      <c r="B18" s="6" t="s">
        <v>216</v>
      </c>
      <c r="C18" s="6" t="s">
        <v>1076</v>
      </c>
      <c r="D18" s="86" t="s">
        <v>64</v>
      </c>
      <c r="E18" s="6" t="s">
        <v>1209</v>
      </c>
      <c r="F18" s="86" t="s">
        <v>1211</v>
      </c>
      <c r="G18" s="86" t="s">
        <v>1215</v>
      </c>
      <c r="H18" s="86" t="s">
        <v>911</v>
      </c>
      <c r="I18" s="86" t="s">
        <v>1216</v>
      </c>
      <c r="J18" s="86" t="s">
        <v>1213</v>
      </c>
      <c r="K18" s="86" t="s">
        <v>911</v>
      </c>
      <c r="L18" s="86" t="s">
        <v>911</v>
      </c>
      <c r="M18" s="86" t="s">
        <v>911</v>
      </c>
      <c r="N18" s="86" t="s">
        <v>911</v>
      </c>
      <c r="O18" s="6" t="s">
        <v>1197</v>
      </c>
      <c r="P18" s="6"/>
    </row>
    <row r="19" spans="1:16" x14ac:dyDescent="0.3">
      <c r="A19" s="1"/>
      <c r="B19" s="6" t="s">
        <v>66</v>
      </c>
      <c r="C19" s="6" t="s">
        <v>1081</v>
      </c>
      <c r="D19" s="86" t="s">
        <v>64</v>
      </c>
      <c r="E19" s="6" t="s">
        <v>1217</v>
      </c>
      <c r="F19" s="86" t="s">
        <v>1195</v>
      </c>
      <c r="G19" s="86" t="s">
        <v>19</v>
      </c>
      <c r="H19" s="86" t="s">
        <v>911</v>
      </c>
      <c r="I19" s="86" t="s">
        <v>911</v>
      </c>
      <c r="J19" s="86" t="s">
        <v>1213</v>
      </c>
      <c r="K19" s="86" t="s">
        <v>911</v>
      </c>
      <c r="L19" s="86" t="s">
        <v>911</v>
      </c>
      <c r="M19" s="86" t="s">
        <v>911</v>
      </c>
      <c r="N19" s="86" t="s">
        <v>911</v>
      </c>
      <c r="O19" s="6" t="s">
        <v>1197</v>
      </c>
      <c r="P19" s="6"/>
    </row>
    <row r="20" spans="1:16" x14ac:dyDescent="0.3">
      <c r="A20" s="1"/>
      <c r="B20" s="6" t="s">
        <v>73</v>
      </c>
      <c r="C20" s="6" t="s">
        <v>78</v>
      </c>
      <c r="D20" s="86" t="s">
        <v>64</v>
      </c>
      <c r="E20" s="6" t="s">
        <v>1218</v>
      </c>
      <c r="F20" s="86" t="s">
        <v>1195</v>
      </c>
      <c r="G20" s="86" t="s">
        <v>19</v>
      </c>
      <c r="H20" s="86" t="s">
        <v>911</v>
      </c>
      <c r="I20" s="86" t="s">
        <v>911</v>
      </c>
      <c r="J20" s="86" t="s">
        <v>1213</v>
      </c>
      <c r="K20" s="86" t="s">
        <v>911</v>
      </c>
      <c r="L20" s="86" t="s">
        <v>911</v>
      </c>
      <c r="M20" s="86" t="s">
        <v>911</v>
      </c>
      <c r="N20" s="86" t="s">
        <v>911</v>
      </c>
      <c r="O20" s="6" t="s">
        <v>1197</v>
      </c>
      <c r="P20" s="6"/>
    </row>
    <row r="21" spans="1:16" x14ac:dyDescent="0.3">
      <c r="A21" s="1"/>
      <c r="B21" s="6" t="s">
        <v>73</v>
      </c>
      <c r="C21" s="6" t="s">
        <v>81</v>
      </c>
      <c r="D21" s="86" t="s">
        <v>64</v>
      </c>
      <c r="E21" s="6" t="s">
        <v>1219</v>
      </c>
      <c r="F21" s="86" t="s">
        <v>1195</v>
      </c>
      <c r="G21" s="86" t="s">
        <v>1220</v>
      </c>
      <c r="H21" s="86" t="s">
        <v>911</v>
      </c>
      <c r="I21" s="86" t="s">
        <v>911</v>
      </c>
      <c r="J21" s="86" t="s">
        <v>1213</v>
      </c>
      <c r="K21" s="86" t="s">
        <v>911</v>
      </c>
      <c r="L21" s="86" t="s">
        <v>911</v>
      </c>
      <c r="M21" s="86" t="s">
        <v>911</v>
      </c>
      <c r="N21" s="86" t="s">
        <v>911</v>
      </c>
      <c r="O21" s="6" t="s">
        <v>1197</v>
      </c>
      <c r="P21" s="6"/>
    </row>
    <row r="22" spans="1:16" x14ac:dyDescent="0.3">
      <c r="A22" s="1"/>
      <c r="B22" s="6" t="s">
        <v>73</v>
      </c>
      <c r="C22" s="6" t="s">
        <v>81</v>
      </c>
      <c r="D22" s="86" t="s">
        <v>64</v>
      </c>
      <c r="E22" s="6" t="s">
        <v>1219</v>
      </c>
      <c r="F22" s="86" t="s">
        <v>1220</v>
      </c>
      <c r="G22" s="86" t="s">
        <v>1221</v>
      </c>
      <c r="H22" s="86" t="s">
        <v>911</v>
      </c>
      <c r="I22" s="86" t="s">
        <v>911</v>
      </c>
      <c r="J22" s="86" t="s">
        <v>1222</v>
      </c>
      <c r="K22" s="86" t="s">
        <v>911</v>
      </c>
      <c r="L22" s="86" t="s">
        <v>911</v>
      </c>
      <c r="M22" s="86" t="s">
        <v>911</v>
      </c>
      <c r="N22" s="86" t="s">
        <v>911</v>
      </c>
      <c r="O22" s="6" t="s">
        <v>1197</v>
      </c>
      <c r="P22" s="6"/>
    </row>
    <row r="23" spans="1:16" x14ac:dyDescent="0.3">
      <c r="A23" s="1"/>
      <c r="B23" s="6" t="s">
        <v>73</v>
      </c>
      <c r="C23" s="6" t="s">
        <v>81</v>
      </c>
      <c r="D23" s="86" t="s">
        <v>64</v>
      </c>
      <c r="E23" s="6" t="s">
        <v>1219</v>
      </c>
      <c r="F23" s="86" t="s">
        <v>1221</v>
      </c>
      <c r="G23" s="86" t="s">
        <v>19</v>
      </c>
      <c r="H23" s="86" t="s">
        <v>911</v>
      </c>
      <c r="I23" s="86" t="s">
        <v>911</v>
      </c>
      <c r="J23" s="86" t="s">
        <v>1213</v>
      </c>
      <c r="K23" s="86" t="s">
        <v>911</v>
      </c>
      <c r="L23" s="86" t="s">
        <v>911</v>
      </c>
      <c r="M23" s="86" t="s">
        <v>911</v>
      </c>
      <c r="N23" s="86" t="s">
        <v>911</v>
      </c>
      <c r="O23" s="6" t="s">
        <v>1197</v>
      </c>
      <c r="P23" s="6"/>
    </row>
    <row r="24" spans="1:16" x14ac:dyDescent="0.3">
      <c r="A24" s="1"/>
      <c r="B24" s="6" t="s">
        <v>82</v>
      </c>
      <c r="C24" s="6" t="s">
        <v>83</v>
      </c>
      <c r="D24" s="86" t="s">
        <v>64</v>
      </c>
      <c r="E24" s="6" t="s">
        <v>1223</v>
      </c>
      <c r="F24" s="86" t="s">
        <v>1195</v>
      </c>
      <c r="G24" s="86" t="s">
        <v>19</v>
      </c>
      <c r="H24" s="86" t="s">
        <v>911</v>
      </c>
      <c r="I24" s="86" t="s">
        <v>911</v>
      </c>
      <c r="J24" s="86" t="s">
        <v>1213</v>
      </c>
      <c r="K24" s="86" t="s">
        <v>911</v>
      </c>
      <c r="L24" s="86" t="s">
        <v>911</v>
      </c>
      <c r="M24" s="86" t="s">
        <v>911</v>
      </c>
      <c r="N24" s="86" t="s">
        <v>911</v>
      </c>
      <c r="O24" s="6" t="s">
        <v>1197</v>
      </c>
      <c r="P24" s="6"/>
    </row>
    <row r="25" spans="1:16" ht="26.4" x14ac:dyDescent="0.3">
      <c r="A25" s="1"/>
      <c r="B25" s="6" t="s">
        <v>578</v>
      </c>
      <c r="C25" s="6" t="s">
        <v>1108</v>
      </c>
      <c r="D25" s="86" t="s">
        <v>1109</v>
      </c>
      <c r="E25" s="6" t="s">
        <v>1224</v>
      </c>
      <c r="F25" s="86" t="s">
        <v>1195</v>
      </c>
      <c r="G25" s="86" t="s">
        <v>1225</v>
      </c>
      <c r="H25" s="86" t="s">
        <v>911</v>
      </c>
      <c r="I25" s="86" t="s">
        <v>911</v>
      </c>
      <c r="J25" s="86" t="s">
        <v>1196</v>
      </c>
      <c r="K25" s="86" t="s">
        <v>911</v>
      </c>
      <c r="L25" s="86" t="s">
        <v>911</v>
      </c>
      <c r="M25" s="86" t="s">
        <v>911</v>
      </c>
      <c r="N25" s="86" t="s">
        <v>911</v>
      </c>
      <c r="O25" s="6" t="s">
        <v>1197</v>
      </c>
      <c r="P25" s="6"/>
    </row>
    <row r="26" spans="1:16" ht="26.4" x14ac:dyDescent="0.3">
      <c r="A26" s="1"/>
      <c r="B26" s="6" t="s">
        <v>578</v>
      </c>
      <c r="C26" s="6" t="s">
        <v>1108</v>
      </c>
      <c r="D26" s="86" t="s">
        <v>1110</v>
      </c>
      <c r="E26" s="6" t="s">
        <v>1226</v>
      </c>
      <c r="F26" s="86" t="s">
        <v>1227</v>
      </c>
      <c r="G26" s="86" t="s">
        <v>1228</v>
      </c>
      <c r="H26" s="86" t="s">
        <v>911</v>
      </c>
      <c r="I26" s="86" t="s">
        <v>911</v>
      </c>
      <c r="J26" s="86" t="s">
        <v>1196</v>
      </c>
      <c r="K26" s="86" t="s">
        <v>911</v>
      </c>
      <c r="L26" s="86" t="s">
        <v>911</v>
      </c>
      <c r="M26" s="86" t="s">
        <v>911</v>
      </c>
      <c r="N26" s="86" t="s">
        <v>911</v>
      </c>
      <c r="O26" s="6" t="s">
        <v>1197</v>
      </c>
      <c r="P26" s="6"/>
    </row>
    <row r="27" spans="1:16" ht="26.4" x14ac:dyDescent="0.3">
      <c r="A27" s="1"/>
      <c r="B27" s="6" t="s">
        <v>578</v>
      </c>
      <c r="C27" s="6" t="s">
        <v>1108</v>
      </c>
      <c r="D27" s="86" t="s">
        <v>1109</v>
      </c>
      <c r="E27" s="6" t="s">
        <v>1224</v>
      </c>
      <c r="F27" s="86" t="s">
        <v>1229</v>
      </c>
      <c r="G27" s="86" t="s">
        <v>19</v>
      </c>
      <c r="H27" s="86" t="s">
        <v>911</v>
      </c>
      <c r="I27" s="86" t="s">
        <v>911</v>
      </c>
      <c r="J27" s="86" t="s">
        <v>1196</v>
      </c>
      <c r="K27" s="86" t="s">
        <v>911</v>
      </c>
      <c r="L27" s="86" t="s">
        <v>911</v>
      </c>
      <c r="M27" s="86" t="s">
        <v>911</v>
      </c>
      <c r="N27" s="86" t="s">
        <v>911</v>
      </c>
      <c r="O27" s="6" t="s">
        <v>1197</v>
      </c>
      <c r="P27" s="6"/>
    </row>
    <row r="28" spans="1:16" ht="26.4" x14ac:dyDescent="0.3">
      <c r="A28" s="1"/>
      <c r="B28" s="6" t="s">
        <v>578</v>
      </c>
      <c r="C28" s="6" t="s">
        <v>1108</v>
      </c>
      <c r="D28" s="86" t="s">
        <v>1110</v>
      </c>
      <c r="E28" s="6" t="s">
        <v>1226</v>
      </c>
      <c r="F28" s="86" t="s">
        <v>1230</v>
      </c>
      <c r="G28" s="86" t="s">
        <v>19</v>
      </c>
      <c r="H28" s="86" t="s">
        <v>911</v>
      </c>
      <c r="I28" s="86" t="s">
        <v>911</v>
      </c>
      <c r="J28" s="86" t="s">
        <v>1196</v>
      </c>
      <c r="K28" s="86" t="s">
        <v>911</v>
      </c>
      <c r="L28" s="86" t="s">
        <v>911</v>
      </c>
      <c r="M28" s="86" t="s">
        <v>911</v>
      </c>
      <c r="N28" s="86" t="s">
        <v>911</v>
      </c>
      <c r="O28" s="6" t="s">
        <v>1197</v>
      </c>
      <c r="P28" s="6"/>
    </row>
    <row r="29" spans="1:16" x14ac:dyDescent="0.3">
      <c r="A29" s="1"/>
      <c r="B29" s="6" t="s">
        <v>85</v>
      </c>
      <c r="C29" s="6" t="s">
        <v>95</v>
      </c>
      <c r="D29" s="86" t="s">
        <v>1096</v>
      </c>
      <c r="E29" s="6" t="s">
        <v>1231</v>
      </c>
      <c r="F29" s="86" t="s">
        <v>1195</v>
      </c>
      <c r="G29" s="86" t="s">
        <v>1232</v>
      </c>
      <c r="H29" s="86" t="s">
        <v>911</v>
      </c>
      <c r="I29" s="86" t="s">
        <v>911</v>
      </c>
      <c r="J29" s="86" t="s">
        <v>1213</v>
      </c>
      <c r="K29" s="86" t="s">
        <v>911</v>
      </c>
      <c r="L29" s="86" t="s">
        <v>911</v>
      </c>
      <c r="M29" s="86" t="s">
        <v>911</v>
      </c>
      <c r="N29" s="86" t="s">
        <v>911</v>
      </c>
      <c r="O29" s="6" t="s">
        <v>1197</v>
      </c>
      <c r="P29" s="6"/>
    </row>
    <row r="30" spans="1:16" x14ac:dyDescent="0.3">
      <c r="A30" s="1"/>
      <c r="B30" s="6" t="s">
        <v>85</v>
      </c>
      <c r="C30" s="6" t="s">
        <v>95</v>
      </c>
      <c r="D30" s="86" t="s">
        <v>1096</v>
      </c>
      <c r="E30" s="6" t="s">
        <v>1231</v>
      </c>
      <c r="F30" s="86" t="s">
        <v>1232</v>
      </c>
      <c r="G30" s="86" t="s">
        <v>1233</v>
      </c>
      <c r="H30" s="86" t="s">
        <v>911</v>
      </c>
      <c r="I30" s="86" t="s">
        <v>1234</v>
      </c>
      <c r="J30" s="86" t="s">
        <v>1222</v>
      </c>
      <c r="K30" s="86" t="s">
        <v>911</v>
      </c>
      <c r="L30" s="86" t="s">
        <v>911</v>
      </c>
      <c r="M30" s="86" t="s">
        <v>911</v>
      </c>
      <c r="N30" s="86" t="s">
        <v>911</v>
      </c>
      <c r="O30" s="6" t="s">
        <v>1197</v>
      </c>
      <c r="P30" s="6"/>
    </row>
    <row r="31" spans="1:16" x14ac:dyDescent="0.3">
      <c r="A31" s="1"/>
      <c r="B31" s="6" t="s">
        <v>85</v>
      </c>
      <c r="C31" s="6" t="s">
        <v>95</v>
      </c>
      <c r="D31" s="86" t="s">
        <v>1096</v>
      </c>
      <c r="E31" s="6" t="s">
        <v>1231</v>
      </c>
      <c r="F31" s="86" t="s">
        <v>1235</v>
      </c>
      <c r="G31" s="86" t="s">
        <v>19</v>
      </c>
      <c r="H31" s="86" t="s">
        <v>1236</v>
      </c>
      <c r="I31" s="86" t="s">
        <v>911</v>
      </c>
      <c r="J31" s="86" t="s">
        <v>1213</v>
      </c>
      <c r="K31" s="86" t="s">
        <v>911</v>
      </c>
      <c r="L31" s="86" t="s">
        <v>911</v>
      </c>
      <c r="M31" s="86" t="s">
        <v>911</v>
      </c>
      <c r="N31" s="86" t="s">
        <v>911</v>
      </c>
      <c r="O31" s="6" t="s">
        <v>1197</v>
      </c>
      <c r="P31" s="6"/>
    </row>
    <row r="32" spans="1:16" x14ac:dyDescent="0.3">
      <c r="A32" s="1"/>
      <c r="B32" s="6" t="s">
        <v>85</v>
      </c>
      <c r="C32" s="6" t="s">
        <v>95</v>
      </c>
      <c r="D32" s="86" t="s">
        <v>1104</v>
      </c>
      <c r="E32" s="6" t="s">
        <v>1237</v>
      </c>
      <c r="F32" s="86" t="s">
        <v>1238</v>
      </c>
      <c r="G32" s="86" t="s">
        <v>1239</v>
      </c>
      <c r="H32" s="86" t="s">
        <v>1240</v>
      </c>
      <c r="I32" s="86" t="s">
        <v>911</v>
      </c>
      <c r="J32" s="86" t="s">
        <v>1213</v>
      </c>
      <c r="K32" s="86" t="s">
        <v>911</v>
      </c>
      <c r="L32" s="86" t="s">
        <v>911</v>
      </c>
      <c r="M32" s="86" t="s">
        <v>911</v>
      </c>
      <c r="N32" s="86" t="s">
        <v>911</v>
      </c>
      <c r="O32" s="6" t="s">
        <v>1197</v>
      </c>
      <c r="P32" s="6"/>
    </row>
    <row r="33" spans="1:16" x14ac:dyDescent="0.3">
      <c r="A33" s="1"/>
      <c r="B33" s="6" t="s">
        <v>85</v>
      </c>
      <c r="C33" s="6" t="s">
        <v>95</v>
      </c>
      <c r="D33" s="86" t="s">
        <v>1104</v>
      </c>
      <c r="E33" s="6" t="s">
        <v>1237</v>
      </c>
      <c r="F33" s="86" t="s">
        <v>1239</v>
      </c>
      <c r="G33" s="86" t="s">
        <v>1241</v>
      </c>
      <c r="H33" s="86" t="s">
        <v>911</v>
      </c>
      <c r="I33" s="86" t="s">
        <v>1242</v>
      </c>
      <c r="J33" s="86" t="s">
        <v>1222</v>
      </c>
      <c r="K33" s="86" t="s">
        <v>911</v>
      </c>
      <c r="L33" s="86" t="s">
        <v>911</v>
      </c>
      <c r="M33" s="86" t="s">
        <v>911</v>
      </c>
      <c r="N33" s="86" t="s">
        <v>911</v>
      </c>
      <c r="O33" s="6" t="s">
        <v>1197</v>
      </c>
      <c r="P33" s="6"/>
    </row>
    <row r="34" spans="1:16" x14ac:dyDescent="0.3">
      <c r="A34" s="1"/>
      <c r="B34" s="6" t="s">
        <v>85</v>
      </c>
      <c r="C34" s="6" t="s">
        <v>98</v>
      </c>
      <c r="D34" s="86" t="s">
        <v>1103</v>
      </c>
      <c r="E34" s="6" t="s">
        <v>1243</v>
      </c>
      <c r="F34" s="86" t="s">
        <v>1195</v>
      </c>
      <c r="G34" s="86" t="s">
        <v>1244</v>
      </c>
      <c r="H34" s="86" t="s">
        <v>911</v>
      </c>
      <c r="I34" s="86" t="s">
        <v>1245</v>
      </c>
      <c r="J34" s="86" t="s">
        <v>1222</v>
      </c>
      <c r="K34" s="86" t="s">
        <v>911</v>
      </c>
      <c r="L34" s="86" t="s">
        <v>911</v>
      </c>
      <c r="M34" s="86" t="s">
        <v>911</v>
      </c>
      <c r="N34" s="86" t="s">
        <v>911</v>
      </c>
      <c r="O34" s="6" t="s">
        <v>1197</v>
      </c>
      <c r="P34" s="6"/>
    </row>
    <row r="35" spans="1:16" x14ac:dyDescent="0.3">
      <c r="A35" s="1"/>
      <c r="B35" s="6" t="s">
        <v>125</v>
      </c>
      <c r="C35" s="6" t="s">
        <v>137</v>
      </c>
      <c r="D35" s="86" t="s">
        <v>64</v>
      </c>
      <c r="E35" s="6" t="s">
        <v>1246</v>
      </c>
      <c r="F35" s="86" t="s">
        <v>1195</v>
      </c>
      <c r="G35" s="86" t="s">
        <v>1247</v>
      </c>
      <c r="H35" s="86" t="s">
        <v>911</v>
      </c>
      <c r="I35" s="86" t="s">
        <v>911</v>
      </c>
      <c r="J35" s="86" t="s">
        <v>1213</v>
      </c>
      <c r="K35" s="86" t="s">
        <v>911</v>
      </c>
      <c r="L35" s="86" t="s">
        <v>911</v>
      </c>
      <c r="M35" s="86" t="s">
        <v>911</v>
      </c>
      <c r="N35" s="86" t="s">
        <v>911</v>
      </c>
      <c r="O35" s="6" t="s">
        <v>1197</v>
      </c>
      <c r="P35" s="6"/>
    </row>
    <row r="36" spans="1:16" ht="26.4" x14ac:dyDescent="0.3">
      <c r="A36" s="1"/>
      <c r="B36" s="6" t="s">
        <v>125</v>
      </c>
      <c r="C36" s="6" t="s">
        <v>137</v>
      </c>
      <c r="D36" s="86" t="s">
        <v>64</v>
      </c>
      <c r="E36" s="6" t="s">
        <v>1248</v>
      </c>
      <c r="F36" s="86" t="s">
        <v>1247</v>
      </c>
      <c r="G36" s="86" t="s">
        <v>1249</v>
      </c>
      <c r="H36" s="86" t="s">
        <v>911</v>
      </c>
      <c r="I36" s="86" t="s">
        <v>911</v>
      </c>
      <c r="J36" s="86" t="s">
        <v>1213</v>
      </c>
      <c r="K36" s="86" t="s">
        <v>911</v>
      </c>
      <c r="L36" s="86" t="s">
        <v>911</v>
      </c>
      <c r="M36" s="86" t="s">
        <v>911</v>
      </c>
      <c r="N36" s="86" t="s">
        <v>911</v>
      </c>
      <c r="O36" s="6" t="s">
        <v>1197</v>
      </c>
      <c r="P36" s="6"/>
    </row>
    <row r="37" spans="1:16" x14ac:dyDescent="0.3">
      <c r="A37" s="1"/>
      <c r="B37" s="6" t="s">
        <v>125</v>
      </c>
      <c r="C37" s="6" t="s">
        <v>137</v>
      </c>
      <c r="D37" s="86" t="s">
        <v>64</v>
      </c>
      <c r="E37" s="6" t="s">
        <v>1246</v>
      </c>
      <c r="F37" s="86" t="s">
        <v>1249</v>
      </c>
      <c r="G37" s="86" t="s">
        <v>19</v>
      </c>
      <c r="H37" s="86" t="s">
        <v>911</v>
      </c>
      <c r="I37" s="86" t="s">
        <v>911</v>
      </c>
      <c r="J37" s="86" t="s">
        <v>1213</v>
      </c>
      <c r="K37" s="86" t="s">
        <v>911</v>
      </c>
      <c r="L37" s="86" t="s">
        <v>911</v>
      </c>
      <c r="M37" s="86" t="s">
        <v>911</v>
      </c>
      <c r="N37" s="86" t="s">
        <v>911</v>
      </c>
      <c r="O37" s="6" t="s">
        <v>1197</v>
      </c>
      <c r="P37" s="6"/>
    </row>
    <row r="38" spans="1:16" x14ac:dyDescent="0.3">
      <c r="A38" s="1"/>
      <c r="B38" s="6" t="s">
        <v>332</v>
      </c>
      <c r="C38" s="6" t="s">
        <v>1024</v>
      </c>
      <c r="D38" s="86" t="s">
        <v>64</v>
      </c>
      <c r="E38" s="6" t="s">
        <v>1250</v>
      </c>
      <c r="F38" s="86" t="s">
        <v>1195</v>
      </c>
      <c r="G38" s="86" t="s">
        <v>19</v>
      </c>
      <c r="H38" s="86" t="s">
        <v>911</v>
      </c>
      <c r="I38" s="86" t="s">
        <v>911</v>
      </c>
      <c r="J38" s="86" t="s">
        <v>1213</v>
      </c>
      <c r="K38" s="86" t="s">
        <v>911</v>
      </c>
      <c r="L38" s="86" t="s">
        <v>911</v>
      </c>
      <c r="M38" s="86" t="s">
        <v>911</v>
      </c>
      <c r="N38" s="86" t="s">
        <v>911</v>
      </c>
      <c r="O38" s="6" t="s">
        <v>1197</v>
      </c>
      <c r="P38" s="6"/>
    </row>
    <row r="39" spans="1:16" x14ac:dyDescent="0.3">
      <c r="A39" s="1"/>
      <c r="B39" s="6" t="s">
        <v>332</v>
      </c>
      <c r="C39" s="6" t="s">
        <v>1130</v>
      </c>
      <c r="D39" s="86" t="s">
        <v>89</v>
      </c>
      <c r="E39" s="6" t="s">
        <v>1251</v>
      </c>
      <c r="F39" s="86" t="s">
        <v>1195</v>
      </c>
      <c r="G39" s="86" t="s">
        <v>19</v>
      </c>
      <c r="H39" s="86" t="s">
        <v>911</v>
      </c>
      <c r="I39" s="86" t="s">
        <v>911</v>
      </c>
      <c r="J39" s="86" t="s">
        <v>1213</v>
      </c>
      <c r="K39" s="86" t="s">
        <v>911</v>
      </c>
      <c r="L39" s="86" t="s">
        <v>911</v>
      </c>
      <c r="M39" s="86" t="s">
        <v>911</v>
      </c>
      <c r="N39" s="86" t="s">
        <v>911</v>
      </c>
      <c r="O39" s="6" t="s">
        <v>1197</v>
      </c>
      <c r="P39" s="6"/>
    </row>
    <row r="40" spans="1:16" x14ac:dyDescent="0.3">
      <c r="A40" s="1"/>
      <c r="B40" s="6" t="s">
        <v>332</v>
      </c>
      <c r="C40" s="6" t="s">
        <v>1131</v>
      </c>
      <c r="D40" s="86" t="s">
        <v>87</v>
      </c>
      <c r="E40" s="6" t="s">
        <v>1252</v>
      </c>
      <c r="F40" s="86" t="s">
        <v>1195</v>
      </c>
      <c r="G40" s="86" t="s">
        <v>19</v>
      </c>
      <c r="H40" s="86" t="s">
        <v>911</v>
      </c>
      <c r="I40" s="86" t="s">
        <v>911</v>
      </c>
      <c r="J40" s="86" t="s">
        <v>1213</v>
      </c>
      <c r="K40" s="86" t="s">
        <v>911</v>
      </c>
      <c r="L40" s="86" t="s">
        <v>911</v>
      </c>
      <c r="M40" s="86" t="s">
        <v>911</v>
      </c>
      <c r="N40" s="86" t="s">
        <v>911</v>
      </c>
      <c r="O40" s="6" t="s">
        <v>1197</v>
      </c>
      <c r="P40" s="6"/>
    </row>
    <row r="41" spans="1:16" x14ac:dyDescent="0.3">
      <c r="A41" s="1"/>
      <c r="B41" s="6" t="s">
        <v>332</v>
      </c>
      <c r="C41" s="6" t="s">
        <v>1131</v>
      </c>
      <c r="D41" s="86" t="s">
        <v>89</v>
      </c>
      <c r="E41" s="6" t="s">
        <v>1252</v>
      </c>
      <c r="F41" s="86" t="s">
        <v>1253</v>
      </c>
      <c r="G41" s="86" t="s">
        <v>19</v>
      </c>
      <c r="H41" s="86" t="s">
        <v>1254</v>
      </c>
      <c r="I41" s="86" t="s">
        <v>911</v>
      </c>
      <c r="J41" s="86" t="s">
        <v>1213</v>
      </c>
      <c r="K41" s="86" t="s">
        <v>911</v>
      </c>
      <c r="L41" s="86" t="s">
        <v>911</v>
      </c>
      <c r="M41" s="86" t="s">
        <v>911</v>
      </c>
      <c r="N41" s="86" t="s">
        <v>911</v>
      </c>
      <c r="O41" s="6" t="s">
        <v>1197</v>
      </c>
      <c r="P41" s="6"/>
    </row>
    <row r="42" spans="1:16" x14ac:dyDescent="0.3">
      <c r="A42" s="1"/>
      <c r="B42" s="6" t="s">
        <v>332</v>
      </c>
      <c r="C42" s="6" t="s">
        <v>1132</v>
      </c>
      <c r="D42" s="86" t="s">
        <v>64</v>
      </c>
      <c r="E42" s="6" t="s">
        <v>1255</v>
      </c>
      <c r="F42" s="86" t="s">
        <v>1195</v>
      </c>
      <c r="G42" s="86" t="s">
        <v>1256</v>
      </c>
      <c r="H42" s="86" t="s">
        <v>911</v>
      </c>
      <c r="I42" s="86" t="s">
        <v>1257</v>
      </c>
      <c r="J42" s="86" t="s">
        <v>1213</v>
      </c>
      <c r="K42" s="86" t="s">
        <v>911</v>
      </c>
      <c r="L42" s="86" t="s">
        <v>911</v>
      </c>
      <c r="M42" s="86" t="s">
        <v>911</v>
      </c>
      <c r="N42" s="86" t="s">
        <v>911</v>
      </c>
      <c r="O42" s="6" t="s">
        <v>1197</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1258</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x14ac:dyDescent="0.3">
      <c r="A7" s="1"/>
      <c r="B7" s="5" t="s">
        <v>199</v>
      </c>
      <c r="C7" s="5" t="s">
        <v>200</v>
      </c>
      <c r="D7" s="5" t="s">
        <v>64</v>
      </c>
      <c r="E7" s="4" t="s">
        <v>201</v>
      </c>
      <c r="F7" s="4" t="s">
        <v>172</v>
      </c>
      <c r="G7" s="6" t="s">
        <v>1259</v>
      </c>
      <c r="H7" s="8">
        <v>150</v>
      </c>
      <c r="I7" s="5" t="s">
        <v>203</v>
      </c>
      <c r="J7" s="5" t="s">
        <v>184</v>
      </c>
      <c r="K7" s="5" t="s">
        <v>176</v>
      </c>
      <c r="L7" s="5" t="s">
        <v>177</v>
      </c>
      <c r="M7" s="8">
        <v>1191</v>
      </c>
      <c r="N7" s="5" t="s">
        <v>204</v>
      </c>
    </row>
    <row r="8" spans="1:14" x14ac:dyDescent="0.3">
      <c r="A8" s="1"/>
      <c r="B8" s="5" t="s">
        <v>56</v>
      </c>
      <c r="C8" s="5" t="s">
        <v>208</v>
      </c>
      <c r="D8" s="5" t="s">
        <v>87</v>
      </c>
      <c r="E8" s="4" t="s">
        <v>209</v>
      </c>
      <c r="F8" s="4" t="s">
        <v>210</v>
      </c>
      <c r="G8" s="6" t="s">
        <v>1260</v>
      </c>
      <c r="H8" s="8">
        <v>49.097999999999999</v>
      </c>
      <c r="I8" s="5" t="s">
        <v>174</v>
      </c>
      <c r="J8" s="5" t="s">
        <v>184</v>
      </c>
      <c r="K8" s="5" t="s">
        <v>176</v>
      </c>
      <c r="L8" s="5" t="s">
        <v>212</v>
      </c>
      <c r="M8" s="8">
        <v>121</v>
      </c>
      <c r="N8" s="5" t="s">
        <v>204</v>
      </c>
    </row>
    <row r="9" spans="1:14" x14ac:dyDescent="0.3">
      <c r="A9" s="1"/>
      <c r="B9" s="5" t="s">
        <v>216</v>
      </c>
      <c r="C9" s="5" t="s">
        <v>220</v>
      </c>
      <c r="D9" s="5" t="s">
        <v>221</v>
      </c>
      <c r="E9" s="4" t="s">
        <v>171</v>
      </c>
      <c r="F9" s="4" t="s">
        <v>172</v>
      </c>
      <c r="G9" s="6" t="s">
        <v>1261</v>
      </c>
      <c r="H9" s="8">
        <v>5.7320000000000002</v>
      </c>
      <c r="I9" s="5" t="s">
        <v>174</v>
      </c>
      <c r="J9" s="5" t="s">
        <v>184</v>
      </c>
      <c r="K9" s="5" t="s">
        <v>176</v>
      </c>
      <c r="L9" s="5" t="s">
        <v>223</v>
      </c>
      <c r="M9" s="8">
        <v>12779</v>
      </c>
      <c r="N9" s="5" t="s">
        <v>204</v>
      </c>
    </row>
    <row r="10" spans="1:14" x14ac:dyDescent="0.3">
      <c r="A10" s="1"/>
      <c r="B10" s="5" t="s">
        <v>85</v>
      </c>
      <c r="C10" s="5" t="s">
        <v>263</v>
      </c>
      <c r="D10" s="5" t="s">
        <v>264</v>
      </c>
      <c r="E10" s="4" t="s">
        <v>171</v>
      </c>
      <c r="F10" s="4" t="s">
        <v>172</v>
      </c>
      <c r="G10" s="6" t="s">
        <v>265</v>
      </c>
      <c r="H10" s="8">
        <v>0</v>
      </c>
      <c r="I10" s="5" t="s">
        <v>174</v>
      </c>
      <c r="J10" s="5" t="s">
        <v>184</v>
      </c>
      <c r="K10" s="5" t="s">
        <v>176</v>
      </c>
      <c r="L10" s="5" t="s">
        <v>212</v>
      </c>
      <c r="M10" s="8">
        <v>13204</v>
      </c>
      <c r="N10" s="5" t="s">
        <v>204</v>
      </c>
    </row>
    <row r="11" spans="1:14" ht="26.4" x14ac:dyDescent="0.3">
      <c r="A11" s="1"/>
      <c r="B11" s="5" t="s">
        <v>85</v>
      </c>
      <c r="C11" s="5" t="s">
        <v>269</v>
      </c>
      <c r="D11" s="5" t="s">
        <v>264</v>
      </c>
      <c r="E11" s="4" t="s">
        <v>171</v>
      </c>
      <c r="F11" s="4" t="s">
        <v>172</v>
      </c>
      <c r="G11" s="6" t="s">
        <v>1262</v>
      </c>
      <c r="H11" s="8">
        <v>109</v>
      </c>
      <c r="I11" s="5" t="s">
        <v>174</v>
      </c>
      <c r="J11" s="5" t="s">
        <v>184</v>
      </c>
      <c r="K11" s="5" t="s">
        <v>176</v>
      </c>
      <c r="L11" s="5" t="s">
        <v>223</v>
      </c>
      <c r="M11" s="8">
        <v>22082</v>
      </c>
      <c r="N11" s="5" t="s">
        <v>204</v>
      </c>
    </row>
    <row r="12" spans="1:14" x14ac:dyDescent="0.3">
      <c r="A12" s="1"/>
      <c r="B12" s="5" t="s">
        <v>101</v>
      </c>
      <c r="C12" s="5" t="s">
        <v>1263</v>
      </c>
      <c r="D12" s="5" t="s">
        <v>87</v>
      </c>
      <c r="E12" s="4" t="s">
        <v>321</v>
      </c>
      <c r="F12" s="4" t="s">
        <v>322</v>
      </c>
      <c r="G12" s="6" t="s">
        <v>323</v>
      </c>
      <c r="H12" s="8">
        <v>0</v>
      </c>
      <c r="I12" s="5" t="s">
        <v>174</v>
      </c>
      <c r="J12" s="5" t="s">
        <v>184</v>
      </c>
      <c r="K12" s="5" t="s">
        <v>176</v>
      </c>
      <c r="L12" s="5" t="s">
        <v>223</v>
      </c>
      <c r="M12" s="8">
        <v>73</v>
      </c>
      <c r="N12" s="5" t="s">
        <v>204</v>
      </c>
    </row>
    <row r="13" spans="1:14" x14ac:dyDescent="0.3">
      <c r="A13" s="1"/>
      <c r="B13" s="5" t="s">
        <v>101</v>
      </c>
      <c r="C13" s="5" t="s">
        <v>1263</v>
      </c>
      <c r="D13" s="5" t="s">
        <v>87</v>
      </c>
      <c r="E13" s="4" t="s">
        <v>324</v>
      </c>
      <c r="F13" s="4" t="s">
        <v>326</v>
      </c>
      <c r="G13" s="6" t="s">
        <v>323</v>
      </c>
      <c r="H13" s="8">
        <v>0</v>
      </c>
      <c r="I13" s="5" t="s">
        <v>174</v>
      </c>
      <c r="J13" s="5" t="s">
        <v>184</v>
      </c>
      <c r="K13" s="5" t="s">
        <v>176</v>
      </c>
      <c r="L13" s="5" t="s">
        <v>223</v>
      </c>
      <c r="M13" s="8">
        <v>73</v>
      </c>
      <c r="N13" s="5" t="s">
        <v>204</v>
      </c>
    </row>
    <row r="14" spans="1:14" x14ac:dyDescent="0.3">
      <c r="A14" s="1"/>
      <c r="B14" s="5" t="s">
        <v>332</v>
      </c>
      <c r="C14" s="5" t="s">
        <v>333</v>
      </c>
      <c r="D14" s="5" t="s">
        <v>334</v>
      </c>
      <c r="E14" s="4" t="s">
        <v>335</v>
      </c>
      <c r="F14" s="4" t="s">
        <v>172</v>
      </c>
      <c r="G14" s="6" t="s">
        <v>336</v>
      </c>
      <c r="H14" s="8">
        <v>1.2</v>
      </c>
      <c r="I14" s="5" t="s">
        <v>174</v>
      </c>
      <c r="J14" s="5" t="s">
        <v>184</v>
      </c>
      <c r="K14" s="5" t="s">
        <v>176</v>
      </c>
      <c r="L14" s="5" t="s">
        <v>212</v>
      </c>
      <c r="M14" s="8">
        <v>20851</v>
      </c>
      <c r="N14" s="5" t="s">
        <v>204</v>
      </c>
    </row>
    <row r="15" spans="1:14" x14ac:dyDescent="0.3">
      <c r="A15" s="1"/>
      <c r="B15" s="5" t="s">
        <v>332</v>
      </c>
      <c r="C15" s="5" t="s">
        <v>333</v>
      </c>
      <c r="D15" s="5" t="s">
        <v>337</v>
      </c>
      <c r="E15" s="4" t="s">
        <v>338</v>
      </c>
      <c r="F15" s="4" t="s">
        <v>172</v>
      </c>
      <c r="G15" s="6" t="s">
        <v>339</v>
      </c>
      <c r="H15" s="8">
        <v>1.2</v>
      </c>
      <c r="I15" s="5" t="s">
        <v>174</v>
      </c>
      <c r="J15" s="5" t="s">
        <v>184</v>
      </c>
      <c r="K15" s="5" t="s">
        <v>176</v>
      </c>
      <c r="L15" s="5" t="s">
        <v>212</v>
      </c>
      <c r="M15" s="8">
        <v>20852</v>
      </c>
      <c r="N15" s="5" t="s">
        <v>204</v>
      </c>
    </row>
    <row r="16" spans="1:14" ht="26.4" x14ac:dyDescent="0.3">
      <c r="A16" s="1"/>
      <c r="B16" s="5" t="s">
        <v>332</v>
      </c>
      <c r="C16" s="5" t="s">
        <v>1264</v>
      </c>
      <c r="D16" s="5" t="s">
        <v>89</v>
      </c>
      <c r="E16" s="4" t="s">
        <v>171</v>
      </c>
      <c r="F16" s="4" t="s">
        <v>341</v>
      </c>
      <c r="G16" s="6" t="s">
        <v>342</v>
      </c>
      <c r="H16" s="8">
        <v>1.2</v>
      </c>
      <c r="I16" s="5" t="s">
        <v>174</v>
      </c>
      <c r="J16" s="5" t="s">
        <v>184</v>
      </c>
      <c r="K16" s="5" t="s">
        <v>176</v>
      </c>
      <c r="L16" s="5" t="s">
        <v>212</v>
      </c>
      <c r="M16" s="8">
        <v>18814</v>
      </c>
      <c r="N16" s="5" t="s">
        <v>204</v>
      </c>
    </row>
    <row r="17" spans="1:14" ht="26.4" x14ac:dyDescent="0.3">
      <c r="A17" s="1"/>
      <c r="B17" s="5" t="s">
        <v>332</v>
      </c>
      <c r="C17" s="5" t="s">
        <v>343</v>
      </c>
      <c r="D17" s="5" t="s">
        <v>87</v>
      </c>
      <c r="E17" s="4" t="s">
        <v>171</v>
      </c>
      <c r="F17" s="4" t="s">
        <v>172</v>
      </c>
      <c r="G17" s="6" t="s">
        <v>344</v>
      </c>
      <c r="H17" s="8">
        <v>1.5</v>
      </c>
      <c r="I17" s="5" t="s">
        <v>174</v>
      </c>
      <c r="J17" s="5" t="s">
        <v>184</v>
      </c>
      <c r="K17" s="5" t="s">
        <v>176</v>
      </c>
      <c r="L17" s="5" t="s">
        <v>212</v>
      </c>
      <c r="M17" s="8">
        <v>15113</v>
      </c>
      <c r="N17" s="5" t="s">
        <v>204</v>
      </c>
    </row>
    <row r="18" spans="1:14" x14ac:dyDescent="0.3">
      <c r="A18" s="1"/>
      <c r="B18" s="5" t="s">
        <v>426</v>
      </c>
      <c r="C18" s="5" t="s">
        <v>1265</v>
      </c>
      <c r="D18" s="5" t="s">
        <v>87</v>
      </c>
      <c r="E18" s="4" t="s">
        <v>433</v>
      </c>
      <c r="F18" s="4" t="s">
        <v>434</v>
      </c>
      <c r="G18" s="6" t="s">
        <v>435</v>
      </c>
      <c r="H18" s="8">
        <v>55</v>
      </c>
      <c r="I18" s="5" t="s">
        <v>174</v>
      </c>
      <c r="J18" s="5" t="s">
        <v>184</v>
      </c>
      <c r="K18" s="5" t="s">
        <v>176</v>
      </c>
      <c r="L18" s="5" t="s">
        <v>212</v>
      </c>
      <c r="M18" s="8">
        <v>190</v>
      </c>
      <c r="N18" s="5" t="s">
        <v>204</v>
      </c>
    </row>
    <row r="19" spans="1:14" ht="26.4" x14ac:dyDescent="0.3">
      <c r="A19" s="1"/>
      <c r="B19" s="5" t="s">
        <v>436</v>
      </c>
      <c r="C19" s="5" t="s">
        <v>1266</v>
      </c>
      <c r="D19" s="5" t="s">
        <v>438</v>
      </c>
      <c r="E19" s="4" t="s">
        <v>171</v>
      </c>
      <c r="F19" s="4" t="s">
        <v>172</v>
      </c>
      <c r="G19" s="6" t="s">
        <v>1267</v>
      </c>
      <c r="H19" s="8">
        <v>0</v>
      </c>
      <c r="I19" s="5" t="s">
        <v>174</v>
      </c>
      <c r="J19" s="5" t="s">
        <v>184</v>
      </c>
      <c r="K19" s="5" t="s">
        <v>176</v>
      </c>
      <c r="L19" s="5" t="s">
        <v>223</v>
      </c>
      <c r="M19" s="8">
        <v>60</v>
      </c>
      <c r="N19" s="5" t="s">
        <v>204</v>
      </c>
    </row>
    <row r="20" spans="1:14" x14ac:dyDescent="0.3">
      <c r="A20" s="1"/>
      <c r="B20" s="5" t="s">
        <v>149</v>
      </c>
      <c r="C20" s="5" t="s">
        <v>450</v>
      </c>
      <c r="D20" s="5" t="s">
        <v>64</v>
      </c>
      <c r="E20" s="4" t="s">
        <v>171</v>
      </c>
      <c r="F20" s="4" t="s">
        <v>172</v>
      </c>
      <c r="G20" s="6" t="s">
        <v>1268</v>
      </c>
      <c r="H20" s="8">
        <v>319</v>
      </c>
      <c r="I20" s="5" t="s">
        <v>174</v>
      </c>
      <c r="J20" s="5" t="s">
        <v>184</v>
      </c>
      <c r="K20" s="5" t="s">
        <v>176</v>
      </c>
      <c r="L20" s="5" t="s">
        <v>223</v>
      </c>
      <c r="M20" s="8">
        <v>13656</v>
      </c>
      <c r="N20" s="5" t="s">
        <v>204</v>
      </c>
    </row>
    <row r="21" spans="1:14" x14ac:dyDescent="0.3">
      <c r="A21" s="1"/>
      <c r="B21" s="5" t="s">
        <v>149</v>
      </c>
      <c r="C21" s="5" t="s">
        <v>450</v>
      </c>
      <c r="D21" s="5" t="s">
        <v>64</v>
      </c>
      <c r="E21" s="4" t="s">
        <v>171</v>
      </c>
      <c r="F21" s="4" t="s">
        <v>172</v>
      </c>
      <c r="G21" s="6" t="s">
        <v>1269</v>
      </c>
      <c r="H21" s="8">
        <v>319</v>
      </c>
      <c r="I21" s="5" t="s">
        <v>174</v>
      </c>
      <c r="J21" s="5" t="s">
        <v>184</v>
      </c>
      <c r="K21" s="5" t="s">
        <v>176</v>
      </c>
      <c r="L21" s="5" t="s">
        <v>223</v>
      </c>
      <c r="M21" s="8">
        <v>13656</v>
      </c>
      <c r="N21" s="5" t="s">
        <v>204</v>
      </c>
    </row>
    <row r="22" spans="1:14" x14ac:dyDescent="0.3">
      <c r="A22" s="1"/>
      <c r="B22" s="5" t="s">
        <v>149</v>
      </c>
      <c r="C22" s="5" t="s">
        <v>450</v>
      </c>
      <c r="D22" s="5" t="s">
        <v>64</v>
      </c>
      <c r="E22" s="4" t="s">
        <v>171</v>
      </c>
      <c r="F22" s="4" t="s">
        <v>172</v>
      </c>
      <c r="G22" s="6" t="s">
        <v>1270</v>
      </c>
      <c r="H22" s="8">
        <v>319</v>
      </c>
      <c r="I22" s="5" t="s">
        <v>174</v>
      </c>
      <c r="J22" s="5" t="s">
        <v>184</v>
      </c>
      <c r="K22" s="5" t="s">
        <v>176</v>
      </c>
      <c r="L22" s="5" t="s">
        <v>212</v>
      </c>
      <c r="M22" s="8">
        <v>13656</v>
      </c>
      <c r="N22" s="5" t="s">
        <v>204</v>
      </c>
    </row>
    <row r="23" spans="1:14" x14ac:dyDescent="0.3">
      <c r="A23" s="1"/>
      <c r="B23" s="5" t="s">
        <v>149</v>
      </c>
      <c r="C23" s="5" t="s">
        <v>450</v>
      </c>
      <c r="D23" s="5" t="s">
        <v>64</v>
      </c>
      <c r="E23" s="4" t="s">
        <v>171</v>
      </c>
      <c r="F23" s="4" t="s">
        <v>172</v>
      </c>
      <c r="G23" s="6" t="s">
        <v>454</v>
      </c>
      <c r="H23" s="8">
        <v>319</v>
      </c>
      <c r="I23" s="5" t="s">
        <v>174</v>
      </c>
      <c r="J23" s="5" t="s">
        <v>184</v>
      </c>
      <c r="K23" s="5" t="s">
        <v>176</v>
      </c>
      <c r="L23" s="5" t="s">
        <v>212</v>
      </c>
      <c r="M23" s="8">
        <v>13656</v>
      </c>
      <c r="N23" s="5" t="s">
        <v>204</v>
      </c>
    </row>
    <row r="24" spans="1:14" ht="26.4" x14ac:dyDescent="0.3">
      <c r="A24" s="1"/>
      <c r="B24" s="5" t="s">
        <v>512</v>
      </c>
      <c r="C24" s="5" t="s">
        <v>513</v>
      </c>
      <c r="D24" s="5" t="s">
        <v>87</v>
      </c>
      <c r="E24" s="4" t="s">
        <v>514</v>
      </c>
      <c r="F24" s="4" t="s">
        <v>515</v>
      </c>
      <c r="G24" s="6" t="s">
        <v>1271</v>
      </c>
      <c r="H24" s="8">
        <v>20</v>
      </c>
      <c r="I24" s="5" t="s">
        <v>174</v>
      </c>
      <c r="J24" s="5" t="s">
        <v>184</v>
      </c>
      <c r="K24" s="5" t="s">
        <v>176</v>
      </c>
      <c r="L24" s="5" t="s">
        <v>223</v>
      </c>
      <c r="M24" s="8">
        <v>24348</v>
      </c>
      <c r="N24" s="5" t="s">
        <v>204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8" t="s">
        <v>48</v>
      </c>
      <c r="C3" s="194"/>
      <c r="D3" s="194"/>
      <c r="E3" s="219" t="s">
        <v>1272</v>
      </c>
      <c r="F3" s="219"/>
      <c r="G3" s="219"/>
      <c r="H3" s="2"/>
      <c r="I3" s="2"/>
      <c r="J3" s="2"/>
      <c r="K3" s="2"/>
      <c r="L3" s="2" t="s">
        <v>1273</v>
      </c>
      <c r="M3" s="2"/>
      <c r="N3" s="2"/>
      <c r="O3" s="2"/>
      <c r="P3" s="2"/>
      <c r="Q3" s="2"/>
      <c r="R3" s="2"/>
      <c r="S3" s="2"/>
      <c r="T3" s="2"/>
      <c r="U3" s="2"/>
      <c r="V3" s="2" t="s">
        <v>1272</v>
      </c>
      <c r="W3" s="2"/>
      <c r="X3" s="2"/>
      <c r="Y3" s="2"/>
      <c r="Z3" s="2"/>
      <c r="AA3" s="2"/>
      <c r="AB3" s="2"/>
      <c r="AC3" s="2" t="s">
        <v>1273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1274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1275</v>
      </c>
      <c r="GW3" s="1"/>
      <c r="GX3" s="1"/>
      <c r="GY3" s="1"/>
      <c r="GZ3" s="1"/>
      <c r="HA3" s="1"/>
      <c r="HB3" s="1"/>
      <c r="HC3" s="1"/>
      <c r="HD3" s="1"/>
      <c r="HE3" s="87" t="s">
        <v>1276</v>
      </c>
      <c r="HF3" s="1"/>
      <c r="HG3" s="1"/>
      <c r="HH3" s="1"/>
      <c r="HI3" s="1"/>
      <c r="HJ3" s="1"/>
      <c r="HK3" s="1"/>
      <c r="HL3" s="1"/>
      <c r="HM3" s="1"/>
      <c r="HN3" s="87" t="s">
        <v>911</v>
      </c>
      <c r="HO3" s="1"/>
      <c r="HP3" s="1"/>
    </row>
    <row r="4" spans="1:224" ht="0" hidden="1" customHeight="1" x14ac:dyDescent="0.3">
      <c r="A4" s="1"/>
      <c r="B4" s="88" t="s">
        <v>1277</v>
      </c>
      <c r="C4" s="220" t="s">
        <v>1278</v>
      </c>
      <c r="D4" s="221" t="s">
        <v>61</v>
      </c>
      <c r="E4" s="222"/>
      <c r="F4" s="222"/>
      <c r="G4" s="223"/>
      <c r="H4" s="221" t="s">
        <v>1279</v>
      </c>
      <c r="I4" s="223"/>
      <c r="J4" s="221" t="s">
        <v>1280</v>
      </c>
      <c r="K4" s="223"/>
      <c r="L4" s="221" t="s">
        <v>85</v>
      </c>
      <c r="M4" s="222"/>
      <c r="N4" s="222"/>
      <c r="O4" s="222"/>
      <c r="P4" s="222"/>
      <c r="Q4" s="222"/>
      <c r="R4" s="222"/>
      <c r="S4" s="223"/>
      <c r="T4" s="221" t="s">
        <v>436</v>
      </c>
      <c r="U4" s="222"/>
      <c r="V4" s="222"/>
      <c r="W4" s="223"/>
      <c r="X4" s="220" t="s">
        <v>1281</v>
      </c>
      <c r="Y4" s="221" t="s">
        <v>216</v>
      </c>
      <c r="Z4" s="222"/>
      <c r="AA4" s="223"/>
      <c r="AB4" s="221" t="s">
        <v>56</v>
      </c>
      <c r="AC4" s="222"/>
      <c r="AD4" s="222"/>
      <c r="AE4" s="222"/>
      <c r="AF4" s="222"/>
      <c r="AG4" s="222"/>
      <c r="AH4" s="223"/>
      <c r="AI4" s="220" t="s">
        <v>1282</v>
      </c>
      <c r="AJ4" s="220" t="s">
        <v>1283</v>
      </c>
      <c r="AK4" s="220" t="s">
        <v>1284</v>
      </c>
      <c r="AL4" s="221" t="s">
        <v>1285</v>
      </c>
      <c r="AM4" s="223"/>
      <c r="AN4" s="221" t="s">
        <v>1286</v>
      </c>
      <c r="AO4" s="223"/>
      <c r="AP4" s="220" t="s">
        <v>1287</v>
      </c>
      <c r="AQ4" s="221" t="s">
        <v>1288</v>
      </c>
      <c r="AR4" s="223"/>
      <c r="AS4" s="220" t="s">
        <v>1289</v>
      </c>
      <c r="AT4" s="220" t="s">
        <v>1290</v>
      </c>
      <c r="AU4" s="220" t="s">
        <v>1291</v>
      </c>
      <c r="AV4" s="221" t="s">
        <v>82</v>
      </c>
      <c r="AW4" s="222"/>
      <c r="AX4" s="223"/>
      <c r="AY4" s="221" t="s">
        <v>146</v>
      </c>
      <c r="AZ4" s="222"/>
      <c r="BA4" s="222"/>
      <c r="BB4" s="222"/>
      <c r="BC4" s="222"/>
      <c r="BD4" s="223"/>
      <c r="BE4" s="221" t="s">
        <v>1292</v>
      </c>
      <c r="BF4" s="223"/>
      <c r="BG4" s="220" t="s">
        <v>640</v>
      </c>
      <c r="BH4" s="221" t="s">
        <v>66</v>
      </c>
      <c r="BI4" s="222"/>
      <c r="BJ4" s="223"/>
      <c r="BK4" s="221" t="s">
        <v>73</v>
      </c>
      <c r="BL4" s="222"/>
      <c r="BM4" s="222"/>
      <c r="BN4" s="222"/>
      <c r="BO4" s="222"/>
      <c r="BP4" s="222"/>
      <c r="BQ4" s="222"/>
      <c r="BR4" s="222"/>
      <c r="BS4" s="222"/>
      <c r="BT4" s="222"/>
      <c r="BU4" s="222"/>
      <c r="BV4" s="222"/>
      <c r="BW4" s="222"/>
      <c r="BX4" s="223"/>
      <c r="BY4" s="221" t="s">
        <v>1293</v>
      </c>
      <c r="BZ4" s="223"/>
      <c r="CA4" s="220" t="s">
        <v>1294</v>
      </c>
      <c r="CB4" s="221" t="s">
        <v>125</v>
      </c>
      <c r="CC4" s="222"/>
      <c r="CD4" s="222"/>
      <c r="CE4" s="222"/>
      <c r="CF4" s="222"/>
      <c r="CG4" s="222"/>
      <c r="CH4" s="222"/>
      <c r="CI4" s="222"/>
      <c r="CJ4" s="222"/>
      <c r="CK4" s="222"/>
      <c r="CL4" s="222"/>
      <c r="CM4" s="223"/>
      <c r="CN4" s="221" t="s">
        <v>143</v>
      </c>
      <c r="CO4" s="222"/>
      <c r="CP4" s="222"/>
      <c r="CQ4" s="223"/>
      <c r="CR4" s="221" t="s">
        <v>1295</v>
      </c>
      <c r="CS4" s="223"/>
      <c r="CT4" s="221" t="s">
        <v>1296</v>
      </c>
      <c r="CU4" s="223"/>
      <c r="CV4" s="221" t="s">
        <v>1297</v>
      </c>
      <c r="CW4" s="222"/>
      <c r="CX4" s="223"/>
      <c r="CY4" s="221" t="s">
        <v>1298</v>
      </c>
      <c r="CZ4" s="222"/>
      <c r="DA4" s="222"/>
      <c r="DB4" s="223"/>
      <c r="DC4" s="221" t="s">
        <v>1299</v>
      </c>
      <c r="DD4" s="222"/>
      <c r="DE4" s="222"/>
      <c r="DF4" s="222"/>
      <c r="DG4" s="222"/>
      <c r="DH4" s="222"/>
      <c r="DI4" s="222"/>
      <c r="DJ4" s="222"/>
      <c r="DK4" s="222"/>
      <c r="DL4" s="222"/>
      <c r="DM4" s="222"/>
      <c r="DN4" s="223"/>
      <c r="DO4" s="221" t="s">
        <v>1300</v>
      </c>
      <c r="DP4" s="222"/>
      <c r="DQ4" s="222"/>
      <c r="DR4" s="223"/>
      <c r="DS4" s="221" t="s">
        <v>1301</v>
      </c>
      <c r="DT4" s="222"/>
      <c r="DU4" s="222"/>
      <c r="DV4" s="223"/>
      <c r="DW4" s="220"/>
      <c r="DX4" s="221" t="s">
        <v>1302</v>
      </c>
      <c r="DY4" s="222"/>
      <c r="DZ4" s="222"/>
      <c r="EA4" s="222"/>
      <c r="EB4" s="222"/>
      <c r="EC4" s="223"/>
      <c r="ED4" s="1"/>
      <c r="EE4" s="220" t="s">
        <v>1303</v>
      </c>
      <c r="EF4" s="220" t="s">
        <v>1304</v>
      </c>
      <c r="EG4" s="220" t="s">
        <v>1305</v>
      </c>
      <c r="EH4" s="220" t="s">
        <v>1306</v>
      </c>
      <c r="EI4" s="220" t="s">
        <v>1307</v>
      </c>
      <c r="EJ4" s="220" t="s">
        <v>1308</v>
      </c>
      <c r="EK4" s="220" t="s">
        <v>1309</v>
      </c>
      <c r="EL4" s="220" t="s">
        <v>1310</v>
      </c>
      <c r="EM4" s="221" t="s">
        <v>1279</v>
      </c>
      <c r="EN4" s="223"/>
      <c r="EO4" s="220" t="s">
        <v>263</v>
      </c>
      <c r="EP4" s="220" t="s">
        <v>1282</v>
      </c>
      <c r="EQ4" s="220" t="s">
        <v>1311</v>
      </c>
      <c r="ER4" s="220" t="s">
        <v>1312</v>
      </c>
      <c r="ES4" s="220" t="s">
        <v>1313</v>
      </c>
      <c r="ET4" s="220" t="s">
        <v>1314</v>
      </c>
      <c r="EU4" s="220" t="s">
        <v>1315</v>
      </c>
      <c r="EV4" s="220" t="s">
        <v>1316</v>
      </c>
      <c r="EW4" s="220" t="s">
        <v>1317</v>
      </c>
      <c r="EX4" s="220" t="s">
        <v>1318</v>
      </c>
      <c r="EY4" s="220" t="s">
        <v>1319</v>
      </c>
      <c r="EZ4" s="220" t="s">
        <v>1320</v>
      </c>
      <c r="FA4" s="220" t="s">
        <v>1321</v>
      </c>
      <c r="FB4" s="220" t="s">
        <v>1322</v>
      </c>
      <c r="FC4" s="220" t="s">
        <v>1323</v>
      </c>
      <c r="FD4" s="220" t="s">
        <v>1324</v>
      </c>
      <c r="FE4" s="220" t="s">
        <v>1325</v>
      </c>
      <c r="FF4" s="220" t="s">
        <v>1326</v>
      </c>
      <c r="FG4" s="220" t="s">
        <v>1327</v>
      </c>
      <c r="FH4" s="220" t="s">
        <v>1328</v>
      </c>
      <c r="FI4" s="220" t="s">
        <v>1329</v>
      </c>
      <c r="FJ4" s="220" t="s">
        <v>1330</v>
      </c>
      <c r="FK4" s="220" t="s">
        <v>1331</v>
      </c>
      <c r="FL4" s="220" t="s">
        <v>1332</v>
      </c>
      <c r="FM4" s="221" t="s">
        <v>568</v>
      </c>
      <c r="FN4" s="222"/>
      <c r="FO4" s="222"/>
      <c r="FP4" s="223"/>
      <c r="FQ4" s="220" t="s">
        <v>1333</v>
      </c>
      <c r="FR4" s="221" t="s">
        <v>1334</v>
      </c>
      <c r="FS4" s="223"/>
      <c r="FT4" s="221" t="s">
        <v>73</v>
      </c>
      <c r="FU4" s="222"/>
      <c r="FV4" s="222"/>
      <c r="FW4" s="222"/>
      <c r="FX4" s="222"/>
      <c r="FY4" s="223"/>
      <c r="FZ4" s="221" t="s">
        <v>1335</v>
      </c>
      <c r="GA4" s="223"/>
      <c r="GB4" s="221" t="s">
        <v>572</v>
      </c>
      <c r="GC4" s="222"/>
      <c r="GD4" s="222"/>
      <c r="GE4" s="223"/>
      <c r="GF4" s="220" t="s">
        <v>1336</v>
      </c>
      <c r="GG4" s="220" t="s">
        <v>1337</v>
      </c>
      <c r="GH4" s="220" t="s">
        <v>1338</v>
      </c>
      <c r="GI4" s="221" t="s">
        <v>125</v>
      </c>
      <c r="GJ4" s="222"/>
      <c r="GK4" s="222"/>
      <c r="GL4" s="222"/>
      <c r="GM4" s="223"/>
      <c r="GN4" s="221" t="s">
        <v>332</v>
      </c>
      <c r="GO4" s="222"/>
      <c r="GP4" s="222"/>
      <c r="GQ4" s="223"/>
      <c r="GR4" s="220" t="s">
        <v>1339</v>
      </c>
      <c r="GS4" s="221" t="s">
        <v>1340</v>
      </c>
      <c r="GT4" s="223"/>
      <c r="GU4" s="1"/>
      <c r="GV4" s="220" t="s">
        <v>1303</v>
      </c>
      <c r="GW4" s="221" t="s">
        <v>1341</v>
      </c>
      <c r="GX4" s="223"/>
      <c r="GY4" s="220" t="s">
        <v>1311</v>
      </c>
      <c r="GZ4" s="220" t="s">
        <v>1325</v>
      </c>
      <c r="HA4" s="220" t="s">
        <v>1326</v>
      </c>
      <c r="HB4" s="220" t="s">
        <v>1327</v>
      </c>
      <c r="HC4" s="220" t="s">
        <v>1331</v>
      </c>
      <c r="HD4" s="1"/>
      <c r="HE4" s="220" t="s">
        <v>1342</v>
      </c>
      <c r="HF4" s="220" t="s">
        <v>1343</v>
      </c>
      <c r="HG4" s="220" t="s">
        <v>1344</v>
      </c>
      <c r="HH4" s="220" t="s">
        <v>1345</v>
      </c>
      <c r="HI4" s="220" t="s">
        <v>1346</v>
      </c>
      <c r="HJ4" s="220" t="s">
        <v>1347</v>
      </c>
      <c r="HK4" s="221" t="s">
        <v>1340</v>
      </c>
      <c r="HL4" s="223"/>
      <c r="HM4" s="1"/>
      <c r="HN4" s="221" t="s">
        <v>1301</v>
      </c>
      <c r="HO4" s="222"/>
      <c r="HP4" s="223"/>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1348</v>
      </c>
      <c r="C6" s="93" t="s">
        <v>589</v>
      </c>
      <c r="D6" s="94" t="s">
        <v>590</v>
      </c>
      <c r="E6" s="95" t="s">
        <v>591</v>
      </c>
      <c r="F6" s="95" t="s">
        <v>592</v>
      </c>
      <c r="G6" s="96" t="s">
        <v>593</v>
      </c>
      <c r="H6" s="94" t="s">
        <v>594</v>
      </c>
      <c r="I6" s="96" t="s">
        <v>595</v>
      </c>
      <c r="J6" s="94" t="s">
        <v>596</v>
      </c>
      <c r="K6" s="96" t="s">
        <v>597</v>
      </c>
      <c r="L6" s="94" t="s">
        <v>598</v>
      </c>
      <c r="M6" s="95" t="s">
        <v>599</v>
      </c>
      <c r="N6" s="95" t="s">
        <v>600</v>
      </c>
      <c r="O6" s="95" t="s">
        <v>601</v>
      </c>
      <c r="P6" s="95" t="s">
        <v>602</v>
      </c>
      <c r="Q6" s="95" t="s">
        <v>603</v>
      </c>
      <c r="R6" s="95" t="s">
        <v>604</v>
      </c>
      <c r="S6" s="96" t="s">
        <v>605</v>
      </c>
      <c r="T6" s="94" t="s">
        <v>606</v>
      </c>
      <c r="U6" s="95" t="s">
        <v>607</v>
      </c>
      <c r="V6" s="95" t="s">
        <v>608</v>
      </c>
      <c r="W6" s="96" t="s">
        <v>609</v>
      </c>
      <c r="X6" s="93" t="s">
        <v>610</v>
      </c>
      <c r="Y6" s="94" t="s">
        <v>611</v>
      </c>
      <c r="Z6" s="95" t="s">
        <v>612</v>
      </c>
      <c r="AA6" s="96" t="s">
        <v>220</v>
      </c>
      <c r="AB6" s="94" t="s">
        <v>613</v>
      </c>
      <c r="AC6" s="95" t="s">
        <v>614</v>
      </c>
      <c r="AD6" s="95" t="s">
        <v>208</v>
      </c>
      <c r="AE6" s="95" t="s">
        <v>615</v>
      </c>
      <c r="AF6" s="95" t="s">
        <v>616</v>
      </c>
      <c r="AG6" s="95" t="s">
        <v>617</v>
      </c>
      <c r="AH6" s="96" t="s">
        <v>618</v>
      </c>
      <c r="AI6" s="93" t="s">
        <v>432</v>
      </c>
      <c r="AJ6" s="93" t="s">
        <v>619</v>
      </c>
      <c r="AK6" s="93" t="s">
        <v>620</v>
      </c>
      <c r="AL6" s="94" t="s">
        <v>621</v>
      </c>
      <c r="AM6" s="96" t="s">
        <v>622</v>
      </c>
      <c r="AN6" s="94" t="s">
        <v>623</v>
      </c>
      <c r="AO6" s="96" t="s">
        <v>624</v>
      </c>
      <c r="AP6" s="93" t="s">
        <v>536</v>
      </c>
      <c r="AQ6" s="94" t="s">
        <v>200</v>
      </c>
      <c r="AR6" s="96" t="s">
        <v>625</v>
      </c>
      <c r="AS6" s="93" t="s">
        <v>626</v>
      </c>
      <c r="AT6" s="93" t="s">
        <v>627</v>
      </c>
      <c r="AU6" s="93" t="s">
        <v>628</v>
      </c>
      <c r="AV6" s="94" t="s">
        <v>629</v>
      </c>
      <c r="AW6" s="95" t="s">
        <v>630</v>
      </c>
      <c r="AX6" s="96" t="s">
        <v>631</v>
      </c>
      <c r="AY6" s="94" t="s">
        <v>632</v>
      </c>
      <c r="AZ6" s="95" t="s">
        <v>633</v>
      </c>
      <c r="BA6" s="95" t="s">
        <v>634</v>
      </c>
      <c r="BB6" s="95" t="s">
        <v>635</v>
      </c>
      <c r="BC6" s="95" t="s">
        <v>636</v>
      </c>
      <c r="BD6" s="96" t="s">
        <v>637</v>
      </c>
      <c r="BE6" s="94" t="s">
        <v>638</v>
      </c>
      <c r="BF6" s="96" t="s">
        <v>639</v>
      </c>
      <c r="BG6" s="93" t="s">
        <v>640</v>
      </c>
      <c r="BH6" s="94" t="s">
        <v>641</v>
      </c>
      <c r="BI6" s="95" t="s">
        <v>642</v>
      </c>
      <c r="BJ6" s="96" t="s">
        <v>643</v>
      </c>
      <c r="BK6" s="94" t="s">
        <v>644</v>
      </c>
      <c r="BL6" s="95" t="s">
        <v>645</v>
      </c>
      <c r="BM6" s="95" t="s">
        <v>646</v>
      </c>
      <c r="BN6" s="95" t="s">
        <v>647</v>
      </c>
      <c r="BO6" s="95" t="s">
        <v>648</v>
      </c>
      <c r="BP6" s="95" t="s">
        <v>649</v>
      </c>
      <c r="BQ6" s="95" t="s">
        <v>650</v>
      </c>
      <c r="BR6" s="95" t="s">
        <v>651</v>
      </c>
      <c r="BS6" s="95" t="s">
        <v>652</v>
      </c>
      <c r="BT6" s="95" t="s">
        <v>653</v>
      </c>
      <c r="BU6" s="95" t="s">
        <v>654</v>
      </c>
      <c r="BV6" s="95" t="s">
        <v>655</v>
      </c>
      <c r="BW6" s="95" t="s">
        <v>656</v>
      </c>
      <c r="BX6" s="96" t="s">
        <v>657</v>
      </c>
      <c r="BY6" s="94" t="s">
        <v>658</v>
      </c>
      <c r="BZ6" s="96" t="s">
        <v>659</v>
      </c>
      <c r="CA6" s="93" t="s">
        <v>660</v>
      </c>
      <c r="CB6" s="94" t="s">
        <v>661</v>
      </c>
      <c r="CC6" s="95" t="s">
        <v>662</v>
      </c>
      <c r="CD6" s="95" t="s">
        <v>663</v>
      </c>
      <c r="CE6" s="95" t="s">
        <v>664</v>
      </c>
      <c r="CF6" s="95" t="s">
        <v>665</v>
      </c>
      <c r="CG6" s="95" t="s">
        <v>666</v>
      </c>
      <c r="CH6" s="95" t="s">
        <v>667</v>
      </c>
      <c r="CI6" s="95" t="s">
        <v>668</v>
      </c>
      <c r="CJ6" s="95" t="s">
        <v>669</v>
      </c>
      <c r="CK6" s="95" t="s">
        <v>670</v>
      </c>
      <c r="CL6" s="95" t="s">
        <v>671</v>
      </c>
      <c r="CM6" s="96" t="s">
        <v>672</v>
      </c>
      <c r="CN6" s="94" t="s">
        <v>673</v>
      </c>
      <c r="CO6" s="95" t="s">
        <v>674</v>
      </c>
      <c r="CP6" s="95" t="s">
        <v>675</v>
      </c>
      <c r="CQ6" s="96" t="s">
        <v>676</v>
      </c>
      <c r="CR6" s="94" t="s">
        <v>677</v>
      </c>
      <c r="CS6" s="96" t="s">
        <v>678</v>
      </c>
      <c r="CT6" s="94" t="s">
        <v>679</v>
      </c>
      <c r="CU6" s="96" t="s">
        <v>680</v>
      </c>
      <c r="CV6" s="94" t="s">
        <v>1349</v>
      </c>
      <c r="CW6" s="95" t="s">
        <v>1350</v>
      </c>
      <c r="CX6" s="96" t="s">
        <v>1351</v>
      </c>
      <c r="CY6" s="94" t="s">
        <v>1352</v>
      </c>
      <c r="CZ6" s="95" t="s">
        <v>1353</v>
      </c>
      <c r="DA6" s="95" t="s">
        <v>1354</v>
      </c>
      <c r="DB6" s="96" t="s">
        <v>1355</v>
      </c>
      <c r="DC6" s="94" t="s">
        <v>1356</v>
      </c>
      <c r="DD6" s="95" t="s">
        <v>1357</v>
      </c>
      <c r="DE6" s="95" t="s">
        <v>1358</v>
      </c>
      <c r="DF6" s="95" t="s">
        <v>1359</v>
      </c>
      <c r="DG6" s="95" t="s">
        <v>1360</v>
      </c>
      <c r="DH6" s="95" t="s">
        <v>1361</v>
      </c>
      <c r="DI6" s="95" t="s">
        <v>1362</v>
      </c>
      <c r="DJ6" s="95" t="s">
        <v>1363</v>
      </c>
      <c r="DK6" s="95" t="s">
        <v>1364</v>
      </c>
      <c r="DL6" s="95" t="s">
        <v>1365</v>
      </c>
      <c r="DM6" s="95" t="s">
        <v>1366</v>
      </c>
      <c r="DN6" s="96" t="s">
        <v>1367</v>
      </c>
      <c r="DO6" s="94" t="s">
        <v>1368</v>
      </c>
      <c r="DP6" s="95" t="s">
        <v>1369</v>
      </c>
      <c r="DQ6" s="95" t="s">
        <v>1370</v>
      </c>
      <c r="DR6" s="96" t="s">
        <v>1371</v>
      </c>
      <c r="DS6" s="94" t="s">
        <v>1372</v>
      </c>
      <c r="DT6" s="95" t="s">
        <v>1373</v>
      </c>
      <c r="DU6" s="95" t="s">
        <v>1374</v>
      </c>
      <c r="DV6" s="96" t="s">
        <v>1375</v>
      </c>
      <c r="DW6" s="93" t="s">
        <v>1376</v>
      </c>
      <c r="DX6" s="94" t="s">
        <v>1377</v>
      </c>
      <c r="DY6" s="95" t="s">
        <v>1378</v>
      </c>
      <c r="DZ6" s="95" t="s">
        <v>1379</v>
      </c>
      <c r="EA6" s="95" t="s">
        <v>1380</v>
      </c>
      <c r="EB6" s="95" t="s">
        <v>1381</v>
      </c>
      <c r="EC6" s="96" t="s">
        <v>1382</v>
      </c>
      <c r="ED6" s="1"/>
      <c r="EE6" s="93" t="s">
        <v>740</v>
      </c>
      <c r="EF6" s="93" t="s">
        <v>681</v>
      </c>
      <c r="EG6" s="93" t="s">
        <v>682</v>
      </c>
      <c r="EH6" s="93" t="s">
        <v>683</v>
      </c>
      <c r="EI6" s="93" t="s">
        <v>684</v>
      </c>
      <c r="EJ6" s="93" t="s">
        <v>685</v>
      </c>
      <c r="EK6" s="93" t="s">
        <v>686</v>
      </c>
      <c r="EL6" s="93" t="s">
        <v>513</v>
      </c>
      <c r="EM6" s="94" t="s">
        <v>687</v>
      </c>
      <c r="EN6" s="96" t="s">
        <v>688</v>
      </c>
      <c r="EO6" s="93" t="s">
        <v>689</v>
      </c>
      <c r="EP6" s="93" t="s">
        <v>690</v>
      </c>
      <c r="EQ6" s="93" t="s">
        <v>743</v>
      </c>
      <c r="ER6" s="93" t="s">
        <v>691</v>
      </c>
      <c r="ES6" s="93" t="s">
        <v>692</v>
      </c>
      <c r="ET6" s="93" t="s">
        <v>693</v>
      </c>
      <c r="EU6" s="93" t="s">
        <v>694</v>
      </c>
      <c r="EV6" s="93" t="s">
        <v>695</v>
      </c>
      <c r="EW6" s="93" t="s">
        <v>696</v>
      </c>
      <c r="EX6" s="93" t="s">
        <v>697</v>
      </c>
      <c r="EY6" s="93" t="s">
        <v>698</v>
      </c>
      <c r="EZ6" s="93" t="s">
        <v>699</v>
      </c>
      <c r="FA6" s="93" t="s">
        <v>700</v>
      </c>
      <c r="FB6" s="93" t="s">
        <v>701</v>
      </c>
      <c r="FC6" s="93" t="s">
        <v>702</v>
      </c>
      <c r="FD6" s="93" t="s">
        <v>703</v>
      </c>
      <c r="FE6" s="93" t="s">
        <v>744</v>
      </c>
      <c r="FF6" s="93" t="s">
        <v>745</v>
      </c>
      <c r="FG6" s="93" t="s">
        <v>746</v>
      </c>
      <c r="FH6" s="93" t="s">
        <v>704</v>
      </c>
      <c r="FI6" s="93" t="s">
        <v>705</v>
      </c>
      <c r="FJ6" s="93" t="s">
        <v>706</v>
      </c>
      <c r="FK6" s="93" t="s">
        <v>747</v>
      </c>
      <c r="FL6" s="93" t="s">
        <v>707</v>
      </c>
      <c r="FM6" s="94" t="s">
        <v>708</v>
      </c>
      <c r="FN6" s="95" t="s">
        <v>709</v>
      </c>
      <c r="FO6" s="95" t="s">
        <v>710</v>
      </c>
      <c r="FP6" s="96" t="s">
        <v>711</v>
      </c>
      <c r="FQ6" s="93" t="s">
        <v>712</v>
      </c>
      <c r="FR6" s="94" t="s">
        <v>713</v>
      </c>
      <c r="FS6" s="96" t="s">
        <v>714</v>
      </c>
      <c r="FT6" s="94" t="s">
        <v>232</v>
      </c>
      <c r="FU6" s="95" t="s">
        <v>715</v>
      </c>
      <c r="FV6" s="95" t="s">
        <v>716</v>
      </c>
      <c r="FW6" s="95" t="s">
        <v>717</v>
      </c>
      <c r="FX6" s="95" t="s">
        <v>718</v>
      </c>
      <c r="FY6" s="96" t="s">
        <v>719</v>
      </c>
      <c r="FZ6" s="94" t="s">
        <v>720</v>
      </c>
      <c r="GA6" s="96" t="s">
        <v>721</v>
      </c>
      <c r="GB6" s="94" t="s">
        <v>722</v>
      </c>
      <c r="GC6" s="95" t="s">
        <v>723</v>
      </c>
      <c r="GD6" s="95" t="s">
        <v>724</v>
      </c>
      <c r="GE6" s="96" t="s">
        <v>725</v>
      </c>
      <c r="GF6" s="93" t="s">
        <v>726</v>
      </c>
      <c r="GG6" s="93" t="s">
        <v>727</v>
      </c>
      <c r="GH6" s="93" t="s">
        <v>728</v>
      </c>
      <c r="GI6" s="94" t="s">
        <v>327</v>
      </c>
      <c r="GJ6" s="95" t="s">
        <v>729</v>
      </c>
      <c r="GK6" s="95" t="s">
        <v>730</v>
      </c>
      <c r="GL6" s="95" t="s">
        <v>731</v>
      </c>
      <c r="GM6" s="96" t="s">
        <v>732</v>
      </c>
      <c r="GN6" s="94" t="s">
        <v>733</v>
      </c>
      <c r="GO6" s="95" t="s">
        <v>734</v>
      </c>
      <c r="GP6" s="95" t="s">
        <v>735</v>
      </c>
      <c r="GQ6" s="96" t="s">
        <v>736</v>
      </c>
      <c r="GR6" s="93" t="s">
        <v>737</v>
      </c>
      <c r="GS6" s="94" t="s">
        <v>738</v>
      </c>
      <c r="GT6" s="96" t="s">
        <v>739</v>
      </c>
      <c r="GU6" s="1"/>
      <c r="GV6" s="93" t="s">
        <v>740</v>
      </c>
      <c r="GW6" s="94" t="s">
        <v>741</v>
      </c>
      <c r="GX6" s="96" t="s">
        <v>742</v>
      </c>
      <c r="GY6" s="93" t="s">
        <v>743</v>
      </c>
      <c r="GZ6" s="93" t="s">
        <v>744</v>
      </c>
      <c r="HA6" s="93" t="s">
        <v>745</v>
      </c>
      <c r="HB6" s="93" t="s">
        <v>746</v>
      </c>
      <c r="HC6" s="93" t="s">
        <v>747</v>
      </c>
      <c r="HD6" s="1"/>
      <c r="HE6" s="93" t="s">
        <v>749</v>
      </c>
      <c r="HF6" s="93" t="s">
        <v>750</v>
      </c>
      <c r="HG6" s="93" t="s">
        <v>751</v>
      </c>
      <c r="HH6" s="93" t="s">
        <v>752</v>
      </c>
      <c r="HI6" s="93" t="s">
        <v>753</v>
      </c>
      <c r="HJ6" s="93" t="s">
        <v>754</v>
      </c>
      <c r="HK6" s="94" t="s">
        <v>755</v>
      </c>
      <c r="HL6" s="96" t="s">
        <v>756</v>
      </c>
      <c r="HM6" s="1"/>
      <c r="HN6" s="94" t="s">
        <v>1383</v>
      </c>
      <c r="HO6" s="95" t="s">
        <v>1384</v>
      </c>
      <c r="HP6" s="96" t="s">
        <v>1385</v>
      </c>
    </row>
    <row r="7" spans="1:224" x14ac:dyDescent="0.3">
      <c r="A7" s="1"/>
      <c r="B7" s="97" t="s">
        <v>757</v>
      </c>
      <c r="C7" s="98"/>
      <c r="D7" s="99"/>
      <c r="E7" s="100"/>
      <c r="F7" s="100">
        <v>8.8258700000000001</v>
      </c>
      <c r="G7" s="101">
        <v>8.5166900000000005</v>
      </c>
      <c r="H7" s="99"/>
      <c r="I7" s="101"/>
      <c r="J7" s="99">
        <v>81.096100000000007</v>
      </c>
      <c r="K7" s="101"/>
      <c r="L7" s="99"/>
      <c r="M7" s="100"/>
      <c r="N7" s="100"/>
      <c r="O7" s="100">
        <v>385.02958999999998</v>
      </c>
      <c r="P7" s="100"/>
      <c r="Q7" s="100"/>
      <c r="R7" s="100"/>
      <c r="S7" s="101"/>
      <c r="T7" s="99">
        <v>18.14123</v>
      </c>
      <c r="U7" s="100">
        <v>19.191960000000002</v>
      </c>
      <c r="V7" s="100"/>
      <c r="W7" s="101">
        <v>1.0612699999999999</v>
      </c>
      <c r="X7" s="98"/>
      <c r="Y7" s="99"/>
      <c r="Z7" s="100"/>
      <c r="AA7" s="101">
        <v>17.279389999999999</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6567.0437499999998</v>
      </c>
      <c r="DA7" s="100"/>
      <c r="DB7" s="101"/>
      <c r="DC7" s="99"/>
      <c r="DD7" s="100"/>
      <c r="DE7" s="100"/>
      <c r="DF7" s="100"/>
      <c r="DG7" s="100"/>
      <c r="DH7" s="100"/>
      <c r="DI7" s="100"/>
      <c r="DJ7" s="100"/>
      <c r="DK7" s="100"/>
      <c r="DL7" s="100"/>
      <c r="DM7" s="100"/>
      <c r="DN7" s="101"/>
      <c r="DO7" s="103"/>
      <c r="DP7" s="104"/>
      <c r="DQ7" s="104"/>
      <c r="DR7" s="105" t="s">
        <v>1386</v>
      </c>
      <c r="DS7" s="99">
        <v>3296.6463899999999</v>
      </c>
      <c r="DT7" s="100">
        <v>898.87726999999995</v>
      </c>
      <c r="DU7" s="100">
        <v>898.87726999999995</v>
      </c>
      <c r="DV7" s="101"/>
      <c r="DW7" s="98"/>
      <c r="DX7" s="99"/>
      <c r="DY7" s="100"/>
      <c r="DZ7" s="100"/>
      <c r="EA7" s="100"/>
      <c r="EB7" s="100"/>
      <c r="EC7" s="102">
        <v>6450.5027899999995</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3296.6463899999999</v>
      </c>
      <c r="HO7" s="100">
        <v>3259.3132000000001</v>
      </c>
      <c r="HP7" s="101">
        <v>754.32321999999999</v>
      </c>
    </row>
    <row r="8" spans="1:224" x14ac:dyDescent="0.3">
      <c r="A8" s="1"/>
      <c r="B8" s="97" t="s">
        <v>758</v>
      </c>
      <c r="C8" s="98"/>
      <c r="D8" s="99"/>
      <c r="E8" s="100"/>
      <c r="F8" s="100">
        <v>8.8258700000000001</v>
      </c>
      <c r="G8" s="101">
        <v>8.5166900000000005</v>
      </c>
      <c r="H8" s="99"/>
      <c r="I8" s="101"/>
      <c r="J8" s="99">
        <v>81.096100000000007</v>
      </c>
      <c r="K8" s="101"/>
      <c r="L8" s="99"/>
      <c r="M8" s="100"/>
      <c r="N8" s="100"/>
      <c r="O8" s="100">
        <v>385.02958999999998</v>
      </c>
      <c r="P8" s="100"/>
      <c r="Q8" s="100"/>
      <c r="R8" s="100"/>
      <c r="S8" s="101"/>
      <c r="T8" s="99">
        <v>18.14123</v>
      </c>
      <c r="U8" s="100">
        <v>19.191960000000002</v>
      </c>
      <c r="V8" s="100"/>
      <c r="W8" s="101">
        <v>1.0612699999999999</v>
      </c>
      <c r="X8" s="98"/>
      <c r="Y8" s="99"/>
      <c r="Z8" s="100"/>
      <c r="AA8" s="101">
        <v>17.279389999999999</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6473.9629999999997</v>
      </c>
      <c r="DA8" s="100"/>
      <c r="DB8" s="101"/>
      <c r="DC8" s="99"/>
      <c r="DD8" s="100"/>
      <c r="DE8" s="100"/>
      <c r="DF8" s="100"/>
      <c r="DG8" s="100"/>
      <c r="DH8" s="100"/>
      <c r="DI8" s="100"/>
      <c r="DJ8" s="100"/>
      <c r="DK8" s="100"/>
      <c r="DL8" s="100"/>
      <c r="DM8" s="100"/>
      <c r="DN8" s="101"/>
      <c r="DO8" s="103"/>
      <c r="DP8" s="104"/>
      <c r="DQ8" s="104"/>
      <c r="DR8" s="105" t="s">
        <v>1386</v>
      </c>
      <c r="DS8" s="99">
        <v>3296.6463899999999</v>
      </c>
      <c r="DT8" s="100">
        <v>898.87726999999995</v>
      </c>
      <c r="DU8" s="100">
        <v>898.87726999999995</v>
      </c>
      <c r="DV8" s="101"/>
      <c r="DW8" s="98"/>
      <c r="DX8" s="99"/>
      <c r="DY8" s="100"/>
      <c r="DZ8" s="100"/>
      <c r="EA8" s="100"/>
      <c r="EB8" s="100"/>
      <c r="EC8" s="102">
        <v>6357.4791500000001</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3296.6463899999999</v>
      </c>
      <c r="HO8" s="100">
        <v>3259.3132000000001</v>
      </c>
      <c r="HP8" s="101">
        <v>754.32321999999999</v>
      </c>
    </row>
    <row r="9" spans="1:224" x14ac:dyDescent="0.3">
      <c r="A9" s="1"/>
      <c r="B9" s="97" t="s">
        <v>759</v>
      </c>
      <c r="C9" s="98"/>
      <c r="D9" s="99"/>
      <c r="E9" s="100"/>
      <c r="F9" s="100">
        <v>8.8258700000000001</v>
      </c>
      <c r="G9" s="101">
        <v>8.5166900000000005</v>
      </c>
      <c r="H9" s="99"/>
      <c r="I9" s="101"/>
      <c r="J9" s="99">
        <v>81.096100000000007</v>
      </c>
      <c r="K9" s="101"/>
      <c r="L9" s="99"/>
      <c r="M9" s="100"/>
      <c r="N9" s="100"/>
      <c r="O9" s="100">
        <v>385.02958999999998</v>
      </c>
      <c r="P9" s="100"/>
      <c r="Q9" s="100"/>
      <c r="R9" s="100"/>
      <c r="S9" s="101"/>
      <c r="T9" s="99">
        <v>18.14123</v>
      </c>
      <c r="U9" s="100">
        <v>19.191960000000002</v>
      </c>
      <c r="V9" s="100"/>
      <c r="W9" s="101">
        <v>1.0612699999999999</v>
      </c>
      <c r="X9" s="98"/>
      <c r="Y9" s="99"/>
      <c r="Z9" s="100"/>
      <c r="AA9" s="101">
        <v>17.279389999999999</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6466.5163700000003</v>
      </c>
      <c r="DA9" s="100"/>
      <c r="DB9" s="101"/>
      <c r="DC9" s="99"/>
      <c r="DD9" s="100"/>
      <c r="DE9" s="100"/>
      <c r="DF9" s="100"/>
      <c r="DG9" s="100"/>
      <c r="DH9" s="100"/>
      <c r="DI9" s="100"/>
      <c r="DJ9" s="100"/>
      <c r="DK9" s="100"/>
      <c r="DL9" s="100"/>
      <c r="DM9" s="100"/>
      <c r="DN9" s="101"/>
      <c r="DO9" s="103"/>
      <c r="DP9" s="104"/>
      <c r="DQ9" s="104"/>
      <c r="DR9" s="105" t="s">
        <v>1386</v>
      </c>
      <c r="DS9" s="99">
        <v>3296.6463899999999</v>
      </c>
      <c r="DT9" s="100">
        <v>898.87726999999995</v>
      </c>
      <c r="DU9" s="100">
        <v>898.87726999999995</v>
      </c>
      <c r="DV9" s="101"/>
      <c r="DW9" s="98"/>
      <c r="DX9" s="99"/>
      <c r="DY9" s="100"/>
      <c r="DZ9" s="100"/>
      <c r="EA9" s="100"/>
      <c r="EB9" s="100"/>
      <c r="EC9" s="102">
        <v>6349.9218300000002</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3296.6463899999999</v>
      </c>
      <c r="HO9" s="100">
        <v>3259.3132000000001</v>
      </c>
      <c r="HP9" s="101">
        <v>754.32321999999999</v>
      </c>
    </row>
    <row r="10" spans="1:224" x14ac:dyDescent="0.3">
      <c r="A10" s="1"/>
      <c r="B10" s="97" t="s">
        <v>760</v>
      </c>
      <c r="C10" s="98"/>
      <c r="D10" s="99"/>
      <c r="E10" s="100"/>
      <c r="F10" s="100">
        <v>8.8258700000000001</v>
      </c>
      <c r="G10" s="101">
        <v>8.5166900000000005</v>
      </c>
      <c r="H10" s="99"/>
      <c r="I10" s="101"/>
      <c r="J10" s="99">
        <v>81.096100000000007</v>
      </c>
      <c r="K10" s="101"/>
      <c r="L10" s="99"/>
      <c r="M10" s="100"/>
      <c r="N10" s="100"/>
      <c r="O10" s="100">
        <v>385.02958999999998</v>
      </c>
      <c r="P10" s="100"/>
      <c r="Q10" s="100"/>
      <c r="R10" s="100"/>
      <c r="S10" s="101"/>
      <c r="T10" s="99">
        <v>18.14123</v>
      </c>
      <c r="U10" s="100">
        <v>19.191960000000002</v>
      </c>
      <c r="V10" s="100"/>
      <c r="W10" s="101">
        <v>1.0612699999999999</v>
      </c>
      <c r="X10" s="98"/>
      <c r="Y10" s="99"/>
      <c r="Z10" s="100"/>
      <c r="AA10" s="101">
        <v>17.279389999999999</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6399.3239899999999</v>
      </c>
      <c r="DA10" s="100"/>
      <c r="DB10" s="101"/>
      <c r="DC10" s="99"/>
      <c r="DD10" s="100"/>
      <c r="DE10" s="100"/>
      <c r="DF10" s="100"/>
      <c r="DG10" s="100"/>
      <c r="DH10" s="100"/>
      <c r="DI10" s="100"/>
      <c r="DJ10" s="100"/>
      <c r="DK10" s="100"/>
      <c r="DL10" s="100"/>
      <c r="DM10" s="100"/>
      <c r="DN10" s="101"/>
      <c r="DO10" s="103"/>
      <c r="DP10" s="104"/>
      <c r="DQ10" s="104"/>
      <c r="DR10" s="105" t="s">
        <v>1386</v>
      </c>
      <c r="DS10" s="99">
        <v>3296.6463899999999</v>
      </c>
      <c r="DT10" s="100">
        <v>898.87726999999995</v>
      </c>
      <c r="DU10" s="100">
        <v>898.87726999999995</v>
      </c>
      <c r="DV10" s="101"/>
      <c r="DW10" s="98"/>
      <c r="DX10" s="99"/>
      <c r="DY10" s="100"/>
      <c r="DZ10" s="100"/>
      <c r="EA10" s="100"/>
      <c r="EB10" s="100"/>
      <c r="EC10" s="102">
        <v>6282.4494400000003</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3296.6463899999999</v>
      </c>
      <c r="HO10" s="100">
        <v>3259.3132000000001</v>
      </c>
      <c r="HP10" s="101">
        <v>754.32321999999999</v>
      </c>
    </row>
    <row r="11" spans="1:224" x14ac:dyDescent="0.3">
      <c r="A11" s="1"/>
      <c r="B11" s="97" t="s">
        <v>761</v>
      </c>
      <c r="C11" s="98"/>
      <c r="D11" s="99"/>
      <c r="E11" s="100"/>
      <c r="F11" s="100">
        <v>8.8258700000000001</v>
      </c>
      <c r="G11" s="101">
        <v>8.5166900000000005</v>
      </c>
      <c r="H11" s="99"/>
      <c r="I11" s="101"/>
      <c r="J11" s="99">
        <v>81.096100000000007</v>
      </c>
      <c r="K11" s="101"/>
      <c r="L11" s="99"/>
      <c r="M11" s="100"/>
      <c r="N11" s="100"/>
      <c r="O11" s="100">
        <v>385.02958999999998</v>
      </c>
      <c r="P11" s="100"/>
      <c r="Q11" s="100"/>
      <c r="R11" s="100"/>
      <c r="S11" s="101"/>
      <c r="T11" s="99">
        <v>18.14123</v>
      </c>
      <c r="U11" s="100">
        <v>19.191960000000002</v>
      </c>
      <c r="V11" s="100"/>
      <c r="W11" s="101">
        <v>1.0612699999999999</v>
      </c>
      <c r="X11" s="98"/>
      <c r="Y11" s="99"/>
      <c r="Z11" s="100"/>
      <c r="AA11" s="101">
        <v>17.279389999999999</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6014.8047399999996</v>
      </c>
      <c r="DA11" s="100"/>
      <c r="DB11" s="101"/>
      <c r="DC11" s="99"/>
      <c r="DD11" s="100"/>
      <c r="DE11" s="100"/>
      <c r="DF11" s="100"/>
      <c r="DG11" s="100"/>
      <c r="DH11" s="100"/>
      <c r="DI11" s="100"/>
      <c r="DJ11" s="100"/>
      <c r="DK11" s="100"/>
      <c r="DL11" s="100"/>
      <c r="DM11" s="100"/>
      <c r="DN11" s="101"/>
      <c r="DO11" s="103"/>
      <c r="DP11" s="104"/>
      <c r="DQ11" s="104"/>
      <c r="DR11" s="105" t="s">
        <v>1386</v>
      </c>
      <c r="DS11" s="99">
        <v>3296.6463899999999</v>
      </c>
      <c r="DT11" s="100">
        <v>898.87726999999995</v>
      </c>
      <c r="DU11" s="100">
        <v>898.87726999999995</v>
      </c>
      <c r="DV11" s="101"/>
      <c r="DW11" s="98"/>
      <c r="DX11" s="99"/>
      <c r="DY11" s="100"/>
      <c r="DZ11" s="100"/>
      <c r="EA11" s="100"/>
      <c r="EB11" s="100"/>
      <c r="EC11" s="102">
        <v>5898.4612299999999</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3296.6463899999999</v>
      </c>
      <c r="HO11" s="100">
        <v>3259.3132000000001</v>
      </c>
      <c r="HP11" s="101">
        <v>645.19173000000001</v>
      </c>
    </row>
    <row r="12" spans="1:224" x14ac:dyDescent="0.3">
      <c r="A12" s="1"/>
      <c r="B12" s="97" t="s">
        <v>762</v>
      </c>
      <c r="C12" s="98"/>
      <c r="D12" s="99"/>
      <c r="E12" s="100"/>
      <c r="F12" s="100">
        <v>8.8258700000000001</v>
      </c>
      <c r="G12" s="101">
        <v>8.5166900000000005</v>
      </c>
      <c r="H12" s="99"/>
      <c r="I12" s="101"/>
      <c r="J12" s="99">
        <v>81.096100000000007</v>
      </c>
      <c r="K12" s="101"/>
      <c r="L12" s="99"/>
      <c r="M12" s="100"/>
      <c r="N12" s="100"/>
      <c r="O12" s="100">
        <v>385.02958999999998</v>
      </c>
      <c r="P12" s="100"/>
      <c r="Q12" s="100"/>
      <c r="R12" s="100"/>
      <c r="S12" s="101"/>
      <c r="T12" s="99">
        <v>18.14123</v>
      </c>
      <c r="U12" s="100">
        <v>19.191960000000002</v>
      </c>
      <c r="V12" s="100"/>
      <c r="W12" s="101">
        <v>1.0612699999999999</v>
      </c>
      <c r="X12" s="98"/>
      <c r="Y12" s="99"/>
      <c r="Z12" s="100"/>
      <c r="AA12" s="101">
        <v>17.279389999999999</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6117.9656199999999</v>
      </c>
      <c r="DA12" s="100"/>
      <c r="DB12" s="101"/>
      <c r="DC12" s="99"/>
      <c r="DD12" s="100"/>
      <c r="DE12" s="100"/>
      <c r="DF12" s="100"/>
      <c r="DG12" s="100"/>
      <c r="DH12" s="100"/>
      <c r="DI12" s="100"/>
      <c r="DJ12" s="100"/>
      <c r="DK12" s="100"/>
      <c r="DL12" s="100"/>
      <c r="DM12" s="100"/>
      <c r="DN12" s="101"/>
      <c r="DO12" s="103"/>
      <c r="DP12" s="104"/>
      <c r="DQ12" s="104"/>
      <c r="DR12" s="105" t="s">
        <v>1386</v>
      </c>
      <c r="DS12" s="99">
        <v>3296.6463899999999</v>
      </c>
      <c r="DT12" s="100">
        <v>898.87726999999995</v>
      </c>
      <c r="DU12" s="100">
        <v>898.87726999999995</v>
      </c>
      <c r="DV12" s="101"/>
      <c r="DW12" s="98"/>
      <c r="DX12" s="99"/>
      <c r="DY12" s="100"/>
      <c r="DZ12" s="100"/>
      <c r="EA12" s="100"/>
      <c r="EB12" s="100"/>
      <c r="EC12" s="102">
        <v>6001.3881199999996</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3296.6463899999999</v>
      </c>
      <c r="HO12" s="100">
        <v>3259.3132000000001</v>
      </c>
      <c r="HP12" s="101">
        <v>536.15947000000006</v>
      </c>
    </row>
    <row r="13" spans="1:224" x14ac:dyDescent="0.3">
      <c r="A13" s="1"/>
      <c r="B13" s="97" t="s">
        <v>763</v>
      </c>
      <c r="C13" s="98"/>
      <c r="D13" s="99"/>
      <c r="E13" s="100"/>
      <c r="F13" s="100">
        <v>8.8258700000000001</v>
      </c>
      <c r="G13" s="101">
        <v>8.5166900000000005</v>
      </c>
      <c r="H13" s="99"/>
      <c r="I13" s="101"/>
      <c r="J13" s="99">
        <v>81.096100000000007</v>
      </c>
      <c r="K13" s="101"/>
      <c r="L13" s="99"/>
      <c r="M13" s="100"/>
      <c r="N13" s="100"/>
      <c r="O13" s="100">
        <v>590.29233999999997</v>
      </c>
      <c r="P13" s="100"/>
      <c r="Q13" s="100"/>
      <c r="R13" s="100"/>
      <c r="S13" s="101"/>
      <c r="T13" s="99">
        <v>18.14123</v>
      </c>
      <c r="U13" s="100">
        <v>19.191960000000002</v>
      </c>
      <c r="V13" s="100"/>
      <c r="W13" s="101">
        <v>1.0612699999999999</v>
      </c>
      <c r="X13" s="98"/>
      <c r="Y13" s="99"/>
      <c r="Z13" s="100"/>
      <c r="AA13" s="101">
        <v>17.279389999999999</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6146.0009300000002</v>
      </c>
      <c r="DA13" s="100"/>
      <c r="DB13" s="101"/>
      <c r="DC13" s="99"/>
      <c r="DD13" s="100"/>
      <c r="DE13" s="100"/>
      <c r="DF13" s="100"/>
      <c r="DG13" s="100"/>
      <c r="DH13" s="100"/>
      <c r="DI13" s="100"/>
      <c r="DJ13" s="100"/>
      <c r="DK13" s="100"/>
      <c r="DL13" s="100"/>
      <c r="DM13" s="100"/>
      <c r="DN13" s="101"/>
      <c r="DO13" s="103"/>
      <c r="DP13" s="104"/>
      <c r="DQ13" s="104"/>
      <c r="DR13" s="105" t="s">
        <v>1386</v>
      </c>
      <c r="DS13" s="99">
        <v>3501.9091400000002</v>
      </c>
      <c r="DT13" s="100">
        <v>1104.14002</v>
      </c>
      <c r="DU13" s="100">
        <v>1104.14002</v>
      </c>
      <c r="DV13" s="101"/>
      <c r="DW13" s="98"/>
      <c r="DX13" s="99"/>
      <c r="DY13" s="100"/>
      <c r="DZ13" s="100"/>
      <c r="EA13" s="100"/>
      <c r="EB13" s="100"/>
      <c r="EC13" s="102">
        <v>6029.3891199999998</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3501.9091400000002</v>
      </c>
      <c r="HO13" s="100">
        <v>3464.5759499999999</v>
      </c>
      <c r="HP13" s="101">
        <v>645.29096000000004</v>
      </c>
    </row>
    <row r="14" spans="1:224" x14ac:dyDescent="0.3">
      <c r="A14" s="1"/>
      <c r="B14" s="97" t="s">
        <v>764</v>
      </c>
      <c r="C14" s="98"/>
      <c r="D14" s="99"/>
      <c r="E14" s="100"/>
      <c r="F14" s="100">
        <v>8.8258700000000001</v>
      </c>
      <c r="G14" s="101">
        <v>8.5166900000000005</v>
      </c>
      <c r="H14" s="99"/>
      <c r="I14" s="101"/>
      <c r="J14" s="99">
        <v>81.096100000000007</v>
      </c>
      <c r="K14" s="101"/>
      <c r="L14" s="99"/>
      <c r="M14" s="100"/>
      <c r="N14" s="100"/>
      <c r="O14" s="100">
        <v>590.29233999999997</v>
      </c>
      <c r="P14" s="100"/>
      <c r="Q14" s="100">
        <v>211.16728000000001</v>
      </c>
      <c r="R14" s="100"/>
      <c r="S14" s="101"/>
      <c r="T14" s="99">
        <v>18.14123</v>
      </c>
      <c r="U14" s="100">
        <v>19.191960000000002</v>
      </c>
      <c r="V14" s="100"/>
      <c r="W14" s="101">
        <v>1.0612699999999999</v>
      </c>
      <c r="X14" s="98"/>
      <c r="Y14" s="99"/>
      <c r="Z14" s="100"/>
      <c r="AA14" s="101">
        <v>17.279389999999999</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6154.1885400000001</v>
      </c>
      <c r="DA14" s="100"/>
      <c r="DB14" s="101"/>
      <c r="DC14" s="99"/>
      <c r="DD14" s="100"/>
      <c r="DE14" s="100"/>
      <c r="DF14" s="100"/>
      <c r="DG14" s="100"/>
      <c r="DH14" s="100"/>
      <c r="DI14" s="100"/>
      <c r="DJ14" s="100"/>
      <c r="DK14" s="100"/>
      <c r="DL14" s="100"/>
      <c r="DM14" s="100"/>
      <c r="DN14" s="101"/>
      <c r="DO14" s="103"/>
      <c r="DP14" s="104"/>
      <c r="DQ14" s="104"/>
      <c r="DR14" s="105" t="s">
        <v>1386</v>
      </c>
      <c r="DS14" s="99">
        <v>3713.0764199999999</v>
      </c>
      <c r="DT14" s="100">
        <v>1315.3072999999999</v>
      </c>
      <c r="DU14" s="100">
        <v>1315.3072999999999</v>
      </c>
      <c r="DV14" s="101"/>
      <c r="DW14" s="98"/>
      <c r="DX14" s="99"/>
      <c r="DY14" s="100"/>
      <c r="DZ14" s="100"/>
      <c r="EA14" s="100"/>
      <c r="EB14" s="100"/>
      <c r="EC14" s="102">
        <v>6037.5587100000002</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3713.0764199999999</v>
      </c>
      <c r="HO14" s="100">
        <v>3675.74323</v>
      </c>
      <c r="HP14" s="101">
        <v>754.32321999999999</v>
      </c>
    </row>
    <row r="15" spans="1:224" x14ac:dyDescent="0.3">
      <c r="A15" s="1"/>
      <c r="B15" s="97" t="s">
        <v>765</v>
      </c>
      <c r="C15" s="98"/>
      <c r="D15" s="99"/>
      <c r="E15" s="100"/>
      <c r="F15" s="100">
        <v>8.8258700000000001</v>
      </c>
      <c r="G15" s="101">
        <v>8.5166900000000005</v>
      </c>
      <c r="H15" s="99"/>
      <c r="I15" s="101"/>
      <c r="J15" s="99">
        <v>81.096100000000007</v>
      </c>
      <c r="K15" s="101"/>
      <c r="L15" s="99"/>
      <c r="M15" s="100"/>
      <c r="N15" s="100"/>
      <c r="O15" s="100">
        <v>590.29233999999997</v>
      </c>
      <c r="P15" s="100"/>
      <c r="Q15" s="100">
        <v>211.16728000000001</v>
      </c>
      <c r="R15" s="100"/>
      <c r="S15" s="101"/>
      <c r="T15" s="99">
        <v>18.14123</v>
      </c>
      <c r="U15" s="100">
        <v>19.191960000000002</v>
      </c>
      <c r="V15" s="100"/>
      <c r="W15" s="101">
        <v>1.0612699999999999</v>
      </c>
      <c r="X15" s="98"/>
      <c r="Y15" s="99"/>
      <c r="Z15" s="100"/>
      <c r="AA15" s="101">
        <v>17.279389999999999</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6361.8395700000001</v>
      </c>
      <c r="DA15" s="100"/>
      <c r="DB15" s="101"/>
      <c r="DC15" s="99"/>
      <c r="DD15" s="100"/>
      <c r="DE15" s="100"/>
      <c r="DF15" s="100"/>
      <c r="DG15" s="100"/>
      <c r="DH15" s="100"/>
      <c r="DI15" s="100"/>
      <c r="DJ15" s="100"/>
      <c r="DK15" s="100"/>
      <c r="DL15" s="100"/>
      <c r="DM15" s="100"/>
      <c r="DN15" s="101"/>
      <c r="DO15" s="103"/>
      <c r="DP15" s="104"/>
      <c r="DQ15" s="104"/>
      <c r="DR15" s="105" t="s">
        <v>1386</v>
      </c>
      <c r="DS15" s="99">
        <v>3713.0764199999999</v>
      </c>
      <c r="DT15" s="100">
        <v>1315.3072999999999</v>
      </c>
      <c r="DU15" s="100">
        <v>1315.3072999999999</v>
      </c>
      <c r="DV15" s="101"/>
      <c r="DW15" s="98"/>
      <c r="DX15" s="99"/>
      <c r="DY15" s="100"/>
      <c r="DZ15" s="100"/>
      <c r="EA15" s="100"/>
      <c r="EB15" s="100"/>
      <c r="EC15" s="102">
        <v>6245.4576800000004</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3713.0764199999999</v>
      </c>
      <c r="HO15" s="100">
        <v>3675.74323</v>
      </c>
      <c r="HP15" s="101">
        <v>754.32321999999999</v>
      </c>
    </row>
    <row r="16" spans="1:224" x14ac:dyDescent="0.3">
      <c r="A16" s="1"/>
      <c r="B16" s="97" t="s">
        <v>766</v>
      </c>
      <c r="C16" s="98"/>
      <c r="D16" s="99"/>
      <c r="E16" s="100"/>
      <c r="F16" s="100">
        <v>8.8258700000000001</v>
      </c>
      <c r="G16" s="101">
        <v>8.5166900000000005</v>
      </c>
      <c r="H16" s="99"/>
      <c r="I16" s="101"/>
      <c r="J16" s="99">
        <v>81.096100000000007</v>
      </c>
      <c r="K16" s="101"/>
      <c r="L16" s="99"/>
      <c r="M16" s="100"/>
      <c r="N16" s="100"/>
      <c r="O16" s="100">
        <v>590.29233999999997</v>
      </c>
      <c r="P16" s="100"/>
      <c r="Q16" s="100">
        <v>211.16728000000001</v>
      </c>
      <c r="R16" s="100"/>
      <c r="S16" s="101"/>
      <c r="T16" s="99">
        <v>18.14123</v>
      </c>
      <c r="U16" s="100">
        <v>19.191960000000002</v>
      </c>
      <c r="V16" s="100"/>
      <c r="W16" s="101">
        <v>1.0612699999999999</v>
      </c>
      <c r="X16" s="98"/>
      <c r="Y16" s="99"/>
      <c r="Z16" s="100"/>
      <c r="AA16" s="101">
        <v>17.279389999999999</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6336.9607100000003</v>
      </c>
      <c r="DA16" s="100"/>
      <c r="DB16" s="101"/>
      <c r="DC16" s="99"/>
      <c r="DD16" s="100"/>
      <c r="DE16" s="100"/>
      <c r="DF16" s="100"/>
      <c r="DG16" s="100"/>
      <c r="DH16" s="100"/>
      <c r="DI16" s="100"/>
      <c r="DJ16" s="100"/>
      <c r="DK16" s="100"/>
      <c r="DL16" s="100"/>
      <c r="DM16" s="100"/>
      <c r="DN16" s="101"/>
      <c r="DO16" s="103"/>
      <c r="DP16" s="104"/>
      <c r="DQ16" s="104"/>
      <c r="DR16" s="105" t="s">
        <v>1386</v>
      </c>
      <c r="DS16" s="99">
        <v>3713.0764199999999</v>
      </c>
      <c r="DT16" s="100">
        <v>1315.3072999999999</v>
      </c>
      <c r="DU16" s="100">
        <v>1315.3072999999999</v>
      </c>
      <c r="DV16" s="101"/>
      <c r="DW16" s="98"/>
      <c r="DX16" s="99"/>
      <c r="DY16" s="100"/>
      <c r="DZ16" s="100"/>
      <c r="EA16" s="100"/>
      <c r="EB16" s="100"/>
      <c r="EC16" s="102">
        <v>6220.7961299999997</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3713.0764199999999</v>
      </c>
      <c r="HO16" s="100">
        <v>3675.74323</v>
      </c>
      <c r="HP16" s="101">
        <v>754.32321999999999</v>
      </c>
    </row>
    <row r="17" spans="1:224" x14ac:dyDescent="0.3">
      <c r="A17" s="1"/>
      <c r="B17" s="97" t="s">
        <v>767</v>
      </c>
      <c r="C17" s="98"/>
      <c r="D17" s="99"/>
      <c r="E17" s="100"/>
      <c r="F17" s="100">
        <v>8.8258700000000001</v>
      </c>
      <c r="G17" s="101">
        <v>8.5166900000000005</v>
      </c>
      <c r="H17" s="99"/>
      <c r="I17" s="101"/>
      <c r="J17" s="99">
        <v>81.096100000000007</v>
      </c>
      <c r="K17" s="101"/>
      <c r="L17" s="99"/>
      <c r="M17" s="100"/>
      <c r="N17" s="100"/>
      <c r="O17" s="100">
        <v>590.29233999999997</v>
      </c>
      <c r="P17" s="100"/>
      <c r="Q17" s="100">
        <v>211.16728000000001</v>
      </c>
      <c r="R17" s="100"/>
      <c r="S17" s="101"/>
      <c r="T17" s="99">
        <v>18.14123</v>
      </c>
      <c r="U17" s="100">
        <v>19.191960000000002</v>
      </c>
      <c r="V17" s="100"/>
      <c r="W17" s="101">
        <v>1.0612699999999999</v>
      </c>
      <c r="X17" s="98"/>
      <c r="Y17" s="99"/>
      <c r="Z17" s="100"/>
      <c r="AA17" s="101">
        <v>17.279389999999999</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6491.9236199999996</v>
      </c>
      <c r="DA17" s="100"/>
      <c r="DB17" s="101"/>
      <c r="DC17" s="99"/>
      <c r="DD17" s="100"/>
      <c r="DE17" s="100"/>
      <c r="DF17" s="100"/>
      <c r="DG17" s="100"/>
      <c r="DH17" s="100"/>
      <c r="DI17" s="100"/>
      <c r="DJ17" s="100"/>
      <c r="DK17" s="100"/>
      <c r="DL17" s="100"/>
      <c r="DM17" s="100"/>
      <c r="DN17" s="101"/>
      <c r="DO17" s="103"/>
      <c r="DP17" s="104"/>
      <c r="DQ17" s="104"/>
      <c r="DR17" s="105" t="s">
        <v>1386</v>
      </c>
      <c r="DS17" s="99">
        <v>3713.0764199999999</v>
      </c>
      <c r="DT17" s="100">
        <v>1315.3072999999999</v>
      </c>
      <c r="DU17" s="100">
        <v>1315.3072999999999</v>
      </c>
      <c r="DV17" s="101"/>
      <c r="DW17" s="98"/>
      <c r="DX17" s="99"/>
      <c r="DY17" s="100"/>
      <c r="DZ17" s="100"/>
      <c r="EA17" s="100"/>
      <c r="EB17" s="100"/>
      <c r="EC17" s="102">
        <v>6376.8331600000001</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3713.0764199999999</v>
      </c>
      <c r="HO17" s="100">
        <v>3675.74323</v>
      </c>
      <c r="HP17" s="101">
        <v>754.32321999999999</v>
      </c>
    </row>
    <row r="18" spans="1:224" x14ac:dyDescent="0.3">
      <c r="A18" s="1"/>
      <c r="B18" s="97" t="s">
        <v>768</v>
      </c>
      <c r="C18" s="98"/>
      <c r="D18" s="99"/>
      <c r="E18" s="100"/>
      <c r="F18" s="100">
        <v>8.8258700000000001</v>
      </c>
      <c r="G18" s="101">
        <v>8.5166900000000005</v>
      </c>
      <c r="H18" s="99"/>
      <c r="I18" s="101"/>
      <c r="J18" s="99">
        <v>81.096100000000007</v>
      </c>
      <c r="K18" s="101"/>
      <c r="L18" s="99"/>
      <c r="M18" s="100"/>
      <c r="N18" s="100"/>
      <c r="O18" s="100">
        <v>590.29233999999997</v>
      </c>
      <c r="P18" s="100"/>
      <c r="Q18" s="100">
        <v>211.16728000000001</v>
      </c>
      <c r="R18" s="100"/>
      <c r="S18" s="101"/>
      <c r="T18" s="99">
        <v>18.14123</v>
      </c>
      <c r="U18" s="100">
        <v>19.191960000000002</v>
      </c>
      <c r="V18" s="100"/>
      <c r="W18" s="101">
        <v>1.0612699999999999</v>
      </c>
      <c r="X18" s="98"/>
      <c r="Y18" s="99"/>
      <c r="Z18" s="100"/>
      <c r="AA18" s="101">
        <v>17.279389999999999</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6345.0758699999997</v>
      </c>
      <c r="DA18" s="100"/>
      <c r="DB18" s="101"/>
      <c r="DC18" s="99"/>
      <c r="DD18" s="100"/>
      <c r="DE18" s="100"/>
      <c r="DF18" s="100"/>
      <c r="DG18" s="100"/>
      <c r="DH18" s="100"/>
      <c r="DI18" s="100"/>
      <c r="DJ18" s="100"/>
      <c r="DK18" s="100"/>
      <c r="DL18" s="100"/>
      <c r="DM18" s="100"/>
      <c r="DN18" s="101"/>
      <c r="DO18" s="103"/>
      <c r="DP18" s="104"/>
      <c r="DQ18" s="104"/>
      <c r="DR18" s="105" t="s">
        <v>1386</v>
      </c>
      <c r="DS18" s="99">
        <v>3713.0764199999999</v>
      </c>
      <c r="DT18" s="100">
        <v>1315.3072999999999</v>
      </c>
      <c r="DU18" s="100">
        <v>1315.3072999999999</v>
      </c>
      <c r="DV18" s="101"/>
      <c r="DW18" s="98"/>
      <c r="DX18" s="99"/>
      <c r="DY18" s="100"/>
      <c r="DZ18" s="100"/>
      <c r="EA18" s="100"/>
      <c r="EB18" s="100"/>
      <c r="EC18" s="102">
        <v>6231.3579</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3713.0764199999999</v>
      </c>
      <c r="HO18" s="100">
        <v>3675.74323</v>
      </c>
      <c r="HP18" s="101">
        <v>754.32321999999999</v>
      </c>
    </row>
    <row r="19" spans="1:224" x14ac:dyDescent="0.3">
      <c r="A19" s="1"/>
      <c r="B19" s="97" t="s">
        <v>769</v>
      </c>
      <c r="C19" s="98"/>
      <c r="D19" s="99"/>
      <c r="E19" s="100"/>
      <c r="F19" s="100">
        <v>8.8258700000000001</v>
      </c>
      <c r="G19" s="101">
        <v>8.5166900000000005</v>
      </c>
      <c r="H19" s="99"/>
      <c r="I19" s="101"/>
      <c r="J19" s="99">
        <v>81.096100000000007</v>
      </c>
      <c r="K19" s="101"/>
      <c r="L19" s="99"/>
      <c r="M19" s="100"/>
      <c r="N19" s="100"/>
      <c r="O19" s="100">
        <v>590.29233999999997</v>
      </c>
      <c r="P19" s="100"/>
      <c r="Q19" s="100">
        <v>211.16728000000001</v>
      </c>
      <c r="R19" s="100"/>
      <c r="S19" s="101"/>
      <c r="T19" s="99">
        <v>18.14123</v>
      </c>
      <c r="U19" s="100">
        <v>19.191960000000002</v>
      </c>
      <c r="V19" s="100"/>
      <c r="W19" s="101">
        <v>1.0612699999999999</v>
      </c>
      <c r="X19" s="98"/>
      <c r="Y19" s="99"/>
      <c r="Z19" s="100"/>
      <c r="AA19" s="101">
        <v>17.279389999999999</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6554.1791499999999</v>
      </c>
      <c r="DA19" s="100"/>
      <c r="DB19" s="101"/>
      <c r="DC19" s="99"/>
      <c r="DD19" s="100"/>
      <c r="DE19" s="100"/>
      <c r="DF19" s="100"/>
      <c r="DG19" s="100"/>
      <c r="DH19" s="100"/>
      <c r="DI19" s="100"/>
      <c r="DJ19" s="100"/>
      <c r="DK19" s="100"/>
      <c r="DL19" s="100"/>
      <c r="DM19" s="100"/>
      <c r="DN19" s="101"/>
      <c r="DO19" s="103"/>
      <c r="DP19" s="104"/>
      <c r="DQ19" s="104"/>
      <c r="DR19" s="105" t="s">
        <v>1386</v>
      </c>
      <c r="DS19" s="99">
        <v>3713.0764199999999</v>
      </c>
      <c r="DT19" s="100">
        <v>1315.3072999999999</v>
      </c>
      <c r="DU19" s="100">
        <v>1315.3072999999999</v>
      </c>
      <c r="DV19" s="101"/>
      <c r="DW19" s="98"/>
      <c r="DX19" s="99"/>
      <c r="DY19" s="100"/>
      <c r="DZ19" s="100"/>
      <c r="EA19" s="100"/>
      <c r="EB19" s="100"/>
      <c r="EC19" s="102">
        <v>6440.6190399999996</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3713.0764199999999</v>
      </c>
      <c r="HO19" s="100">
        <v>3675.74323</v>
      </c>
      <c r="HP19" s="101">
        <v>754.32321999999999</v>
      </c>
    </row>
    <row r="20" spans="1:224" x14ac:dyDescent="0.3">
      <c r="A20" s="1"/>
      <c r="B20" s="97" t="s">
        <v>770</v>
      </c>
      <c r="C20" s="98"/>
      <c r="D20" s="99"/>
      <c r="E20" s="100"/>
      <c r="F20" s="100">
        <v>8.8258700000000001</v>
      </c>
      <c r="G20" s="101">
        <v>8.5166900000000005</v>
      </c>
      <c r="H20" s="99"/>
      <c r="I20" s="101"/>
      <c r="J20" s="99">
        <v>81.096100000000007</v>
      </c>
      <c r="K20" s="101"/>
      <c r="L20" s="99"/>
      <c r="M20" s="100"/>
      <c r="N20" s="100"/>
      <c r="O20" s="100">
        <v>590.29233999999997</v>
      </c>
      <c r="P20" s="100"/>
      <c r="Q20" s="100">
        <v>211.16728000000001</v>
      </c>
      <c r="R20" s="100"/>
      <c r="S20" s="101"/>
      <c r="T20" s="99">
        <v>18.14123</v>
      </c>
      <c r="U20" s="100">
        <v>19.191960000000002</v>
      </c>
      <c r="V20" s="100"/>
      <c r="W20" s="101">
        <v>1.0612699999999999</v>
      </c>
      <c r="X20" s="98"/>
      <c r="Y20" s="99"/>
      <c r="Z20" s="100"/>
      <c r="AA20" s="101">
        <v>17.279389999999999</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6594.50486</v>
      </c>
      <c r="DA20" s="100"/>
      <c r="DB20" s="101"/>
      <c r="DC20" s="99"/>
      <c r="DD20" s="100"/>
      <c r="DE20" s="100"/>
      <c r="DF20" s="100"/>
      <c r="DG20" s="100"/>
      <c r="DH20" s="100"/>
      <c r="DI20" s="100"/>
      <c r="DJ20" s="100"/>
      <c r="DK20" s="100"/>
      <c r="DL20" s="100"/>
      <c r="DM20" s="100"/>
      <c r="DN20" s="101"/>
      <c r="DO20" s="103"/>
      <c r="DP20" s="104"/>
      <c r="DQ20" s="104"/>
      <c r="DR20" s="105" t="s">
        <v>1386</v>
      </c>
      <c r="DS20" s="99">
        <v>3713.0764199999999</v>
      </c>
      <c r="DT20" s="100">
        <v>1315.3072999999999</v>
      </c>
      <c r="DU20" s="100">
        <v>1315.3072999999999</v>
      </c>
      <c r="DV20" s="101"/>
      <c r="DW20" s="98"/>
      <c r="DX20" s="99"/>
      <c r="DY20" s="100"/>
      <c r="DZ20" s="100"/>
      <c r="EA20" s="100"/>
      <c r="EB20" s="100"/>
      <c r="EC20" s="102">
        <v>6481.5559899999998</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3713.0764199999999</v>
      </c>
      <c r="HO20" s="100">
        <v>3675.74323</v>
      </c>
      <c r="HP20" s="101">
        <v>754.32321999999999</v>
      </c>
    </row>
    <row r="21" spans="1:224" x14ac:dyDescent="0.3">
      <c r="A21" s="1"/>
      <c r="B21" s="97" t="s">
        <v>771</v>
      </c>
      <c r="C21" s="98"/>
      <c r="D21" s="99"/>
      <c r="E21" s="100"/>
      <c r="F21" s="100">
        <v>8.8258700000000001</v>
      </c>
      <c r="G21" s="101">
        <v>8.5166900000000005</v>
      </c>
      <c r="H21" s="99"/>
      <c r="I21" s="101"/>
      <c r="J21" s="99">
        <v>81.096100000000007</v>
      </c>
      <c r="K21" s="101"/>
      <c r="L21" s="99"/>
      <c r="M21" s="100"/>
      <c r="N21" s="100"/>
      <c r="O21" s="100">
        <v>590.29233999999997</v>
      </c>
      <c r="P21" s="100"/>
      <c r="Q21" s="100">
        <v>211.16728000000001</v>
      </c>
      <c r="R21" s="100"/>
      <c r="S21" s="101"/>
      <c r="T21" s="99">
        <v>18.14123</v>
      </c>
      <c r="U21" s="100">
        <v>19.191960000000002</v>
      </c>
      <c r="V21" s="100"/>
      <c r="W21" s="101">
        <v>1.0612699999999999</v>
      </c>
      <c r="X21" s="98"/>
      <c r="Y21" s="99"/>
      <c r="Z21" s="100"/>
      <c r="AA21" s="101">
        <v>17.279389999999999</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6797.8905800000002</v>
      </c>
      <c r="DA21" s="100"/>
      <c r="DB21" s="101"/>
      <c r="DC21" s="99"/>
      <c r="DD21" s="100"/>
      <c r="DE21" s="100"/>
      <c r="DF21" s="100"/>
      <c r="DG21" s="100"/>
      <c r="DH21" s="100"/>
      <c r="DI21" s="100"/>
      <c r="DJ21" s="100"/>
      <c r="DK21" s="100"/>
      <c r="DL21" s="100"/>
      <c r="DM21" s="100"/>
      <c r="DN21" s="101"/>
      <c r="DO21" s="103"/>
      <c r="DP21" s="104"/>
      <c r="DQ21" s="104"/>
      <c r="DR21" s="105" t="s">
        <v>1386</v>
      </c>
      <c r="DS21" s="99">
        <v>3713.0764199999999</v>
      </c>
      <c r="DT21" s="100">
        <v>1315.3072999999999</v>
      </c>
      <c r="DU21" s="100">
        <v>1315.3072999999999</v>
      </c>
      <c r="DV21" s="101"/>
      <c r="DW21" s="98"/>
      <c r="DX21" s="99"/>
      <c r="DY21" s="100"/>
      <c r="DZ21" s="100"/>
      <c r="EA21" s="100"/>
      <c r="EB21" s="100"/>
      <c r="EC21" s="102">
        <v>6684.5442000000003</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3713.0764199999999</v>
      </c>
      <c r="HO21" s="100">
        <v>3675.74323</v>
      </c>
      <c r="HP21" s="101">
        <v>754.32321999999999</v>
      </c>
    </row>
    <row r="22" spans="1:224" x14ac:dyDescent="0.3">
      <c r="A22" s="1"/>
      <c r="B22" s="97" t="s">
        <v>772</v>
      </c>
      <c r="C22" s="98"/>
      <c r="D22" s="99"/>
      <c r="E22" s="100"/>
      <c r="F22" s="100">
        <v>8.8258700000000001</v>
      </c>
      <c r="G22" s="101">
        <v>8.5166900000000005</v>
      </c>
      <c r="H22" s="99"/>
      <c r="I22" s="101"/>
      <c r="J22" s="99">
        <v>81.096100000000007</v>
      </c>
      <c r="K22" s="101"/>
      <c r="L22" s="99"/>
      <c r="M22" s="100"/>
      <c r="N22" s="100"/>
      <c r="O22" s="100">
        <v>590.29233999999997</v>
      </c>
      <c r="P22" s="100"/>
      <c r="Q22" s="100">
        <v>211.16728000000001</v>
      </c>
      <c r="R22" s="100"/>
      <c r="S22" s="101"/>
      <c r="T22" s="99">
        <v>18.14123</v>
      </c>
      <c r="U22" s="100">
        <v>19.191960000000002</v>
      </c>
      <c r="V22" s="100"/>
      <c r="W22" s="101">
        <v>1.0612699999999999</v>
      </c>
      <c r="X22" s="98"/>
      <c r="Y22" s="99"/>
      <c r="Z22" s="100"/>
      <c r="AA22" s="101">
        <v>17.279389999999999</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7081.3724700000002</v>
      </c>
      <c r="DA22" s="100"/>
      <c r="DB22" s="101"/>
      <c r="DC22" s="99"/>
      <c r="DD22" s="100"/>
      <c r="DE22" s="100"/>
      <c r="DF22" s="100"/>
      <c r="DG22" s="100"/>
      <c r="DH22" s="100"/>
      <c r="DI22" s="100"/>
      <c r="DJ22" s="100"/>
      <c r="DK22" s="100"/>
      <c r="DL22" s="100"/>
      <c r="DM22" s="100"/>
      <c r="DN22" s="101"/>
      <c r="DO22" s="103"/>
      <c r="DP22" s="104"/>
      <c r="DQ22" s="104"/>
      <c r="DR22" s="105" t="s">
        <v>1387</v>
      </c>
      <c r="DS22" s="99">
        <v>3713.0764199999999</v>
      </c>
      <c r="DT22" s="100">
        <v>1315.3072999999999</v>
      </c>
      <c r="DU22" s="100">
        <v>1315.3072999999999</v>
      </c>
      <c r="DV22" s="101"/>
      <c r="DW22" s="98"/>
      <c r="DX22" s="99"/>
      <c r="DY22" s="100"/>
      <c r="DZ22" s="100"/>
      <c r="EA22" s="100"/>
      <c r="EB22" s="100"/>
      <c r="EC22" s="102">
        <v>6967.1165000000001</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3713.0764199999999</v>
      </c>
      <c r="HO22" s="100">
        <v>3675.74323</v>
      </c>
      <c r="HP22" s="101">
        <v>754.32321999999999</v>
      </c>
    </row>
    <row r="23" spans="1:224" x14ac:dyDescent="0.3">
      <c r="A23" s="1"/>
      <c r="B23" s="97" t="s">
        <v>773</v>
      </c>
      <c r="C23" s="98"/>
      <c r="D23" s="99"/>
      <c r="E23" s="100"/>
      <c r="F23" s="100">
        <v>8.8258700000000001</v>
      </c>
      <c r="G23" s="101">
        <v>8.5166900000000005</v>
      </c>
      <c r="H23" s="99"/>
      <c r="I23" s="101"/>
      <c r="J23" s="99">
        <v>81.096100000000007</v>
      </c>
      <c r="K23" s="101"/>
      <c r="L23" s="99"/>
      <c r="M23" s="100"/>
      <c r="N23" s="100"/>
      <c r="O23" s="100">
        <v>590.29233999999997</v>
      </c>
      <c r="P23" s="100"/>
      <c r="Q23" s="100">
        <v>211.16728000000001</v>
      </c>
      <c r="R23" s="100"/>
      <c r="S23" s="101"/>
      <c r="T23" s="99">
        <v>18.14123</v>
      </c>
      <c r="U23" s="100">
        <v>19.191960000000002</v>
      </c>
      <c r="V23" s="100"/>
      <c r="W23" s="101">
        <v>1.0612699999999999</v>
      </c>
      <c r="X23" s="98"/>
      <c r="Y23" s="99"/>
      <c r="Z23" s="100"/>
      <c r="AA23" s="101">
        <v>17.279389999999999</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7428.4007099999999</v>
      </c>
      <c r="DA23" s="100"/>
      <c r="DB23" s="101"/>
      <c r="DC23" s="99"/>
      <c r="DD23" s="100"/>
      <c r="DE23" s="100"/>
      <c r="DF23" s="100"/>
      <c r="DG23" s="100"/>
      <c r="DH23" s="100"/>
      <c r="DI23" s="100"/>
      <c r="DJ23" s="100"/>
      <c r="DK23" s="100"/>
      <c r="DL23" s="100"/>
      <c r="DM23" s="100"/>
      <c r="DN23" s="101"/>
      <c r="DO23" s="103"/>
      <c r="DP23" s="104"/>
      <c r="DQ23" s="104"/>
      <c r="DR23" s="105" t="s">
        <v>1387</v>
      </c>
      <c r="DS23" s="99">
        <v>3713.0764199999999</v>
      </c>
      <c r="DT23" s="100">
        <v>1315.3072999999999</v>
      </c>
      <c r="DU23" s="100">
        <v>1315.3072999999999</v>
      </c>
      <c r="DV23" s="101"/>
      <c r="DW23" s="98"/>
      <c r="DX23" s="99"/>
      <c r="DY23" s="100"/>
      <c r="DZ23" s="100"/>
      <c r="EA23" s="100"/>
      <c r="EB23" s="100"/>
      <c r="EC23" s="102">
        <v>7313.4229400000004</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3713.0764199999999</v>
      </c>
      <c r="HO23" s="100">
        <v>3675.74323</v>
      </c>
      <c r="HP23" s="101">
        <v>756.28036999999995</v>
      </c>
    </row>
    <row r="24" spans="1:224" x14ac:dyDescent="0.3">
      <c r="A24" s="1"/>
      <c r="B24" s="97" t="s">
        <v>774</v>
      </c>
      <c r="C24" s="98"/>
      <c r="D24" s="99"/>
      <c r="E24" s="100"/>
      <c r="F24" s="100">
        <v>8.8258700000000001</v>
      </c>
      <c r="G24" s="101">
        <v>8.5166900000000005</v>
      </c>
      <c r="H24" s="99"/>
      <c r="I24" s="101"/>
      <c r="J24" s="99">
        <v>81.096100000000007</v>
      </c>
      <c r="K24" s="101"/>
      <c r="L24" s="99"/>
      <c r="M24" s="100"/>
      <c r="N24" s="100"/>
      <c r="O24" s="100">
        <v>590.29233999999997</v>
      </c>
      <c r="P24" s="100"/>
      <c r="Q24" s="100">
        <v>211.16728000000001</v>
      </c>
      <c r="R24" s="100"/>
      <c r="S24" s="101"/>
      <c r="T24" s="99">
        <v>18.14123</v>
      </c>
      <c r="U24" s="100">
        <v>19.191960000000002</v>
      </c>
      <c r="V24" s="100"/>
      <c r="W24" s="101">
        <v>1.0612699999999999</v>
      </c>
      <c r="X24" s="98"/>
      <c r="Y24" s="99"/>
      <c r="Z24" s="100"/>
      <c r="AA24" s="101">
        <v>17.279389999999999</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7562.3192600000002</v>
      </c>
      <c r="DA24" s="100"/>
      <c r="DB24" s="101"/>
      <c r="DC24" s="99"/>
      <c r="DD24" s="100"/>
      <c r="DE24" s="100"/>
      <c r="DF24" s="100"/>
      <c r="DG24" s="100"/>
      <c r="DH24" s="100"/>
      <c r="DI24" s="100"/>
      <c r="DJ24" s="100"/>
      <c r="DK24" s="100"/>
      <c r="DL24" s="100"/>
      <c r="DM24" s="100"/>
      <c r="DN24" s="101"/>
      <c r="DO24" s="103"/>
      <c r="DP24" s="104"/>
      <c r="DQ24" s="104"/>
      <c r="DR24" s="105" t="s">
        <v>1387</v>
      </c>
      <c r="DS24" s="99">
        <v>3713.0764199999999</v>
      </c>
      <c r="DT24" s="100">
        <v>1315.3072999999999</v>
      </c>
      <c r="DU24" s="100">
        <v>1315.3072999999999</v>
      </c>
      <c r="DV24" s="101"/>
      <c r="DW24" s="98"/>
      <c r="DX24" s="99"/>
      <c r="DY24" s="100"/>
      <c r="DZ24" s="100"/>
      <c r="EA24" s="100"/>
      <c r="EB24" s="100"/>
      <c r="EC24" s="102">
        <v>7447.7896700000001</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3713.0764199999999</v>
      </c>
      <c r="HO24" s="100">
        <v>3675.74323</v>
      </c>
      <c r="HP24" s="101">
        <v>756.28036999999995</v>
      </c>
    </row>
    <row r="25" spans="1:224" x14ac:dyDescent="0.3">
      <c r="A25" s="1"/>
      <c r="B25" s="97" t="s">
        <v>775</v>
      </c>
      <c r="C25" s="98"/>
      <c r="D25" s="99"/>
      <c r="E25" s="100"/>
      <c r="F25" s="100">
        <v>8.8258700000000001</v>
      </c>
      <c r="G25" s="101">
        <v>8.5166900000000005</v>
      </c>
      <c r="H25" s="99"/>
      <c r="I25" s="101"/>
      <c r="J25" s="99">
        <v>81.096100000000007</v>
      </c>
      <c r="K25" s="101"/>
      <c r="L25" s="99"/>
      <c r="M25" s="100"/>
      <c r="N25" s="100"/>
      <c r="O25" s="100">
        <v>590.29233999999997</v>
      </c>
      <c r="P25" s="100"/>
      <c r="Q25" s="100">
        <v>211.16728000000001</v>
      </c>
      <c r="R25" s="100"/>
      <c r="S25" s="101"/>
      <c r="T25" s="99">
        <v>18.14123</v>
      </c>
      <c r="U25" s="100">
        <v>19.191960000000002</v>
      </c>
      <c r="V25" s="100"/>
      <c r="W25" s="101">
        <v>1.0612699999999999</v>
      </c>
      <c r="X25" s="98"/>
      <c r="Y25" s="99"/>
      <c r="Z25" s="100"/>
      <c r="AA25" s="101">
        <v>17.279389999999999</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7700.8468899999998</v>
      </c>
      <c r="DA25" s="100"/>
      <c r="DB25" s="101"/>
      <c r="DC25" s="99"/>
      <c r="DD25" s="100"/>
      <c r="DE25" s="100"/>
      <c r="DF25" s="100"/>
      <c r="DG25" s="100"/>
      <c r="DH25" s="100"/>
      <c r="DI25" s="100"/>
      <c r="DJ25" s="100"/>
      <c r="DK25" s="100"/>
      <c r="DL25" s="100"/>
      <c r="DM25" s="100"/>
      <c r="DN25" s="101"/>
      <c r="DO25" s="103"/>
      <c r="DP25" s="104"/>
      <c r="DQ25" s="104"/>
      <c r="DR25" s="105" t="s">
        <v>1387</v>
      </c>
      <c r="DS25" s="99">
        <v>3713.0764199999999</v>
      </c>
      <c r="DT25" s="100">
        <v>1315.3072999999999</v>
      </c>
      <c r="DU25" s="100">
        <v>1315.3072999999999</v>
      </c>
      <c r="DV25" s="101"/>
      <c r="DW25" s="98"/>
      <c r="DX25" s="99"/>
      <c r="DY25" s="100"/>
      <c r="DZ25" s="100"/>
      <c r="EA25" s="100"/>
      <c r="EB25" s="100"/>
      <c r="EC25" s="102">
        <v>7585.8788699999996</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3713.0764199999999</v>
      </c>
      <c r="HO25" s="100">
        <v>3675.74323</v>
      </c>
      <c r="HP25" s="101">
        <v>756.28036999999995</v>
      </c>
    </row>
    <row r="26" spans="1:224" x14ac:dyDescent="0.3">
      <c r="A26" s="1"/>
      <c r="B26" s="97" t="s">
        <v>776</v>
      </c>
      <c r="C26" s="98"/>
      <c r="D26" s="99"/>
      <c r="E26" s="100"/>
      <c r="F26" s="100">
        <v>8.8258700000000001</v>
      </c>
      <c r="G26" s="101">
        <v>8.5166900000000005</v>
      </c>
      <c r="H26" s="99"/>
      <c r="I26" s="101"/>
      <c r="J26" s="99">
        <v>81.096100000000007</v>
      </c>
      <c r="K26" s="101"/>
      <c r="L26" s="99"/>
      <c r="M26" s="100"/>
      <c r="N26" s="100"/>
      <c r="O26" s="100">
        <v>590.29233999999997</v>
      </c>
      <c r="P26" s="100"/>
      <c r="Q26" s="100">
        <v>211.16728000000001</v>
      </c>
      <c r="R26" s="100"/>
      <c r="S26" s="101"/>
      <c r="T26" s="99">
        <v>18.14123</v>
      </c>
      <c r="U26" s="100">
        <v>19.191960000000002</v>
      </c>
      <c r="V26" s="100"/>
      <c r="W26" s="101">
        <v>1.0612699999999999</v>
      </c>
      <c r="X26" s="98"/>
      <c r="Y26" s="99"/>
      <c r="Z26" s="100"/>
      <c r="AA26" s="101">
        <v>17.279389999999999</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7893.66435</v>
      </c>
      <c r="DA26" s="100"/>
      <c r="DB26" s="101"/>
      <c r="DC26" s="99"/>
      <c r="DD26" s="100"/>
      <c r="DE26" s="100"/>
      <c r="DF26" s="100"/>
      <c r="DG26" s="100"/>
      <c r="DH26" s="100"/>
      <c r="DI26" s="100"/>
      <c r="DJ26" s="100"/>
      <c r="DK26" s="100"/>
      <c r="DL26" s="100"/>
      <c r="DM26" s="100"/>
      <c r="DN26" s="101"/>
      <c r="DO26" s="103"/>
      <c r="DP26" s="104"/>
      <c r="DQ26" s="104"/>
      <c r="DR26" s="105" t="s">
        <v>1387</v>
      </c>
      <c r="DS26" s="99">
        <v>3713.0764199999999</v>
      </c>
      <c r="DT26" s="100">
        <v>1315.3072999999999</v>
      </c>
      <c r="DU26" s="100">
        <v>1315.3072999999999</v>
      </c>
      <c r="DV26" s="101"/>
      <c r="DW26" s="98"/>
      <c r="DX26" s="99"/>
      <c r="DY26" s="100"/>
      <c r="DZ26" s="100"/>
      <c r="EA26" s="100"/>
      <c r="EB26" s="100"/>
      <c r="EC26" s="102">
        <v>7779.1049400000002</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3713.0764199999999</v>
      </c>
      <c r="HO26" s="100">
        <v>3675.74323</v>
      </c>
      <c r="HP26" s="101">
        <v>756.28036999999995</v>
      </c>
    </row>
    <row r="27" spans="1:224" x14ac:dyDescent="0.3">
      <c r="A27" s="1"/>
      <c r="B27" s="97" t="s">
        <v>777</v>
      </c>
      <c r="C27" s="98"/>
      <c r="D27" s="99"/>
      <c r="E27" s="100"/>
      <c r="F27" s="100">
        <v>8.8258700000000001</v>
      </c>
      <c r="G27" s="101">
        <v>8.5166900000000005</v>
      </c>
      <c r="H27" s="99"/>
      <c r="I27" s="101"/>
      <c r="J27" s="99">
        <v>81.096100000000007</v>
      </c>
      <c r="K27" s="101"/>
      <c r="L27" s="99"/>
      <c r="M27" s="100"/>
      <c r="N27" s="100"/>
      <c r="O27" s="100">
        <v>590.29233999999997</v>
      </c>
      <c r="P27" s="100"/>
      <c r="Q27" s="100">
        <v>211.16728000000001</v>
      </c>
      <c r="R27" s="100"/>
      <c r="S27" s="101"/>
      <c r="T27" s="99">
        <v>18.14123</v>
      </c>
      <c r="U27" s="100">
        <v>19.191960000000002</v>
      </c>
      <c r="V27" s="100"/>
      <c r="W27" s="101">
        <v>1.0612699999999999</v>
      </c>
      <c r="X27" s="98"/>
      <c r="Y27" s="99"/>
      <c r="Z27" s="100"/>
      <c r="AA27" s="101">
        <v>17.279389999999999</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7945.4912199999999</v>
      </c>
      <c r="DA27" s="100"/>
      <c r="DB27" s="101"/>
      <c r="DC27" s="99"/>
      <c r="DD27" s="100"/>
      <c r="DE27" s="100"/>
      <c r="DF27" s="100"/>
      <c r="DG27" s="100"/>
      <c r="DH27" s="100"/>
      <c r="DI27" s="100"/>
      <c r="DJ27" s="100"/>
      <c r="DK27" s="100"/>
      <c r="DL27" s="100"/>
      <c r="DM27" s="100"/>
      <c r="DN27" s="101"/>
      <c r="DO27" s="103"/>
      <c r="DP27" s="104"/>
      <c r="DQ27" s="104"/>
      <c r="DR27" s="105" t="s">
        <v>1387</v>
      </c>
      <c r="DS27" s="99">
        <v>3713.0764199999999</v>
      </c>
      <c r="DT27" s="100">
        <v>1315.3072999999999</v>
      </c>
      <c r="DU27" s="100">
        <v>1315.3072999999999</v>
      </c>
      <c r="DV27" s="101"/>
      <c r="DW27" s="98"/>
      <c r="DX27" s="99"/>
      <c r="DY27" s="100"/>
      <c r="DZ27" s="100"/>
      <c r="EA27" s="100"/>
      <c r="EB27" s="100"/>
      <c r="EC27" s="102">
        <v>7831.3767099999995</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3713.0764199999999</v>
      </c>
      <c r="HO27" s="100">
        <v>3675.74323</v>
      </c>
      <c r="HP27" s="101">
        <v>756.28036999999995</v>
      </c>
    </row>
    <row r="28" spans="1:224" x14ac:dyDescent="0.3">
      <c r="A28" s="1"/>
      <c r="B28" s="97" t="s">
        <v>778</v>
      </c>
      <c r="C28" s="98"/>
      <c r="D28" s="99"/>
      <c r="E28" s="100"/>
      <c r="F28" s="100">
        <v>8.8258700000000001</v>
      </c>
      <c r="G28" s="101">
        <v>8.5166900000000005</v>
      </c>
      <c r="H28" s="99"/>
      <c r="I28" s="101"/>
      <c r="J28" s="99">
        <v>81.096100000000007</v>
      </c>
      <c r="K28" s="101"/>
      <c r="L28" s="99"/>
      <c r="M28" s="100"/>
      <c r="N28" s="100"/>
      <c r="O28" s="100">
        <v>590.29233999999997</v>
      </c>
      <c r="P28" s="100"/>
      <c r="Q28" s="100">
        <v>211.16728000000001</v>
      </c>
      <c r="R28" s="100"/>
      <c r="S28" s="101"/>
      <c r="T28" s="99">
        <v>18.14123</v>
      </c>
      <c r="U28" s="100">
        <v>19.191960000000002</v>
      </c>
      <c r="V28" s="100"/>
      <c r="W28" s="101">
        <v>1.0612699999999999</v>
      </c>
      <c r="X28" s="98"/>
      <c r="Y28" s="99"/>
      <c r="Z28" s="100"/>
      <c r="AA28" s="101">
        <v>17.279389999999999</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8051.5902800000003</v>
      </c>
      <c r="DA28" s="100"/>
      <c r="DB28" s="101"/>
      <c r="DC28" s="99"/>
      <c r="DD28" s="100"/>
      <c r="DE28" s="100"/>
      <c r="DF28" s="100"/>
      <c r="DG28" s="100"/>
      <c r="DH28" s="100"/>
      <c r="DI28" s="100"/>
      <c r="DJ28" s="100"/>
      <c r="DK28" s="100"/>
      <c r="DL28" s="100"/>
      <c r="DM28" s="100"/>
      <c r="DN28" s="101"/>
      <c r="DO28" s="103"/>
      <c r="DP28" s="104"/>
      <c r="DQ28" s="104"/>
      <c r="DR28" s="105" t="s">
        <v>1387</v>
      </c>
      <c r="DS28" s="99">
        <v>3713.0764199999999</v>
      </c>
      <c r="DT28" s="100">
        <v>1315.3072999999999</v>
      </c>
      <c r="DU28" s="100">
        <v>1315.3072999999999</v>
      </c>
      <c r="DV28" s="101"/>
      <c r="DW28" s="98"/>
      <c r="DX28" s="99"/>
      <c r="DY28" s="100"/>
      <c r="DZ28" s="100"/>
      <c r="EA28" s="100"/>
      <c r="EB28" s="100"/>
      <c r="EC28" s="102">
        <v>7937.8552600000003</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3713.0764199999999</v>
      </c>
      <c r="HO28" s="100">
        <v>3675.74323</v>
      </c>
      <c r="HP28" s="101">
        <v>756.28036999999995</v>
      </c>
    </row>
    <row r="29" spans="1:224" x14ac:dyDescent="0.3">
      <c r="A29" s="1"/>
      <c r="B29" s="97" t="s">
        <v>779</v>
      </c>
      <c r="C29" s="98"/>
      <c r="D29" s="99"/>
      <c r="E29" s="100"/>
      <c r="F29" s="100">
        <v>8.8258700000000001</v>
      </c>
      <c r="G29" s="101">
        <v>8.5166900000000005</v>
      </c>
      <c r="H29" s="99"/>
      <c r="I29" s="101"/>
      <c r="J29" s="99">
        <v>81.096100000000007</v>
      </c>
      <c r="K29" s="101"/>
      <c r="L29" s="99"/>
      <c r="M29" s="100"/>
      <c r="N29" s="100"/>
      <c r="O29" s="100">
        <v>385.02958999999998</v>
      </c>
      <c r="P29" s="100"/>
      <c r="Q29" s="100">
        <v>211.16728000000001</v>
      </c>
      <c r="R29" s="100"/>
      <c r="S29" s="101"/>
      <c r="T29" s="99">
        <v>18.14123</v>
      </c>
      <c r="U29" s="100">
        <v>19.191960000000002</v>
      </c>
      <c r="V29" s="100"/>
      <c r="W29" s="101">
        <v>1.0612699999999999</v>
      </c>
      <c r="X29" s="98"/>
      <c r="Y29" s="99"/>
      <c r="Z29" s="100"/>
      <c r="AA29" s="101">
        <v>17.279389999999999</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8210.1942400000007</v>
      </c>
      <c r="DA29" s="100"/>
      <c r="DB29" s="101"/>
      <c r="DC29" s="99"/>
      <c r="DD29" s="100"/>
      <c r="DE29" s="100"/>
      <c r="DF29" s="100"/>
      <c r="DG29" s="100"/>
      <c r="DH29" s="100"/>
      <c r="DI29" s="100"/>
      <c r="DJ29" s="100"/>
      <c r="DK29" s="100"/>
      <c r="DL29" s="100"/>
      <c r="DM29" s="100"/>
      <c r="DN29" s="101"/>
      <c r="DO29" s="103"/>
      <c r="DP29" s="104"/>
      <c r="DQ29" s="104"/>
      <c r="DR29" s="105" t="s">
        <v>1387</v>
      </c>
      <c r="DS29" s="99">
        <v>3507.81367</v>
      </c>
      <c r="DT29" s="100">
        <v>1110.0445500000001</v>
      </c>
      <c r="DU29" s="100">
        <v>1110.0445500000001</v>
      </c>
      <c r="DV29" s="101"/>
      <c r="DW29" s="98"/>
      <c r="DX29" s="99"/>
      <c r="DY29" s="100"/>
      <c r="DZ29" s="100"/>
      <c r="EA29" s="100"/>
      <c r="EB29" s="100"/>
      <c r="EC29" s="102">
        <v>8096.5262300000004</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3507.81367</v>
      </c>
      <c r="HO29" s="100">
        <v>3470.4804800000002</v>
      </c>
      <c r="HP29" s="101">
        <v>756.28036999999995</v>
      </c>
    </row>
    <row r="30" spans="1:224" x14ac:dyDescent="0.3">
      <c r="A30" s="1"/>
      <c r="B30" s="97" t="s">
        <v>780</v>
      </c>
      <c r="C30" s="98"/>
      <c r="D30" s="99"/>
      <c r="E30" s="100"/>
      <c r="F30" s="100">
        <v>8.8258700000000001</v>
      </c>
      <c r="G30" s="101">
        <v>8.5166900000000005</v>
      </c>
      <c r="H30" s="99"/>
      <c r="I30" s="101"/>
      <c r="J30" s="99">
        <v>81.096100000000007</v>
      </c>
      <c r="K30" s="101"/>
      <c r="L30" s="99"/>
      <c r="M30" s="100"/>
      <c r="N30" s="100"/>
      <c r="O30" s="100">
        <v>385.02958999999998</v>
      </c>
      <c r="P30" s="100"/>
      <c r="Q30" s="100">
        <v>211.16728000000001</v>
      </c>
      <c r="R30" s="100"/>
      <c r="S30" s="101"/>
      <c r="T30" s="99">
        <v>18.14123</v>
      </c>
      <c r="U30" s="100">
        <v>19.191960000000002</v>
      </c>
      <c r="V30" s="100"/>
      <c r="W30" s="101">
        <v>1.0612699999999999</v>
      </c>
      <c r="X30" s="98"/>
      <c r="Y30" s="99"/>
      <c r="Z30" s="100"/>
      <c r="AA30" s="101">
        <v>17.279389999999999</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8083.8107600000003</v>
      </c>
      <c r="DA30" s="100"/>
      <c r="DB30" s="101"/>
      <c r="DC30" s="99"/>
      <c r="DD30" s="100"/>
      <c r="DE30" s="100"/>
      <c r="DF30" s="100"/>
      <c r="DG30" s="100"/>
      <c r="DH30" s="100"/>
      <c r="DI30" s="100"/>
      <c r="DJ30" s="100"/>
      <c r="DK30" s="100"/>
      <c r="DL30" s="100"/>
      <c r="DM30" s="100"/>
      <c r="DN30" s="101"/>
      <c r="DO30" s="103"/>
      <c r="DP30" s="104"/>
      <c r="DQ30" s="104"/>
      <c r="DR30" s="105" t="s">
        <v>1387</v>
      </c>
      <c r="DS30" s="99">
        <v>3507.81367</v>
      </c>
      <c r="DT30" s="100">
        <v>1110.0445500000001</v>
      </c>
      <c r="DU30" s="100">
        <v>1110.0445500000001</v>
      </c>
      <c r="DV30" s="101"/>
      <c r="DW30" s="98"/>
      <c r="DX30" s="99"/>
      <c r="DY30" s="100"/>
      <c r="DZ30" s="100"/>
      <c r="EA30" s="100"/>
      <c r="EB30" s="100"/>
      <c r="EC30" s="102">
        <v>7970.9029</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3507.81367</v>
      </c>
      <c r="HO30" s="100">
        <v>3470.4804800000002</v>
      </c>
      <c r="HP30" s="101">
        <v>756.28036999999995</v>
      </c>
    </row>
    <row r="31" spans="1:224" x14ac:dyDescent="0.3">
      <c r="A31" s="1"/>
      <c r="B31" s="97" t="s">
        <v>781</v>
      </c>
      <c r="C31" s="98"/>
      <c r="D31" s="99"/>
      <c r="E31" s="100"/>
      <c r="F31" s="100">
        <v>8.8258700000000001</v>
      </c>
      <c r="G31" s="101">
        <v>8.5166900000000005</v>
      </c>
      <c r="H31" s="99"/>
      <c r="I31" s="101"/>
      <c r="J31" s="99">
        <v>81.096100000000007</v>
      </c>
      <c r="K31" s="101"/>
      <c r="L31" s="99"/>
      <c r="M31" s="100"/>
      <c r="N31" s="100"/>
      <c r="O31" s="100">
        <v>385.02958999999998</v>
      </c>
      <c r="P31" s="100"/>
      <c r="Q31" s="100">
        <v>211.16728000000001</v>
      </c>
      <c r="R31" s="100"/>
      <c r="S31" s="101"/>
      <c r="T31" s="99">
        <v>18.14123</v>
      </c>
      <c r="U31" s="100">
        <v>19.191960000000002</v>
      </c>
      <c r="V31" s="100"/>
      <c r="W31" s="101">
        <v>1.0612699999999999</v>
      </c>
      <c r="X31" s="98"/>
      <c r="Y31" s="99"/>
      <c r="Z31" s="100"/>
      <c r="AA31" s="101">
        <v>17.279389999999999</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8145.4494199999999</v>
      </c>
      <c r="DA31" s="100"/>
      <c r="DB31" s="101"/>
      <c r="DC31" s="99"/>
      <c r="DD31" s="100"/>
      <c r="DE31" s="100"/>
      <c r="DF31" s="100"/>
      <c r="DG31" s="100"/>
      <c r="DH31" s="100"/>
      <c r="DI31" s="100"/>
      <c r="DJ31" s="100"/>
      <c r="DK31" s="100"/>
      <c r="DL31" s="100"/>
      <c r="DM31" s="100"/>
      <c r="DN31" s="101"/>
      <c r="DO31" s="103"/>
      <c r="DP31" s="104"/>
      <c r="DQ31" s="104"/>
      <c r="DR31" s="105" t="s">
        <v>1387</v>
      </c>
      <c r="DS31" s="99">
        <v>3507.81367</v>
      </c>
      <c r="DT31" s="100">
        <v>1110.0445500000001</v>
      </c>
      <c r="DU31" s="100">
        <v>1110.0445500000001</v>
      </c>
      <c r="DV31" s="101"/>
      <c r="DW31" s="98"/>
      <c r="DX31" s="99"/>
      <c r="DY31" s="100"/>
      <c r="DZ31" s="100"/>
      <c r="EA31" s="100"/>
      <c r="EB31" s="100"/>
      <c r="EC31" s="102">
        <v>8033.28341</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3507.81367</v>
      </c>
      <c r="HO31" s="100">
        <v>3470.4804800000002</v>
      </c>
      <c r="HP31" s="101">
        <v>756.28036999999995</v>
      </c>
    </row>
    <row r="32" spans="1:224" x14ac:dyDescent="0.3">
      <c r="A32" s="1"/>
      <c r="B32" s="97" t="s">
        <v>782</v>
      </c>
      <c r="C32" s="98"/>
      <c r="D32" s="99"/>
      <c r="E32" s="100"/>
      <c r="F32" s="100">
        <v>8.8258700000000001</v>
      </c>
      <c r="G32" s="101">
        <v>8.5166900000000005</v>
      </c>
      <c r="H32" s="99"/>
      <c r="I32" s="101"/>
      <c r="J32" s="99">
        <v>81.096100000000007</v>
      </c>
      <c r="K32" s="101"/>
      <c r="L32" s="99"/>
      <c r="M32" s="100"/>
      <c r="N32" s="100"/>
      <c r="O32" s="100">
        <v>385.02958999999998</v>
      </c>
      <c r="P32" s="100"/>
      <c r="Q32" s="100">
        <v>211.16728000000001</v>
      </c>
      <c r="R32" s="100"/>
      <c r="S32" s="101"/>
      <c r="T32" s="99">
        <v>18.14123</v>
      </c>
      <c r="U32" s="100">
        <v>19.191960000000002</v>
      </c>
      <c r="V32" s="100"/>
      <c r="W32" s="101">
        <v>1.0612699999999999</v>
      </c>
      <c r="X32" s="98"/>
      <c r="Y32" s="99"/>
      <c r="Z32" s="100"/>
      <c r="AA32" s="101">
        <v>17.279389999999999</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8093.5861500000001</v>
      </c>
      <c r="DA32" s="100"/>
      <c r="DB32" s="101"/>
      <c r="DC32" s="99"/>
      <c r="DD32" s="100"/>
      <c r="DE32" s="100"/>
      <c r="DF32" s="100"/>
      <c r="DG32" s="100"/>
      <c r="DH32" s="100"/>
      <c r="DI32" s="100"/>
      <c r="DJ32" s="100"/>
      <c r="DK32" s="100"/>
      <c r="DL32" s="100"/>
      <c r="DM32" s="100"/>
      <c r="DN32" s="101"/>
      <c r="DO32" s="103"/>
      <c r="DP32" s="104"/>
      <c r="DQ32" s="104"/>
      <c r="DR32" s="105" t="s">
        <v>1387</v>
      </c>
      <c r="DS32" s="99">
        <v>3507.81367</v>
      </c>
      <c r="DT32" s="100">
        <v>1110.0445500000001</v>
      </c>
      <c r="DU32" s="100">
        <v>1110.0445500000001</v>
      </c>
      <c r="DV32" s="101"/>
      <c r="DW32" s="98"/>
      <c r="DX32" s="99"/>
      <c r="DY32" s="100"/>
      <c r="DZ32" s="100"/>
      <c r="EA32" s="100"/>
      <c r="EB32" s="100"/>
      <c r="EC32" s="102">
        <v>7980.7257200000004</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3507.81367</v>
      </c>
      <c r="HO32" s="100">
        <v>3470.4804800000002</v>
      </c>
      <c r="HP32" s="101">
        <v>756.28036999999995</v>
      </c>
    </row>
    <row r="33" spans="1:224" x14ac:dyDescent="0.3">
      <c r="A33" s="1"/>
      <c r="B33" s="97" t="s">
        <v>783</v>
      </c>
      <c r="C33" s="98"/>
      <c r="D33" s="99"/>
      <c r="E33" s="100"/>
      <c r="F33" s="100">
        <v>8.8258700000000001</v>
      </c>
      <c r="G33" s="101">
        <v>8.5166900000000005</v>
      </c>
      <c r="H33" s="99"/>
      <c r="I33" s="101"/>
      <c r="J33" s="99">
        <v>81.096100000000007</v>
      </c>
      <c r="K33" s="101"/>
      <c r="L33" s="99"/>
      <c r="M33" s="100"/>
      <c r="N33" s="100"/>
      <c r="O33" s="100">
        <v>385.02958999999998</v>
      </c>
      <c r="P33" s="100"/>
      <c r="Q33" s="100">
        <v>211.16728000000001</v>
      </c>
      <c r="R33" s="100"/>
      <c r="S33" s="101"/>
      <c r="T33" s="99">
        <v>18.14123</v>
      </c>
      <c r="U33" s="100">
        <v>19.191960000000002</v>
      </c>
      <c r="V33" s="100"/>
      <c r="W33" s="101">
        <v>1.0612699999999999</v>
      </c>
      <c r="X33" s="98"/>
      <c r="Y33" s="99"/>
      <c r="Z33" s="100"/>
      <c r="AA33" s="101">
        <v>17.279389999999999</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8025.0286299999998</v>
      </c>
      <c r="DA33" s="100"/>
      <c r="DB33" s="101"/>
      <c r="DC33" s="99"/>
      <c r="DD33" s="100"/>
      <c r="DE33" s="100"/>
      <c r="DF33" s="100"/>
      <c r="DG33" s="100"/>
      <c r="DH33" s="100"/>
      <c r="DI33" s="100"/>
      <c r="DJ33" s="100"/>
      <c r="DK33" s="100"/>
      <c r="DL33" s="100"/>
      <c r="DM33" s="100"/>
      <c r="DN33" s="101"/>
      <c r="DO33" s="103"/>
      <c r="DP33" s="104"/>
      <c r="DQ33" s="104"/>
      <c r="DR33" s="105" t="s">
        <v>1387</v>
      </c>
      <c r="DS33" s="99">
        <v>3507.81367</v>
      </c>
      <c r="DT33" s="100">
        <v>1110.0445500000001</v>
      </c>
      <c r="DU33" s="100">
        <v>1110.0445500000001</v>
      </c>
      <c r="DV33" s="101"/>
      <c r="DW33" s="98"/>
      <c r="DX33" s="99"/>
      <c r="DY33" s="100"/>
      <c r="DZ33" s="100"/>
      <c r="EA33" s="100"/>
      <c r="EB33" s="100"/>
      <c r="EC33" s="102">
        <v>7920.2816700000003</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3507.81367</v>
      </c>
      <c r="HO33" s="100">
        <v>3470.4804800000002</v>
      </c>
      <c r="HP33" s="101">
        <v>756.28036999999995</v>
      </c>
    </row>
    <row r="34" spans="1:224" x14ac:dyDescent="0.3">
      <c r="A34" s="1"/>
      <c r="B34" s="97" t="s">
        <v>784</v>
      </c>
      <c r="C34" s="98"/>
      <c r="D34" s="99"/>
      <c r="E34" s="100"/>
      <c r="F34" s="100">
        <v>8.8258700000000001</v>
      </c>
      <c r="G34" s="101">
        <v>8.5166900000000005</v>
      </c>
      <c r="H34" s="99"/>
      <c r="I34" s="101"/>
      <c r="J34" s="99">
        <v>81.096100000000007</v>
      </c>
      <c r="K34" s="101"/>
      <c r="L34" s="99"/>
      <c r="M34" s="100"/>
      <c r="N34" s="100"/>
      <c r="O34" s="100">
        <v>385.02958999999998</v>
      </c>
      <c r="P34" s="100"/>
      <c r="Q34" s="100">
        <v>211.16728000000001</v>
      </c>
      <c r="R34" s="100"/>
      <c r="S34" s="101"/>
      <c r="T34" s="99">
        <v>18.14123</v>
      </c>
      <c r="U34" s="100">
        <v>19.191960000000002</v>
      </c>
      <c r="V34" s="100"/>
      <c r="W34" s="101">
        <v>1.0612699999999999</v>
      </c>
      <c r="X34" s="98"/>
      <c r="Y34" s="99"/>
      <c r="Z34" s="100"/>
      <c r="AA34" s="101">
        <v>17.279389999999999</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8042.7548800000004</v>
      </c>
      <c r="DA34" s="100"/>
      <c r="DB34" s="101"/>
      <c r="DC34" s="99"/>
      <c r="DD34" s="100"/>
      <c r="DE34" s="100"/>
      <c r="DF34" s="100"/>
      <c r="DG34" s="100"/>
      <c r="DH34" s="100"/>
      <c r="DI34" s="100"/>
      <c r="DJ34" s="100"/>
      <c r="DK34" s="100"/>
      <c r="DL34" s="100"/>
      <c r="DM34" s="100"/>
      <c r="DN34" s="101"/>
      <c r="DO34" s="103"/>
      <c r="DP34" s="104"/>
      <c r="DQ34" s="104"/>
      <c r="DR34" s="105" t="s">
        <v>1387</v>
      </c>
      <c r="DS34" s="99">
        <v>3507.81367</v>
      </c>
      <c r="DT34" s="100">
        <v>1110.0445500000001</v>
      </c>
      <c r="DU34" s="100">
        <v>1110.0445500000001</v>
      </c>
      <c r="DV34" s="101"/>
      <c r="DW34" s="98"/>
      <c r="DX34" s="99"/>
      <c r="DY34" s="100"/>
      <c r="DZ34" s="100"/>
      <c r="EA34" s="100"/>
      <c r="EB34" s="100"/>
      <c r="EC34" s="102">
        <v>7930.2527899999995</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3507.81367</v>
      </c>
      <c r="HO34" s="100">
        <v>3470.4804800000002</v>
      </c>
      <c r="HP34" s="101">
        <v>756.28036999999995</v>
      </c>
    </row>
    <row r="35" spans="1:224" x14ac:dyDescent="0.3">
      <c r="A35" s="1"/>
      <c r="B35" s="97" t="s">
        <v>785</v>
      </c>
      <c r="C35" s="98"/>
      <c r="D35" s="99"/>
      <c r="E35" s="100"/>
      <c r="F35" s="100">
        <v>8.8258700000000001</v>
      </c>
      <c r="G35" s="101">
        <v>8.5166900000000005</v>
      </c>
      <c r="H35" s="99"/>
      <c r="I35" s="101"/>
      <c r="J35" s="99">
        <v>81.096100000000007</v>
      </c>
      <c r="K35" s="101"/>
      <c r="L35" s="99"/>
      <c r="M35" s="100"/>
      <c r="N35" s="100"/>
      <c r="O35" s="100">
        <v>385.02958999999998</v>
      </c>
      <c r="P35" s="100"/>
      <c r="Q35" s="100">
        <v>211.16728000000001</v>
      </c>
      <c r="R35" s="100"/>
      <c r="S35" s="101"/>
      <c r="T35" s="99">
        <v>18.14123</v>
      </c>
      <c r="U35" s="100">
        <v>19.191960000000002</v>
      </c>
      <c r="V35" s="100"/>
      <c r="W35" s="101">
        <v>1.0612699999999999</v>
      </c>
      <c r="X35" s="98"/>
      <c r="Y35" s="99"/>
      <c r="Z35" s="100"/>
      <c r="AA35" s="101">
        <v>5.7649600000000003</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8170.2639200000003</v>
      </c>
      <c r="DA35" s="100"/>
      <c r="DB35" s="101"/>
      <c r="DC35" s="99"/>
      <c r="DD35" s="100"/>
      <c r="DE35" s="100"/>
      <c r="DF35" s="100"/>
      <c r="DG35" s="100"/>
      <c r="DH35" s="100"/>
      <c r="DI35" s="100"/>
      <c r="DJ35" s="100"/>
      <c r="DK35" s="100"/>
      <c r="DL35" s="100"/>
      <c r="DM35" s="100"/>
      <c r="DN35" s="101"/>
      <c r="DO35" s="103"/>
      <c r="DP35" s="104"/>
      <c r="DQ35" s="104"/>
      <c r="DR35" s="105" t="s">
        <v>1387</v>
      </c>
      <c r="DS35" s="99">
        <v>3496.2992399999998</v>
      </c>
      <c r="DT35" s="100">
        <v>1098.5301199999999</v>
      </c>
      <c r="DU35" s="100">
        <v>1098.5301199999999</v>
      </c>
      <c r="DV35" s="101"/>
      <c r="DW35" s="98"/>
      <c r="DX35" s="99"/>
      <c r="DY35" s="100"/>
      <c r="DZ35" s="100"/>
      <c r="EA35" s="100"/>
      <c r="EB35" s="100"/>
      <c r="EC35" s="102">
        <v>8056.9014100000004</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3496.2992399999998</v>
      </c>
      <c r="HO35" s="100">
        <v>3458.96605</v>
      </c>
      <c r="HP35" s="101">
        <v>756.28036999999995</v>
      </c>
    </row>
    <row r="36" spans="1:224" x14ac:dyDescent="0.3">
      <c r="A36" s="1"/>
      <c r="B36" s="97" t="s">
        <v>786</v>
      </c>
      <c r="C36" s="98"/>
      <c r="D36" s="99"/>
      <c r="E36" s="100"/>
      <c r="F36" s="100">
        <v>8.8258700000000001</v>
      </c>
      <c r="G36" s="101">
        <v>8.5166900000000005</v>
      </c>
      <c r="H36" s="99"/>
      <c r="I36" s="101"/>
      <c r="J36" s="99">
        <v>81.096100000000007</v>
      </c>
      <c r="K36" s="101"/>
      <c r="L36" s="99"/>
      <c r="M36" s="100"/>
      <c r="N36" s="100"/>
      <c r="O36" s="100">
        <v>182.37953999999999</v>
      </c>
      <c r="P36" s="100"/>
      <c r="Q36" s="100">
        <v>211.16728000000001</v>
      </c>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8091.4266200000002</v>
      </c>
      <c r="DA36" s="100"/>
      <c r="DB36" s="101"/>
      <c r="DC36" s="99"/>
      <c r="DD36" s="100"/>
      <c r="DE36" s="100"/>
      <c r="DF36" s="100"/>
      <c r="DG36" s="100"/>
      <c r="DH36" s="100"/>
      <c r="DI36" s="100"/>
      <c r="DJ36" s="100"/>
      <c r="DK36" s="100"/>
      <c r="DL36" s="100"/>
      <c r="DM36" s="100"/>
      <c r="DN36" s="101"/>
      <c r="DO36" s="103"/>
      <c r="DP36" s="104"/>
      <c r="DQ36" s="104"/>
      <c r="DR36" s="105" t="s">
        <v>1387</v>
      </c>
      <c r="DS36" s="99">
        <v>3287.8842300000001</v>
      </c>
      <c r="DT36" s="100">
        <v>890.11510999999996</v>
      </c>
      <c r="DU36" s="100">
        <v>890.11510999999996</v>
      </c>
      <c r="DV36" s="101"/>
      <c r="DW36" s="98"/>
      <c r="DX36" s="99"/>
      <c r="DY36" s="100"/>
      <c r="DZ36" s="100"/>
      <c r="EA36" s="100"/>
      <c r="EB36" s="100"/>
      <c r="EC36" s="102">
        <v>7980.0523199999998</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3287.8842300000001</v>
      </c>
      <c r="HO36" s="100">
        <v>3250.5510399999998</v>
      </c>
      <c r="HP36" s="101">
        <v>756.28036999999995</v>
      </c>
    </row>
    <row r="37" spans="1:224" x14ac:dyDescent="0.3">
      <c r="A37" s="1"/>
      <c r="B37" s="97" t="s">
        <v>787</v>
      </c>
      <c r="C37" s="98"/>
      <c r="D37" s="99"/>
      <c r="E37" s="100"/>
      <c r="F37" s="100">
        <v>8.8258700000000001</v>
      </c>
      <c r="G37" s="101">
        <v>8.5166900000000005</v>
      </c>
      <c r="H37" s="99"/>
      <c r="I37" s="101"/>
      <c r="J37" s="99">
        <v>81.096100000000007</v>
      </c>
      <c r="K37" s="101"/>
      <c r="L37" s="99"/>
      <c r="M37" s="100"/>
      <c r="N37" s="100"/>
      <c r="O37" s="100">
        <v>182.37953999999999</v>
      </c>
      <c r="P37" s="100"/>
      <c r="Q37" s="100">
        <v>211.16728000000001</v>
      </c>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8187.2086600000002</v>
      </c>
      <c r="DA37" s="100"/>
      <c r="DB37" s="101"/>
      <c r="DC37" s="99"/>
      <c r="DD37" s="100"/>
      <c r="DE37" s="100"/>
      <c r="DF37" s="100"/>
      <c r="DG37" s="100"/>
      <c r="DH37" s="100"/>
      <c r="DI37" s="100"/>
      <c r="DJ37" s="100"/>
      <c r="DK37" s="100"/>
      <c r="DL37" s="100"/>
      <c r="DM37" s="100"/>
      <c r="DN37" s="101"/>
      <c r="DO37" s="103"/>
      <c r="DP37" s="104"/>
      <c r="DQ37" s="104"/>
      <c r="DR37" s="105" t="s">
        <v>1387</v>
      </c>
      <c r="DS37" s="99">
        <v>3287.8842300000001</v>
      </c>
      <c r="DT37" s="100">
        <v>890.11510999999996</v>
      </c>
      <c r="DU37" s="100">
        <v>890.11510999999996</v>
      </c>
      <c r="DV37" s="101"/>
      <c r="DW37" s="98"/>
      <c r="DX37" s="99"/>
      <c r="DY37" s="100"/>
      <c r="DZ37" s="100"/>
      <c r="EA37" s="100"/>
      <c r="EB37" s="100"/>
      <c r="EC37" s="102">
        <v>8074.2058500000003</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3287.8842300000001</v>
      </c>
      <c r="HO37" s="100">
        <v>3250.5510399999998</v>
      </c>
      <c r="HP37" s="101">
        <v>756.28036999999995</v>
      </c>
    </row>
    <row r="38" spans="1:224" x14ac:dyDescent="0.3">
      <c r="A38" s="1"/>
      <c r="B38" s="97" t="s">
        <v>788</v>
      </c>
      <c r="C38" s="98"/>
      <c r="D38" s="99"/>
      <c r="E38" s="100"/>
      <c r="F38" s="100">
        <v>8.8258700000000001</v>
      </c>
      <c r="G38" s="101">
        <v>8.5166900000000005</v>
      </c>
      <c r="H38" s="99"/>
      <c r="I38" s="101"/>
      <c r="J38" s="99">
        <v>81.096100000000007</v>
      </c>
      <c r="K38" s="101"/>
      <c r="L38" s="99"/>
      <c r="M38" s="100"/>
      <c r="N38" s="100"/>
      <c r="O38" s="100">
        <v>182.37953999999999</v>
      </c>
      <c r="P38" s="100"/>
      <c r="Q38" s="100">
        <v>211.16728000000001</v>
      </c>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8051.43361</v>
      </c>
      <c r="DA38" s="100"/>
      <c r="DB38" s="101"/>
      <c r="DC38" s="99"/>
      <c r="DD38" s="100"/>
      <c r="DE38" s="100"/>
      <c r="DF38" s="100"/>
      <c r="DG38" s="100"/>
      <c r="DH38" s="100"/>
      <c r="DI38" s="100"/>
      <c r="DJ38" s="100"/>
      <c r="DK38" s="100"/>
      <c r="DL38" s="100"/>
      <c r="DM38" s="100"/>
      <c r="DN38" s="101"/>
      <c r="DO38" s="103"/>
      <c r="DP38" s="104"/>
      <c r="DQ38" s="104"/>
      <c r="DR38" s="105" t="s">
        <v>1387</v>
      </c>
      <c r="DS38" s="99">
        <v>3287.8842300000001</v>
      </c>
      <c r="DT38" s="100">
        <v>890.11510999999996</v>
      </c>
      <c r="DU38" s="100">
        <v>890.11510999999996</v>
      </c>
      <c r="DV38" s="101"/>
      <c r="DW38" s="98"/>
      <c r="DX38" s="99"/>
      <c r="DY38" s="100"/>
      <c r="DZ38" s="100"/>
      <c r="EA38" s="100"/>
      <c r="EB38" s="100"/>
      <c r="EC38" s="102">
        <v>7938.6118299999998</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3287.8842300000001</v>
      </c>
      <c r="HO38" s="100">
        <v>3250.5510399999998</v>
      </c>
      <c r="HP38" s="101">
        <v>756.28036999999995</v>
      </c>
    </row>
    <row r="39" spans="1:224" x14ac:dyDescent="0.3">
      <c r="A39" s="1"/>
      <c r="B39" s="97" t="s">
        <v>789</v>
      </c>
      <c r="C39" s="98"/>
      <c r="D39" s="99"/>
      <c r="E39" s="100"/>
      <c r="F39" s="100">
        <v>8.8258700000000001</v>
      </c>
      <c r="G39" s="101">
        <v>8.5166900000000005</v>
      </c>
      <c r="H39" s="99"/>
      <c r="I39" s="101"/>
      <c r="J39" s="99">
        <v>81.096100000000007</v>
      </c>
      <c r="K39" s="101"/>
      <c r="L39" s="99"/>
      <c r="M39" s="100"/>
      <c r="N39" s="100"/>
      <c r="O39" s="100">
        <v>182.37953999999999</v>
      </c>
      <c r="P39" s="100"/>
      <c r="Q39" s="100">
        <v>211.16728000000001</v>
      </c>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7955.5363100000004</v>
      </c>
      <c r="DA39" s="100"/>
      <c r="DB39" s="101"/>
      <c r="DC39" s="99"/>
      <c r="DD39" s="100"/>
      <c r="DE39" s="100"/>
      <c r="DF39" s="100"/>
      <c r="DG39" s="100"/>
      <c r="DH39" s="100"/>
      <c r="DI39" s="100"/>
      <c r="DJ39" s="100"/>
      <c r="DK39" s="100"/>
      <c r="DL39" s="100"/>
      <c r="DM39" s="100"/>
      <c r="DN39" s="101"/>
      <c r="DO39" s="103"/>
      <c r="DP39" s="104"/>
      <c r="DQ39" s="104"/>
      <c r="DR39" s="105" t="s">
        <v>1387</v>
      </c>
      <c r="DS39" s="99">
        <v>3287.8842300000001</v>
      </c>
      <c r="DT39" s="100">
        <v>890.11510999999996</v>
      </c>
      <c r="DU39" s="100">
        <v>890.11510999999996</v>
      </c>
      <c r="DV39" s="101"/>
      <c r="DW39" s="98"/>
      <c r="DX39" s="99"/>
      <c r="DY39" s="100"/>
      <c r="DZ39" s="100"/>
      <c r="EA39" s="100"/>
      <c r="EB39" s="100"/>
      <c r="EC39" s="102">
        <v>7830.1622100000004</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3287.8842300000001</v>
      </c>
      <c r="HO39" s="100">
        <v>3250.5510399999998</v>
      </c>
      <c r="HP39" s="101">
        <v>756.28036999999995</v>
      </c>
    </row>
    <row r="40" spans="1:224" x14ac:dyDescent="0.3">
      <c r="A40" s="1"/>
      <c r="B40" s="97" t="s">
        <v>790</v>
      </c>
      <c r="C40" s="98"/>
      <c r="D40" s="99"/>
      <c r="E40" s="100"/>
      <c r="F40" s="100">
        <v>8.8258700000000001</v>
      </c>
      <c r="G40" s="101">
        <v>8.5166900000000005</v>
      </c>
      <c r="H40" s="99"/>
      <c r="I40" s="101"/>
      <c r="J40" s="99">
        <v>81.096100000000007</v>
      </c>
      <c r="K40" s="101"/>
      <c r="L40" s="99"/>
      <c r="M40" s="100"/>
      <c r="N40" s="100"/>
      <c r="O40" s="100">
        <v>182.37953999999999</v>
      </c>
      <c r="P40" s="100"/>
      <c r="Q40" s="100">
        <v>211.16728000000001</v>
      </c>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7904.9010099999996</v>
      </c>
      <c r="DA40" s="100"/>
      <c r="DB40" s="101"/>
      <c r="DC40" s="99"/>
      <c r="DD40" s="100"/>
      <c r="DE40" s="100"/>
      <c r="DF40" s="100"/>
      <c r="DG40" s="100"/>
      <c r="DH40" s="100"/>
      <c r="DI40" s="100"/>
      <c r="DJ40" s="100"/>
      <c r="DK40" s="100"/>
      <c r="DL40" s="100"/>
      <c r="DM40" s="100"/>
      <c r="DN40" s="101"/>
      <c r="DO40" s="103"/>
      <c r="DP40" s="104"/>
      <c r="DQ40" s="104"/>
      <c r="DR40" s="105" t="s">
        <v>1387</v>
      </c>
      <c r="DS40" s="99">
        <v>3287.8842300000001</v>
      </c>
      <c r="DT40" s="100">
        <v>890.11510999999996</v>
      </c>
      <c r="DU40" s="100">
        <v>890.11510999999996</v>
      </c>
      <c r="DV40" s="101"/>
      <c r="DW40" s="98"/>
      <c r="DX40" s="99"/>
      <c r="DY40" s="100"/>
      <c r="DZ40" s="100"/>
      <c r="EA40" s="100"/>
      <c r="EB40" s="100"/>
      <c r="EC40" s="102">
        <v>7780.86535</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3287.8842300000001</v>
      </c>
      <c r="HO40" s="100">
        <v>3250.5510399999998</v>
      </c>
      <c r="HP40" s="101">
        <v>756.28036999999995</v>
      </c>
    </row>
    <row r="41" spans="1:224" x14ac:dyDescent="0.3">
      <c r="A41" s="1"/>
      <c r="B41" s="97" t="s">
        <v>791</v>
      </c>
      <c r="C41" s="98"/>
      <c r="D41" s="99"/>
      <c r="E41" s="100"/>
      <c r="F41" s="100">
        <v>8.8258700000000001</v>
      </c>
      <c r="G41" s="101">
        <v>8.5166900000000005</v>
      </c>
      <c r="H41" s="99"/>
      <c r="I41" s="101"/>
      <c r="J41" s="99">
        <v>81.096100000000007</v>
      </c>
      <c r="K41" s="101"/>
      <c r="L41" s="99"/>
      <c r="M41" s="100"/>
      <c r="N41" s="100"/>
      <c r="O41" s="100">
        <v>182.37953999999999</v>
      </c>
      <c r="P41" s="100"/>
      <c r="Q41" s="100">
        <v>211.16728000000001</v>
      </c>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7801.8081199999997</v>
      </c>
      <c r="DA41" s="100"/>
      <c r="DB41" s="101"/>
      <c r="DC41" s="99"/>
      <c r="DD41" s="100"/>
      <c r="DE41" s="100"/>
      <c r="DF41" s="100"/>
      <c r="DG41" s="100"/>
      <c r="DH41" s="100"/>
      <c r="DI41" s="100"/>
      <c r="DJ41" s="100"/>
      <c r="DK41" s="100"/>
      <c r="DL41" s="100"/>
      <c r="DM41" s="100"/>
      <c r="DN41" s="101"/>
      <c r="DO41" s="103"/>
      <c r="DP41" s="104"/>
      <c r="DQ41" s="104"/>
      <c r="DR41" s="105" t="s">
        <v>1387</v>
      </c>
      <c r="DS41" s="99">
        <v>3287.8842300000001</v>
      </c>
      <c r="DT41" s="100">
        <v>890.11510999999996</v>
      </c>
      <c r="DU41" s="100">
        <v>890.11510999999996</v>
      </c>
      <c r="DV41" s="101"/>
      <c r="DW41" s="98"/>
      <c r="DX41" s="99"/>
      <c r="DY41" s="100"/>
      <c r="DZ41" s="100"/>
      <c r="EA41" s="100"/>
      <c r="EB41" s="100"/>
      <c r="EC41" s="102">
        <v>7678.1296000000002</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3287.8842300000001</v>
      </c>
      <c r="HO41" s="100">
        <v>3250.5510399999998</v>
      </c>
      <c r="HP41" s="101">
        <v>756.28036999999995</v>
      </c>
    </row>
    <row r="42" spans="1:224" x14ac:dyDescent="0.3">
      <c r="A42" s="1"/>
      <c r="B42" s="97" t="s">
        <v>792</v>
      </c>
      <c r="C42" s="98"/>
      <c r="D42" s="99"/>
      <c r="E42" s="100"/>
      <c r="F42" s="100">
        <v>8.8258700000000001</v>
      </c>
      <c r="G42" s="101">
        <v>8.5166900000000005</v>
      </c>
      <c r="H42" s="99"/>
      <c r="I42" s="101"/>
      <c r="J42" s="99">
        <v>81.096100000000007</v>
      </c>
      <c r="K42" s="101"/>
      <c r="L42" s="99"/>
      <c r="M42" s="100"/>
      <c r="N42" s="100"/>
      <c r="O42" s="100">
        <v>182.37953999999999</v>
      </c>
      <c r="P42" s="100"/>
      <c r="Q42" s="100">
        <v>211.16728000000001</v>
      </c>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7662.5565500000002</v>
      </c>
      <c r="DA42" s="100"/>
      <c r="DB42" s="101"/>
      <c r="DC42" s="99"/>
      <c r="DD42" s="100"/>
      <c r="DE42" s="100"/>
      <c r="DF42" s="100"/>
      <c r="DG42" s="100"/>
      <c r="DH42" s="100"/>
      <c r="DI42" s="100"/>
      <c r="DJ42" s="100"/>
      <c r="DK42" s="100"/>
      <c r="DL42" s="100"/>
      <c r="DM42" s="100"/>
      <c r="DN42" s="101"/>
      <c r="DO42" s="103"/>
      <c r="DP42" s="104"/>
      <c r="DQ42" s="104"/>
      <c r="DR42" s="105" t="s">
        <v>1388</v>
      </c>
      <c r="DS42" s="99">
        <v>3287.8842300000001</v>
      </c>
      <c r="DT42" s="100">
        <v>890.11510999999996</v>
      </c>
      <c r="DU42" s="100">
        <v>890.11510999999996</v>
      </c>
      <c r="DV42" s="101"/>
      <c r="DW42" s="98"/>
      <c r="DX42" s="99"/>
      <c r="DY42" s="100"/>
      <c r="DZ42" s="100"/>
      <c r="EA42" s="100"/>
      <c r="EB42" s="100"/>
      <c r="EC42" s="102">
        <v>7539.0814300000002</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3287.8842300000001</v>
      </c>
      <c r="HO42" s="100">
        <v>3250.5510399999998</v>
      </c>
      <c r="HP42" s="101">
        <v>756.28036999999995</v>
      </c>
    </row>
    <row r="43" spans="1:224" x14ac:dyDescent="0.3">
      <c r="A43" s="1"/>
      <c r="B43" s="97" t="s">
        <v>793</v>
      </c>
      <c r="C43" s="98"/>
      <c r="D43" s="99"/>
      <c r="E43" s="100"/>
      <c r="F43" s="100">
        <v>8.8258700000000001</v>
      </c>
      <c r="G43" s="101">
        <v>8.5166900000000005</v>
      </c>
      <c r="H43" s="99"/>
      <c r="I43" s="101"/>
      <c r="J43" s="99">
        <v>81.096100000000007</v>
      </c>
      <c r="K43" s="101"/>
      <c r="L43" s="99"/>
      <c r="M43" s="100"/>
      <c r="N43" s="100"/>
      <c r="O43" s="100">
        <v>182.37953999999999</v>
      </c>
      <c r="P43" s="100"/>
      <c r="Q43" s="100">
        <v>211.16728000000001</v>
      </c>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7668.46558</v>
      </c>
      <c r="DA43" s="100"/>
      <c r="DB43" s="101"/>
      <c r="DC43" s="99"/>
      <c r="DD43" s="100"/>
      <c r="DE43" s="100"/>
      <c r="DF43" s="100"/>
      <c r="DG43" s="100"/>
      <c r="DH43" s="100"/>
      <c r="DI43" s="100"/>
      <c r="DJ43" s="100"/>
      <c r="DK43" s="100"/>
      <c r="DL43" s="100"/>
      <c r="DM43" s="100"/>
      <c r="DN43" s="101"/>
      <c r="DO43" s="103"/>
      <c r="DP43" s="104"/>
      <c r="DQ43" s="104"/>
      <c r="DR43" s="105" t="s">
        <v>1388</v>
      </c>
      <c r="DS43" s="99">
        <v>3287.8842300000001</v>
      </c>
      <c r="DT43" s="100">
        <v>890.11510999999996</v>
      </c>
      <c r="DU43" s="100">
        <v>890.11510999999996</v>
      </c>
      <c r="DV43" s="101"/>
      <c r="DW43" s="98"/>
      <c r="DX43" s="99"/>
      <c r="DY43" s="100"/>
      <c r="DZ43" s="100"/>
      <c r="EA43" s="100"/>
      <c r="EB43" s="100"/>
      <c r="EC43" s="102">
        <v>7544.7178899999999</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3287.8842300000001</v>
      </c>
      <c r="HO43" s="100">
        <v>3250.5510399999998</v>
      </c>
      <c r="HP43" s="101">
        <v>756.28036999999995</v>
      </c>
    </row>
    <row r="44" spans="1:224" x14ac:dyDescent="0.3">
      <c r="A44" s="1"/>
      <c r="B44" s="97" t="s">
        <v>794</v>
      </c>
      <c r="C44" s="98"/>
      <c r="D44" s="99"/>
      <c r="E44" s="100"/>
      <c r="F44" s="100">
        <v>8.8258700000000001</v>
      </c>
      <c r="G44" s="101">
        <v>8.5166900000000005</v>
      </c>
      <c r="H44" s="99"/>
      <c r="I44" s="101"/>
      <c r="J44" s="99">
        <v>81.096100000000007</v>
      </c>
      <c r="K44" s="101"/>
      <c r="L44" s="99"/>
      <c r="M44" s="100"/>
      <c r="N44" s="100"/>
      <c r="O44" s="100">
        <v>182.37953999999999</v>
      </c>
      <c r="P44" s="100"/>
      <c r="Q44" s="100">
        <v>211.16728000000001</v>
      </c>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7915.6215099999999</v>
      </c>
      <c r="DA44" s="100"/>
      <c r="DB44" s="101"/>
      <c r="DC44" s="99"/>
      <c r="DD44" s="100"/>
      <c r="DE44" s="100"/>
      <c r="DF44" s="100"/>
      <c r="DG44" s="100"/>
      <c r="DH44" s="100"/>
      <c r="DI44" s="100"/>
      <c r="DJ44" s="100"/>
      <c r="DK44" s="100"/>
      <c r="DL44" s="100"/>
      <c r="DM44" s="100"/>
      <c r="DN44" s="101"/>
      <c r="DO44" s="103"/>
      <c r="DP44" s="104"/>
      <c r="DQ44" s="104"/>
      <c r="DR44" s="105" t="s">
        <v>1388</v>
      </c>
      <c r="DS44" s="99">
        <v>3287.8842300000001</v>
      </c>
      <c r="DT44" s="100">
        <v>890.11510999999996</v>
      </c>
      <c r="DU44" s="100">
        <v>890.11510999999996</v>
      </c>
      <c r="DV44" s="101"/>
      <c r="DW44" s="98"/>
      <c r="DX44" s="99"/>
      <c r="DY44" s="100"/>
      <c r="DZ44" s="100"/>
      <c r="EA44" s="100"/>
      <c r="EB44" s="100"/>
      <c r="EC44" s="102">
        <v>7790.7284099999997</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3287.8842300000001</v>
      </c>
      <c r="HO44" s="100">
        <v>3250.5510399999998</v>
      </c>
      <c r="HP44" s="101">
        <v>756.28036999999995</v>
      </c>
    </row>
    <row r="45" spans="1:224" x14ac:dyDescent="0.3">
      <c r="A45" s="1"/>
      <c r="B45" s="97" t="s">
        <v>795</v>
      </c>
      <c r="C45" s="98"/>
      <c r="D45" s="99"/>
      <c r="E45" s="100"/>
      <c r="F45" s="100">
        <v>8.8258700000000001</v>
      </c>
      <c r="G45" s="101">
        <v>8.5166900000000005</v>
      </c>
      <c r="H45" s="99"/>
      <c r="I45" s="101"/>
      <c r="J45" s="99">
        <v>81.096100000000007</v>
      </c>
      <c r="K45" s="101"/>
      <c r="L45" s="99"/>
      <c r="M45" s="100"/>
      <c r="N45" s="100"/>
      <c r="O45" s="100">
        <v>182.37953999999999</v>
      </c>
      <c r="P45" s="100"/>
      <c r="Q45" s="100">
        <v>211.16728000000001</v>
      </c>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7919.8838999999998</v>
      </c>
      <c r="DA45" s="100"/>
      <c r="DB45" s="101"/>
      <c r="DC45" s="99"/>
      <c r="DD45" s="100"/>
      <c r="DE45" s="100"/>
      <c r="DF45" s="100"/>
      <c r="DG45" s="100"/>
      <c r="DH45" s="100"/>
      <c r="DI45" s="100"/>
      <c r="DJ45" s="100"/>
      <c r="DK45" s="100"/>
      <c r="DL45" s="100"/>
      <c r="DM45" s="100"/>
      <c r="DN45" s="101"/>
      <c r="DO45" s="103"/>
      <c r="DP45" s="104"/>
      <c r="DQ45" s="104"/>
      <c r="DR45" s="105" t="s">
        <v>1388</v>
      </c>
      <c r="DS45" s="99">
        <v>3287.8842300000001</v>
      </c>
      <c r="DT45" s="100">
        <v>890.11510999999996</v>
      </c>
      <c r="DU45" s="100">
        <v>890.11510999999996</v>
      </c>
      <c r="DV45" s="101"/>
      <c r="DW45" s="98"/>
      <c r="DX45" s="99"/>
      <c r="DY45" s="100"/>
      <c r="DZ45" s="100"/>
      <c r="EA45" s="100"/>
      <c r="EB45" s="100"/>
      <c r="EC45" s="102">
        <v>7795.7437499999996</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3287.8842300000001</v>
      </c>
      <c r="HO45" s="100">
        <v>3250.5510399999998</v>
      </c>
      <c r="HP45" s="101">
        <v>756.28036999999995</v>
      </c>
    </row>
    <row r="46" spans="1:224" x14ac:dyDescent="0.3">
      <c r="A46" s="1"/>
      <c r="B46" s="97" t="s">
        <v>796</v>
      </c>
      <c r="C46" s="98"/>
      <c r="D46" s="99"/>
      <c r="E46" s="100"/>
      <c r="F46" s="100">
        <v>8.8258700000000001</v>
      </c>
      <c r="G46" s="101">
        <v>8.5166900000000005</v>
      </c>
      <c r="H46" s="99"/>
      <c r="I46" s="101"/>
      <c r="J46" s="99">
        <v>81.096100000000007</v>
      </c>
      <c r="K46" s="101"/>
      <c r="L46" s="99"/>
      <c r="M46" s="100"/>
      <c r="N46" s="100"/>
      <c r="O46" s="100">
        <v>182.37953999999999</v>
      </c>
      <c r="P46" s="100"/>
      <c r="Q46" s="100">
        <v>211.16728000000001</v>
      </c>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7898.8306400000001</v>
      </c>
      <c r="DA46" s="100"/>
      <c r="DB46" s="101"/>
      <c r="DC46" s="99"/>
      <c r="DD46" s="100"/>
      <c r="DE46" s="100"/>
      <c r="DF46" s="100"/>
      <c r="DG46" s="100"/>
      <c r="DH46" s="100"/>
      <c r="DI46" s="100"/>
      <c r="DJ46" s="100"/>
      <c r="DK46" s="100"/>
      <c r="DL46" s="100"/>
      <c r="DM46" s="100"/>
      <c r="DN46" s="101"/>
      <c r="DO46" s="103"/>
      <c r="DP46" s="104"/>
      <c r="DQ46" s="104"/>
      <c r="DR46" s="105" t="s">
        <v>1388</v>
      </c>
      <c r="DS46" s="99">
        <v>3287.8842300000001</v>
      </c>
      <c r="DT46" s="100">
        <v>890.11510999999996</v>
      </c>
      <c r="DU46" s="100">
        <v>890.11510999999996</v>
      </c>
      <c r="DV46" s="101"/>
      <c r="DW46" s="98"/>
      <c r="DX46" s="99"/>
      <c r="DY46" s="100"/>
      <c r="DZ46" s="100"/>
      <c r="EA46" s="100"/>
      <c r="EB46" s="100"/>
      <c r="EC46" s="102">
        <v>7771.89203</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3287.8842300000001</v>
      </c>
      <c r="HO46" s="100">
        <v>3250.5510399999998</v>
      </c>
      <c r="HP46" s="101">
        <v>756.28036999999995</v>
      </c>
    </row>
    <row r="47" spans="1:224" x14ac:dyDescent="0.3">
      <c r="A47" s="1"/>
      <c r="B47" s="97" t="s">
        <v>797</v>
      </c>
      <c r="C47" s="98"/>
      <c r="D47" s="99"/>
      <c r="E47" s="100"/>
      <c r="F47" s="100">
        <v>8.8258700000000001</v>
      </c>
      <c r="G47" s="101">
        <v>8.5166900000000005</v>
      </c>
      <c r="H47" s="99"/>
      <c r="I47" s="101"/>
      <c r="J47" s="99">
        <v>81.096100000000007</v>
      </c>
      <c r="K47" s="101"/>
      <c r="L47" s="99"/>
      <c r="M47" s="100"/>
      <c r="N47" s="100"/>
      <c r="O47" s="100">
        <v>182.37953999999999</v>
      </c>
      <c r="P47" s="100"/>
      <c r="Q47" s="100">
        <v>211.16728000000001</v>
      </c>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7845.2012500000001</v>
      </c>
      <c r="DA47" s="100"/>
      <c r="DB47" s="101"/>
      <c r="DC47" s="99"/>
      <c r="DD47" s="100"/>
      <c r="DE47" s="100"/>
      <c r="DF47" s="100"/>
      <c r="DG47" s="100"/>
      <c r="DH47" s="100"/>
      <c r="DI47" s="100"/>
      <c r="DJ47" s="100"/>
      <c r="DK47" s="100"/>
      <c r="DL47" s="100"/>
      <c r="DM47" s="100"/>
      <c r="DN47" s="101"/>
      <c r="DO47" s="103"/>
      <c r="DP47" s="104"/>
      <c r="DQ47" s="104"/>
      <c r="DR47" s="105" t="s">
        <v>1388</v>
      </c>
      <c r="DS47" s="99">
        <v>3287.8842300000001</v>
      </c>
      <c r="DT47" s="100">
        <v>890.11510999999996</v>
      </c>
      <c r="DU47" s="100">
        <v>890.11510999999996</v>
      </c>
      <c r="DV47" s="101"/>
      <c r="DW47" s="98"/>
      <c r="DX47" s="99"/>
      <c r="DY47" s="100"/>
      <c r="DZ47" s="100"/>
      <c r="EA47" s="100"/>
      <c r="EB47" s="100"/>
      <c r="EC47" s="102">
        <v>7720.1284299999998</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3287.8842300000001</v>
      </c>
      <c r="HO47" s="100">
        <v>3250.5510399999998</v>
      </c>
      <c r="HP47" s="101">
        <v>756.28036999999995</v>
      </c>
    </row>
    <row r="48" spans="1:224" x14ac:dyDescent="0.3">
      <c r="A48" s="1"/>
      <c r="B48" s="97" t="s">
        <v>798</v>
      </c>
      <c r="C48" s="98"/>
      <c r="D48" s="99"/>
      <c r="E48" s="100"/>
      <c r="F48" s="100">
        <v>8.8258700000000001</v>
      </c>
      <c r="G48" s="101">
        <v>8.5166900000000005</v>
      </c>
      <c r="H48" s="99"/>
      <c r="I48" s="101"/>
      <c r="J48" s="99">
        <v>81.096100000000007</v>
      </c>
      <c r="K48" s="101"/>
      <c r="L48" s="99"/>
      <c r="M48" s="100"/>
      <c r="N48" s="100"/>
      <c r="O48" s="100">
        <v>182.37953999999999</v>
      </c>
      <c r="P48" s="100"/>
      <c r="Q48" s="100">
        <v>211.16728000000001</v>
      </c>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7844.5095799999999</v>
      </c>
      <c r="DA48" s="100"/>
      <c r="DB48" s="101"/>
      <c r="DC48" s="99"/>
      <c r="DD48" s="100"/>
      <c r="DE48" s="100"/>
      <c r="DF48" s="100"/>
      <c r="DG48" s="100"/>
      <c r="DH48" s="100"/>
      <c r="DI48" s="100"/>
      <c r="DJ48" s="100"/>
      <c r="DK48" s="100"/>
      <c r="DL48" s="100"/>
      <c r="DM48" s="100"/>
      <c r="DN48" s="101"/>
      <c r="DO48" s="103"/>
      <c r="DP48" s="104"/>
      <c r="DQ48" s="104"/>
      <c r="DR48" s="105" t="s">
        <v>1388</v>
      </c>
      <c r="DS48" s="99">
        <v>3287.8842300000001</v>
      </c>
      <c r="DT48" s="100">
        <v>890.11510999999996</v>
      </c>
      <c r="DU48" s="100">
        <v>890.11510999999996</v>
      </c>
      <c r="DV48" s="101"/>
      <c r="DW48" s="98"/>
      <c r="DX48" s="99"/>
      <c r="DY48" s="100"/>
      <c r="DZ48" s="100"/>
      <c r="EA48" s="100"/>
      <c r="EB48" s="100"/>
      <c r="EC48" s="102">
        <v>7719.6430399999999</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3287.8842300000001</v>
      </c>
      <c r="HO48" s="100">
        <v>3250.5510399999998</v>
      </c>
      <c r="HP48" s="101">
        <v>756.28036999999995</v>
      </c>
    </row>
    <row r="49" spans="1:224" x14ac:dyDescent="0.3">
      <c r="A49" s="1"/>
      <c r="B49" s="97" t="s">
        <v>799</v>
      </c>
      <c r="C49" s="98"/>
      <c r="D49" s="99"/>
      <c r="E49" s="100"/>
      <c r="F49" s="100">
        <v>8.8258700000000001</v>
      </c>
      <c r="G49" s="101">
        <v>8.5166900000000005</v>
      </c>
      <c r="H49" s="99"/>
      <c r="I49" s="101"/>
      <c r="J49" s="99">
        <v>81.096100000000007</v>
      </c>
      <c r="K49" s="101"/>
      <c r="L49" s="99"/>
      <c r="M49" s="100"/>
      <c r="N49" s="100"/>
      <c r="O49" s="100">
        <v>182.37953999999999</v>
      </c>
      <c r="P49" s="100"/>
      <c r="Q49" s="100">
        <v>211.16728000000001</v>
      </c>
      <c r="R49" s="100"/>
      <c r="S49" s="101"/>
      <c r="T49" s="99">
        <v>18.14123</v>
      </c>
      <c r="U49" s="100">
        <v>19.191960000000002</v>
      </c>
      <c r="V49" s="100"/>
      <c r="W49" s="101">
        <v>1.0612699999999999</v>
      </c>
      <c r="X49" s="98"/>
      <c r="Y49" s="99"/>
      <c r="Z49" s="100"/>
      <c r="AA49" s="101">
        <v>17.279389999999999</v>
      </c>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7754.2868099999996</v>
      </c>
      <c r="DA49" s="100"/>
      <c r="DB49" s="101"/>
      <c r="DC49" s="99"/>
      <c r="DD49" s="100"/>
      <c r="DE49" s="100"/>
      <c r="DF49" s="100"/>
      <c r="DG49" s="100"/>
      <c r="DH49" s="100"/>
      <c r="DI49" s="100"/>
      <c r="DJ49" s="100"/>
      <c r="DK49" s="100"/>
      <c r="DL49" s="100"/>
      <c r="DM49" s="100"/>
      <c r="DN49" s="101"/>
      <c r="DO49" s="103"/>
      <c r="DP49" s="104"/>
      <c r="DQ49" s="104"/>
      <c r="DR49" s="105" t="s">
        <v>1388</v>
      </c>
      <c r="DS49" s="99">
        <v>3305.1636199999998</v>
      </c>
      <c r="DT49" s="100">
        <v>907.39449999999999</v>
      </c>
      <c r="DU49" s="100">
        <v>907.39449999999999</v>
      </c>
      <c r="DV49" s="101"/>
      <c r="DW49" s="98"/>
      <c r="DX49" s="99"/>
      <c r="DY49" s="100"/>
      <c r="DZ49" s="100"/>
      <c r="EA49" s="100"/>
      <c r="EB49" s="100"/>
      <c r="EC49" s="102">
        <v>7627.6202700000003</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3305.1636199999998</v>
      </c>
      <c r="HO49" s="100">
        <v>3267.83043</v>
      </c>
      <c r="HP49" s="101">
        <v>756.28036999999995</v>
      </c>
    </row>
    <row r="50" spans="1:224" x14ac:dyDescent="0.3">
      <c r="A50" s="1"/>
      <c r="B50" s="97" t="s">
        <v>800</v>
      </c>
      <c r="C50" s="98"/>
      <c r="D50" s="99"/>
      <c r="E50" s="100"/>
      <c r="F50" s="100">
        <v>8.8258700000000001</v>
      </c>
      <c r="G50" s="101">
        <v>8.5166900000000005</v>
      </c>
      <c r="H50" s="99"/>
      <c r="I50" s="101"/>
      <c r="J50" s="99">
        <v>81.096100000000007</v>
      </c>
      <c r="K50" s="101"/>
      <c r="L50" s="99"/>
      <c r="M50" s="100"/>
      <c r="N50" s="100"/>
      <c r="O50" s="100">
        <v>182.37953999999999</v>
      </c>
      <c r="P50" s="100"/>
      <c r="Q50" s="100">
        <v>211.16728000000001</v>
      </c>
      <c r="R50" s="100"/>
      <c r="S50" s="101"/>
      <c r="T50" s="99">
        <v>18.14123</v>
      </c>
      <c r="U50" s="100">
        <v>19.191960000000002</v>
      </c>
      <c r="V50" s="100"/>
      <c r="W50" s="101">
        <v>1.0612699999999999</v>
      </c>
      <c r="X50" s="98"/>
      <c r="Y50" s="99"/>
      <c r="Z50" s="100"/>
      <c r="AA50" s="101">
        <v>17.279389999999999</v>
      </c>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7779.4792500000003</v>
      </c>
      <c r="DA50" s="100"/>
      <c r="DB50" s="101"/>
      <c r="DC50" s="99"/>
      <c r="DD50" s="100"/>
      <c r="DE50" s="100"/>
      <c r="DF50" s="100"/>
      <c r="DG50" s="100"/>
      <c r="DH50" s="100"/>
      <c r="DI50" s="100"/>
      <c r="DJ50" s="100"/>
      <c r="DK50" s="100"/>
      <c r="DL50" s="100"/>
      <c r="DM50" s="100"/>
      <c r="DN50" s="101"/>
      <c r="DO50" s="103"/>
      <c r="DP50" s="104"/>
      <c r="DQ50" s="104"/>
      <c r="DR50" s="105" t="s">
        <v>1388</v>
      </c>
      <c r="DS50" s="99">
        <v>3305.1636199999998</v>
      </c>
      <c r="DT50" s="100">
        <v>907.39449999999999</v>
      </c>
      <c r="DU50" s="100">
        <v>907.39449999999999</v>
      </c>
      <c r="DV50" s="101"/>
      <c r="DW50" s="98"/>
      <c r="DX50" s="99"/>
      <c r="DY50" s="100"/>
      <c r="DZ50" s="100"/>
      <c r="EA50" s="100"/>
      <c r="EB50" s="100"/>
      <c r="EC50" s="102">
        <v>7652.7070199999998</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3305.1636199999998</v>
      </c>
      <c r="HO50" s="100">
        <v>3267.83043</v>
      </c>
      <c r="HP50" s="101">
        <v>755.31123000000002</v>
      </c>
    </row>
    <row r="51" spans="1:224" x14ac:dyDescent="0.3">
      <c r="A51" s="1"/>
      <c r="B51" s="97" t="s">
        <v>801</v>
      </c>
      <c r="C51" s="98"/>
      <c r="D51" s="99"/>
      <c r="E51" s="100"/>
      <c r="F51" s="100">
        <v>8.8258700000000001</v>
      </c>
      <c r="G51" s="101">
        <v>8.5166900000000005</v>
      </c>
      <c r="H51" s="99"/>
      <c r="I51" s="101"/>
      <c r="J51" s="99">
        <v>81.096100000000007</v>
      </c>
      <c r="K51" s="101"/>
      <c r="L51" s="99"/>
      <c r="M51" s="100"/>
      <c r="N51" s="100"/>
      <c r="O51" s="100">
        <v>182.37953999999999</v>
      </c>
      <c r="P51" s="100"/>
      <c r="Q51" s="100">
        <v>211.16728000000001</v>
      </c>
      <c r="R51" s="100"/>
      <c r="S51" s="101"/>
      <c r="T51" s="99">
        <v>18.14123</v>
      </c>
      <c r="U51" s="100">
        <v>19.191960000000002</v>
      </c>
      <c r="V51" s="100"/>
      <c r="W51" s="101">
        <v>1.0612699999999999</v>
      </c>
      <c r="X51" s="98"/>
      <c r="Y51" s="99"/>
      <c r="Z51" s="100"/>
      <c r="AA51" s="101">
        <v>17.279389999999999</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7697.5466699999997</v>
      </c>
      <c r="DA51" s="100"/>
      <c r="DB51" s="101"/>
      <c r="DC51" s="99"/>
      <c r="DD51" s="100"/>
      <c r="DE51" s="100"/>
      <c r="DF51" s="100"/>
      <c r="DG51" s="100"/>
      <c r="DH51" s="100"/>
      <c r="DI51" s="100"/>
      <c r="DJ51" s="100"/>
      <c r="DK51" s="100"/>
      <c r="DL51" s="100"/>
      <c r="DM51" s="100"/>
      <c r="DN51" s="101"/>
      <c r="DO51" s="103"/>
      <c r="DP51" s="104"/>
      <c r="DQ51" s="104"/>
      <c r="DR51" s="105" t="s">
        <v>1388</v>
      </c>
      <c r="DS51" s="99">
        <v>3305.1636199999998</v>
      </c>
      <c r="DT51" s="100">
        <v>907.39449999999999</v>
      </c>
      <c r="DU51" s="100">
        <v>907.39449999999999</v>
      </c>
      <c r="DV51" s="101"/>
      <c r="DW51" s="98"/>
      <c r="DX51" s="99"/>
      <c r="DY51" s="100"/>
      <c r="DZ51" s="100"/>
      <c r="EA51" s="100"/>
      <c r="EB51" s="100"/>
      <c r="EC51" s="102">
        <v>7570.8335500000003</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3305.1636199999998</v>
      </c>
      <c r="HO51" s="100">
        <v>3267.83043</v>
      </c>
      <c r="HP51" s="101">
        <v>755.31123000000002</v>
      </c>
    </row>
    <row r="52" spans="1:224" x14ac:dyDescent="0.3">
      <c r="A52" s="1"/>
      <c r="B52" s="97" t="s">
        <v>802</v>
      </c>
      <c r="C52" s="98"/>
      <c r="D52" s="99"/>
      <c r="E52" s="100"/>
      <c r="F52" s="100">
        <v>8.8258700000000001</v>
      </c>
      <c r="G52" s="101">
        <v>8.5166900000000005</v>
      </c>
      <c r="H52" s="99"/>
      <c r="I52" s="101"/>
      <c r="J52" s="99">
        <v>81.096100000000007</v>
      </c>
      <c r="K52" s="101"/>
      <c r="L52" s="99"/>
      <c r="M52" s="100"/>
      <c r="N52" s="100"/>
      <c r="O52" s="100">
        <v>182.37953999999999</v>
      </c>
      <c r="P52" s="100"/>
      <c r="Q52" s="100">
        <v>211.16728000000001</v>
      </c>
      <c r="R52" s="100"/>
      <c r="S52" s="101"/>
      <c r="T52" s="99">
        <v>18.14123</v>
      </c>
      <c r="U52" s="100">
        <v>19.191960000000002</v>
      </c>
      <c r="V52" s="100"/>
      <c r="W52" s="101">
        <v>1.0612699999999999</v>
      </c>
      <c r="X52" s="98"/>
      <c r="Y52" s="99"/>
      <c r="Z52" s="100"/>
      <c r="AA52" s="101">
        <v>17.279389999999999</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7489.7102500000001</v>
      </c>
      <c r="DA52" s="100"/>
      <c r="DB52" s="101"/>
      <c r="DC52" s="99"/>
      <c r="DD52" s="100"/>
      <c r="DE52" s="100"/>
      <c r="DF52" s="100"/>
      <c r="DG52" s="100"/>
      <c r="DH52" s="100"/>
      <c r="DI52" s="100"/>
      <c r="DJ52" s="100"/>
      <c r="DK52" s="100"/>
      <c r="DL52" s="100"/>
      <c r="DM52" s="100"/>
      <c r="DN52" s="101"/>
      <c r="DO52" s="103"/>
      <c r="DP52" s="104"/>
      <c r="DQ52" s="104"/>
      <c r="DR52" s="105" t="s">
        <v>1386</v>
      </c>
      <c r="DS52" s="99">
        <v>3305.1636199999998</v>
      </c>
      <c r="DT52" s="100">
        <v>907.39449999999999</v>
      </c>
      <c r="DU52" s="100">
        <v>907.39449999999999</v>
      </c>
      <c r="DV52" s="101"/>
      <c r="DW52" s="98"/>
      <c r="DX52" s="99"/>
      <c r="DY52" s="100"/>
      <c r="DZ52" s="100"/>
      <c r="EA52" s="100"/>
      <c r="EB52" s="100"/>
      <c r="EC52" s="102">
        <v>7362.9489199999998</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3305.1636199999998</v>
      </c>
      <c r="HO52" s="100">
        <v>3267.83043</v>
      </c>
      <c r="HP52" s="101">
        <v>755.31123000000002</v>
      </c>
    </row>
    <row r="53" spans="1:224" x14ac:dyDescent="0.3">
      <c r="A53" s="1"/>
      <c r="B53" s="97" t="s">
        <v>803</v>
      </c>
      <c r="C53" s="98"/>
      <c r="D53" s="99"/>
      <c r="E53" s="100"/>
      <c r="F53" s="100">
        <v>8.8258700000000001</v>
      </c>
      <c r="G53" s="101">
        <v>8.5166900000000005</v>
      </c>
      <c r="H53" s="99"/>
      <c r="I53" s="101"/>
      <c r="J53" s="99">
        <v>81.096100000000007</v>
      </c>
      <c r="K53" s="101"/>
      <c r="L53" s="99"/>
      <c r="M53" s="100"/>
      <c r="N53" s="100"/>
      <c r="O53" s="100">
        <v>182.37953999999999</v>
      </c>
      <c r="P53" s="100"/>
      <c r="Q53" s="100">
        <v>211.16728000000001</v>
      </c>
      <c r="R53" s="100"/>
      <c r="S53" s="101"/>
      <c r="T53" s="99">
        <v>18.14123</v>
      </c>
      <c r="U53" s="100">
        <v>19.191960000000002</v>
      </c>
      <c r="V53" s="100"/>
      <c r="W53" s="101">
        <v>1.0612699999999999</v>
      </c>
      <c r="X53" s="98"/>
      <c r="Y53" s="99"/>
      <c r="Z53" s="100"/>
      <c r="AA53" s="101">
        <v>17.279389999999999</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7142.1796700000004</v>
      </c>
      <c r="DA53" s="100"/>
      <c r="DB53" s="101"/>
      <c r="DC53" s="99"/>
      <c r="DD53" s="100"/>
      <c r="DE53" s="100"/>
      <c r="DF53" s="100"/>
      <c r="DG53" s="100"/>
      <c r="DH53" s="100"/>
      <c r="DI53" s="100"/>
      <c r="DJ53" s="100"/>
      <c r="DK53" s="100"/>
      <c r="DL53" s="100"/>
      <c r="DM53" s="100"/>
      <c r="DN53" s="101"/>
      <c r="DO53" s="103"/>
      <c r="DP53" s="104"/>
      <c r="DQ53" s="104"/>
      <c r="DR53" s="105" t="s">
        <v>1386</v>
      </c>
      <c r="DS53" s="99">
        <v>3305.1636199999998</v>
      </c>
      <c r="DT53" s="100">
        <v>907.39449999999999</v>
      </c>
      <c r="DU53" s="100">
        <v>907.39449999999999</v>
      </c>
      <c r="DV53" s="101"/>
      <c r="DW53" s="98"/>
      <c r="DX53" s="99"/>
      <c r="DY53" s="100"/>
      <c r="DZ53" s="100"/>
      <c r="EA53" s="100"/>
      <c r="EB53" s="100"/>
      <c r="EC53" s="102">
        <v>7015.3428299999996</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3305.1636199999998</v>
      </c>
      <c r="HO53" s="100">
        <v>3267.83043</v>
      </c>
      <c r="HP53" s="101">
        <v>755.31123000000002</v>
      </c>
    </row>
    <row r="54" spans="1:224" x14ac:dyDescent="0.3">
      <c r="A54" s="1"/>
      <c r="B54" s="97" t="s">
        <v>1389</v>
      </c>
      <c r="C54" s="98"/>
      <c r="D54" s="99"/>
      <c r="E54" s="100"/>
      <c r="F54" s="100">
        <v>8.8258700000000001</v>
      </c>
      <c r="G54" s="101">
        <v>8.5166900000000005</v>
      </c>
      <c r="H54" s="99"/>
      <c r="I54" s="101"/>
      <c r="J54" s="99">
        <v>81.096100000000007</v>
      </c>
      <c r="K54" s="101"/>
      <c r="L54" s="99"/>
      <c r="M54" s="100"/>
      <c r="N54" s="100"/>
      <c r="O54" s="100">
        <v>182.37953999999999</v>
      </c>
      <c r="P54" s="100"/>
      <c r="Q54" s="100">
        <v>211.16728000000001</v>
      </c>
      <c r="R54" s="100"/>
      <c r="S54" s="101"/>
      <c r="T54" s="99">
        <v>18.14123</v>
      </c>
      <c r="U54" s="100">
        <v>19.191960000000002</v>
      </c>
      <c r="V54" s="100"/>
      <c r="W54" s="101">
        <v>1.0612699999999999</v>
      </c>
      <c r="X54" s="98"/>
      <c r="Y54" s="99"/>
      <c r="Z54" s="100"/>
      <c r="AA54" s="101">
        <v>17.279389999999999</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6988.2081500000004</v>
      </c>
      <c r="DA54" s="100"/>
      <c r="DB54" s="101"/>
      <c r="DC54" s="99"/>
      <c r="DD54" s="100"/>
      <c r="DE54" s="100"/>
      <c r="DF54" s="100"/>
      <c r="DG54" s="100"/>
      <c r="DH54" s="100"/>
      <c r="DI54" s="100"/>
      <c r="DJ54" s="100"/>
      <c r="DK54" s="100"/>
      <c r="DL54" s="100"/>
      <c r="DM54" s="100"/>
      <c r="DN54" s="101"/>
      <c r="DO54" s="103"/>
      <c r="DP54" s="104"/>
      <c r="DQ54" s="104"/>
      <c r="DR54" s="105" t="s">
        <v>1386</v>
      </c>
      <c r="DS54" s="99">
        <v>3305.1636199999998</v>
      </c>
      <c r="DT54" s="100">
        <v>907.39449999999999</v>
      </c>
      <c r="DU54" s="100">
        <v>907.39449999999999</v>
      </c>
      <c r="DV54" s="101"/>
      <c r="DW54" s="98"/>
      <c r="DX54" s="99"/>
      <c r="DY54" s="100"/>
      <c r="DZ54" s="100"/>
      <c r="EA54" s="100"/>
      <c r="EB54" s="100"/>
      <c r="EC54" s="102">
        <v>6861.7098900000001</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3305.1636199999998</v>
      </c>
      <c r="HO54" s="100">
        <v>3267.83043</v>
      </c>
      <c r="HP54" s="101">
        <v>755.31123000000002</v>
      </c>
    </row>
    <row r="55" spans="1:224" x14ac:dyDescent="0.3">
      <c r="A55" s="1"/>
      <c r="B55" s="106" t="s">
        <v>893</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8957.6366849999995</v>
      </c>
      <c r="P55" s="109">
        <v>0</v>
      </c>
      <c r="Q55" s="109">
        <v>4328.9292400000004</v>
      </c>
      <c r="R55" s="109">
        <v>0</v>
      </c>
      <c r="S55" s="110">
        <v>0</v>
      </c>
      <c r="T55" s="108">
        <v>435.38952</v>
      </c>
      <c r="U55" s="109">
        <v>460.60703999999998</v>
      </c>
      <c r="V55" s="109">
        <v>0</v>
      </c>
      <c r="W55" s="110">
        <v>25.470479999999998</v>
      </c>
      <c r="X55" s="107">
        <v>0</v>
      </c>
      <c r="Y55" s="108">
        <v>0</v>
      </c>
      <c r="Z55" s="109">
        <v>0</v>
      </c>
      <c r="AA55" s="110">
        <v>296.63211000000001</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1390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1391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1392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1393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533</v>
      </c>
      <c r="C6" s="224"/>
      <c r="D6" s="224"/>
      <c r="E6" s="224"/>
      <c r="F6" s="224"/>
      <c r="G6" s="224"/>
      <c r="H6" s="224" t="s">
        <v>199</v>
      </c>
      <c r="I6" s="224"/>
      <c r="J6" s="224" t="s">
        <v>56</v>
      </c>
      <c r="K6" s="224"/>
      <c r="L6" s="224"/>
      <c r="M6" s="224" t="s">
        <v>532</v>
      </c>
      <c r="N6" s="224"/>
      <c r="O6" s="224" t="s">
        <v>216</v>
      </c>
      <c r="P6" s="224" t="s">
        <v>61</v>
      </c>
      <c r="Q6" s="224"/>
      <c r="R6" s="224"/>
      <c r="S6" s="224"/>
      <c r="T6" s="224" t="s">
        <v>535</v>
      </c>
      <c r="U6" s="224" t="s">
        <v>935</v>
      </c>
      <c r="V6" s="224" t="s">
        <v>73</v>
      </c>
      <c r="W6" s="224"/>
      <c r="X6" s="224"/>
      <c r="Y6" s="224"/>
      <c r="Z6" s="224"/>
      <c r="AA6" s="224" t="s">
        <v>85</v>
      </c>
      <c r="AB6" s="224"/>
      <c r="AC6" s="224" t="s">
        <v>101</v>
      </c>
      <c r="AD6" s="224"/>
      <c r="AE6" s="224"/>
      <c r="AF6" s="224"/>
      <c r="AG6" s="224" t="s">
        <v>125</v>
      </c>
      <c r="AH6" s="224"/>
      <c r="AI6" s="224"/>
      <c r="AJ6" s="224"/>
      <c r="AK6" s="224"/>
      <c r="AL6" s="224" t="s">
        <v>426</v>
      </c>
      <c r="AM6" s="224"/>
      <c r="AN6" s="224" t="s">
        <v>146</v>
      </c>
      <c r="AO6" s="224"/>
      <c r="AP6" s="224"/>
      <c r="AQ6" s="224"/>
      <c r="AR6" s="224"/>
      <c r="AS6" s="224"/>
      <c r="AT6" s="224"/>
      <c r="AU6" s="224"/>
      <c r="AV6" s="224"/>
      <c r="AW6" s="224" t="s">
        <v>544</v>
      </c>
    </row>
    <row r="7" spans="1:49" ht="39.6" x14ac:dyDescent="0.3">
      <c r="A7" s="116" t="s">
        <v>1395</v>
      </c>
      <c r="B7" s="116" t="s">
        <v>1396</v>
      </c>
      <c r="C7" s="116" t="s">
        <v>1396</v>
      </c>
      <c r="D7" s="116" t="s">
        <v>1396</v>
      </c>
      <c r="E7" s="116" t="s">
        <v>1396</v>
      </c>
      <c r="F7" s="116" t="s">
        <v>1396</v>
      </c>
      <c r="G7" s="116" t="s">
        <v>1396</v>
      </c>
      <c r="H7" s="116" t="s">
        <v>1397</v>
      </c>
      <c r="I7" s="116" t="s">
        <v>1398</v>
      </c>
      <c r="J7" s="116" t="s">
        <v>1399</v>
      </c>
      <c r="K7" s="116" t="s">
        <v>1399</v>
      </c>
      <c r="L7" s="116" t="s">
        <v>1399</v>
      </c>
      <c r="M7" s="116" t="s">
        <v>1400</v>
      </c>
      <c r="N7" s="116" t="s">
        <v>1400</v>
      </c>
      <c r="O7" s="116" t="s">
        <v>1401</v>
      </c>
      <c r="P7" s="116" t="s">
        <v>590</v>
      </c>
      <c r="Q7" s="116" t="s">
        <v>590</v>
      </c>
      <c r="R7" s="116" t="s">
        <v>590</v>
      </c>
      <c r="S7" s="116" t="s">
        <v>590</v>
      </c>
      <c r="T7" s="116" t="s">
        <v>1402</v>
      </c>
      <c r="U7" s="116" t="s">
        <v>1403</v>
      </c>
      <c r="V7" s="116" t="s">
        <v>1404</v>
      </c>
      <c r="W7" s="116" t="s">
        <v>1405</v>
      </c>
      <c r="X7" s="116" t="s">
        <v>1405</v>
      </c>
      <c r="Y7" s="116" t="s">
        <v>1406</v>
      </c>
      <c r="Z7" s="116" t="s">
        <v>1407</v>
      </c>
      <c r="AA7" s="116" t="s">
        <v>590</v>
      </c>
      <c r="AB7" s="116" t="s">
        <v>590</v>
      </c>
      <c r="AC7" s="116" t="s">
        <v>1408</v>
      </c>
      <c r="AD7" s="116" t="s">
        <v>1409</v>
      </c>
      <c r="AE7" s="116" t="s">
        <v>1410</v>
      </c>
      <c r="AF7" s="116" t="s">
        <v>1408</v>
      </c>
      <c r="AG7" s="116" t="s">
        <v>1411</v>
      </c>
      <c r="AH7" s="116" t="s">
        <v>1411</v>
      </c>
      <c r="AI7" s="116" t="s">
        <v>1412</v>
      </c>
      <c r="AJ7" s="116" t="s">
        <v>1413</v>
      </c>
      <c r="AK7" s="116" t="s">
        <v>1413</v>
      </c>
      <c r="AL7" s="116" t="s">
        <v>426</v>
      </c>
      <c r="AM7" s="116" t="s">
        <v>426</v>
      </c>
      <c r="AN7" s="116" t="s">
        <v>1414</v>
      </c>
      <c r="AO7" s="116" t="s">
        <v>590</v>
      </c>
      <c r="AP7" s="116" t="s">
        <v>590</v>
      </c>
      <c r="AQ7" s="116" t="s">
        <v>590</v>
      </c>
      <c r="AR7" s="116" t="s">
        <v>1405</v>
      </c>
      <c r="AS7" s="116" t="s">
        <v>1415</v>
      </c>
      <c r="AT7" s="116" t="s">
        <v>1404</v>
      </c>
      <c r="AU7" s="116" t="s">
        <v>1405</v>
      </c>
      <c r="AV7" s="116" t="s">
        <v>1416</v>
      </c>
      <c r="AW7" s="116" t="s">
        <v>975</v>
      </c>
    </row>
    <row r="8" spans="1:49" ht="26.4" x14ac:dyDescent="0.3">
      <c r="A8" s="116" t="s">
        <v>1417</v>
      </c>
      <c r="B8" s="116" t="s">
        <v>1418</v>
      </c>
      <c r="C8" s="116" t="s">
        <v>1418</v>
      </c>
      <c r="D8" s="116" t="s">
        <v>1419</v>
      </c>
      <c r="E8" s="116" t="s">
        <v>1419</v>
      </c>
      <c r="F8" s="116" t="s">
        <v>1420</v>
      </c>
      <c r="G8" s="116" t="s">
        <v>1419</v>
      </c>
      <c r="H8" s="116" t="s">
        <v>1419</v>
      </c>
      <c r="I8" s="116" t="s">
        <v>1419</v>
      </c>
      <c r="J8" s="116" t="s">
        <v>1418</v>
      </c>
      <c r="K8" s="116" t="s">
        <v>1418</v>
      </c>
      <c r="L8" s="116" t="s">
        <v>1420</v>
      </c>
      <c r="M8" s="116" t="s">
        <v>1419</v>
      </c>
      <c r="N8" s="116" t="s">
        <v>1419</v>
      </c>
      <c r="O8" s="116" t="s">
        <v>1419</v>
      </c>
      <c r="P8" s="116" t="s">
        <v>1419</v>
      </c>
      <c r="Q8" s="116" t="s">
        <v>1419</v>
      </c>
      <c r="R8" s="116" t="s">
        <v>1419</v>
      </c>
      <c r="S8" s="116" t="s">
        <v>1419</v>
      </c>
      <c r="T8" s="116" t="s">
        <v>1419</v>
      </c>
      <c r="U8" s="116" t="s">
        <v>1419</v>
      </c>
      <c r="V8" s="116" t="s">
        <v>1419</v>
      </c>
      <c r="W8" s="116" t="s">
        <v>1419</v>
      </c>
      <c r="X8" s="116" t="s">
        <v>1419</v>
      </c>
      <c r="Y8" s="116" t="s">
        <v>1419</v>
      </c>
      <c r="Z8" s="116" t="s">
        <v>1419</v>
      </c>
      <c r="AA8" s="116" t="s">
        <v>1419</v>
      </c>
      <c r="AB8" s="116" t="s">
        <v>1419</v>
      </c>
      <c r="AC8" s="116" t="s">
        <v>1419</v>
      </c>
      <c r="AD8" s="116" t="s">
        <v>1420</v>
      </c>
      <c r="AE8" s="116" t="s">
        <v>1418</v>
      </c>
      <c r="AF8" s="116" t="s">
        <v>1419</v>
      </c>
      <c r="AG8" s="116" t="s">
        <v>1419</v>
      </c>
      <c r="AH8" s="116" t="s">
        <v>1419</v>
      </c>
      <c r="AI8" s="116" t="s">
        <v>1418</v>
      </c>
      <c r="AJ8" s="116" t="s">
        <v>1419</v>
      </c>
      <c r="AK8" s="116" t="s">
        <v>1419</v>
      </c>
      <c r="AL8" s="116" t="s">
        <v>1419</v>
      </c>
      <c r="AM8" s="116" t="s">
        <v>1419</v>
      </c>
      <c r="AN8" s="116" t="s">
        <v>1419</v>
      </c>
      <c r="AO8" s="116" t="s">
        <v>1419</v>
      </c>
      <c r="AP8" s="116" t="s">
        <v>1419</v>
      </c>
      <c r="AQ8" s="116" t="s">
        <v>1419</v>
      </c>
      <c r="AR8" s="116" t="s">
        <v>1419</v>
      </c>
      <c r="AS8" s="116" t="s">
        <v>1419</v>
      </c>
      <c r="AT8" s="116" t="s">
        <v>1419</v>
      </c>
      <c r="AU8" s="116" t="s">
        <v>1419</v>
      </c>
      <c r="AV8" s="116" t="s">
        <v>1419</v>
      </c>
      <c r="AW8" s="116" t="s">
        <v>1419</v>
      </c>
    </row>
    <row r="9" spans="1:49" ht="39.6" x14ac:dyDescent="0.3">
      <c r="A9" s="116" t="s">
        <v>6</v>
      </c>
      <c r="B9" s="116" t="s">
        <v>1421</v>
      </c>
      <c r="C9" s="116" t="s">
        <v>1422</v>
      </c>
      <c r="D9" s="116" t="s">
        <v>1423</v>
      </c>
      <c r="E9" s="116" t="s">
        <v>1423</v>
      </c>
      <c r="F9" s="116" t="s">
        <v>914</v>
      </c>
      <c r="G9" s="116" t="s">
        <v>1423</v>
      </c>
      <c r="H9" s="116" t="s">
        <v>625</v>
      </c>
      <c r="I9" s="116" t="s">
        <v>200</v>
      </c>
      <c r="J9" s="116" t="s">
        <v>1424</v>
      </c>
      <c r="K9" s="116" t="s">
        <v>1425</v>
      </c>
      <c r="L9" s="116" t="s">
        <v>920</v>
      </c>
      <c r="M9" s="116" t="s">
        <v>1426</v>
      </c>
      <c r="N9" s="116" t="s">
        <v>1426</v>
      </c>
      <c r="O9" s="116" t="s">
        <v>1427</v>
      </c>
      <c r="P9" s="116" t="s">
        <v>1428</v>
      </c>
      <c r="Q9" s="116" t="s">
        <v>1429</v>
      </c>
      <c r="R9" s="116" t="s">
        <v>1430</v>
      </c>
      <c r="S9" s="116" t="s">
        <v>1431</v>
      </c>
      <c r="T9" s="116" t="s">
        <v>624</v>
      </c>
      <c r="U9" s="116" t="s">
        <v>1432</v>
      </c>
      <c r="V9" s="116" t="s">
        <v>1433</v>
      </c>
      <c r="W9" s="116" t="s">
        <v>1434</v>
      </c>
      <c r="X9" s="116" t="s">
        <v>1434</v>
      </c>
      <c r="Y9" s="116" t="s">
        <v>1435</v>
      </c>
      <c r="Z9" s="116" t="s">
        <v>1436</v>
      </c>
      <c r="AA9" s="116" t="s">
        <v>1437</v>
      </c>
      <c r="AB9" s="116" t="s">
        <v>604</v>
      </c>
      <c r="AC9" s="116" t="s">
        <v>1438</v>
      </c>
      <c r="AD9" s="116" t="s">
        <v>956</v>
      </c>
      <c r="AE9" s="116" t="s">
        <v>1439</v>
      </c>
      <c r="AF9" s="116" t="s">
        <v>1438</v>
      </c>
      <c r="AG9" s="116" t="s">
        <v>1440</v>
      </c>
      <c r="AH9" s="116" t="s">
        <v>1440</v>
      </c>
      <c r="AI9" s="116" t="s">
        <v>1441</v>
      </c>
      <c r="AJ9" s="116" t="s">
        <v>1442</v>
      </c>
      <c r="AK9" s="116" t="s">
        <v>1442</v>
      </c>
      <c r="AL9" s="116" t="s">
        <v>426</v>
      </c>
      <c r="AM9" s="116" t="s">
        <v>1443</v>
      </c>
      <c r="AN9" s="116" t="s">
        <v>1444</v>
      </c>
      <c r="AO9" s="116" t="s">
        <v>1445</v>
      </c>
      <c r="AP9" s="116" t="s">
        <v>1445</v>
      </c>
      <c r="AQ9" s="116" t="s">
        <v>1446</v>
      </c>
      <c r="AR9" s="116" t="s">
        <v>1447</v>
      </c>
      <c r="AS9" s="116" t="s">
        <v>1448</v>
      </c>
      <c r="AT9" s="116" t="s">
        <v>1449</v>
      </c>
      <c r="AU9" s="116" t="s">
        <v>1450</v>
      </c>
      <c r="AV9" s="116" t="s">
        <v>1451</v>
      </c>
      <c r="AW9" s="116" t="s">
        <v>1452</v>
      </c>
    </row>
    <row r="10" spans="1:49" ht="52.8" x14ac:dyDescent="0.3">
      <c r="A10" s="116" t="s">
        <v>1062</v>
      </c>
      <c r="B10" s="116" t="s">
        <v>1453</v>
      </c>
      <c r="C10" s="116" t="s">
        <v>1453</v>
      </c>
      <c r="D10" s="116" t="s">
        <v>1454</v>
      </c>
      <c r="E10" s="116" t="s">
        <v>1455</v>
      </c>
      <c r="F10" s="116" t="s">
        <v>1456</v>
      </c>
      <c r="G10" s="116" t="s">
        <v>1457</v>
      </c>
      <c r="H10" s="116" t="s">
        <v>1454</v>
      </c>
      <c r="I10" s="116" t="s">
        <v>1454</v>
      </c>
      <c r="J10" s="116" t="s">
        <v>1453</v>
      </c>
      <c r="K10" s="116" t="s">
        <v>1453</v>
      </c>
      <c r="L10" s="116" t="s">
        <v>1456</v>
      </c>
      <c r="M10" s="116" t="s">
        <v>1455</v>
      </c>
      <c r="N10" s="116" t="s">
        <v>1457</v>
      </c>
      <c r="O10" s="116" t="s">
        <v>1454</v>
      </c>
      <c r="P10" s="116" t="s">
        <v>1457</v>
      </c>
      <c r="Q10" s="116" t="s">
        <v>1457</v>
      </c>
      <c r="R10" s="116" t="s">
        <v>1457</v>
      </c>
      <c r="S10" s="116" t="s">
        <v>1454</v>
      </c>
      <c r="T10" s="116" t="s">
        <v>1457</v>
      </c>
      <c r="U10" s="116" t="s">
        <v>1454</v>
      </c>
      <c r="V10" s="116" t="s">
        <v>1457</v>
      </c>
      <c r="W10" s="116" t="s">
        <v>1457</v>
      </c>
      <c r="X10" s="116" t="s">
        <v>1455</v>
      </c>
      <c r="Y10" s="116" t="s">
        <v>1457</v>
      </c>
      <c r="Z10" s="116" t="s">
        <v>1457</v>
      </c>
      <c r="AA10" s="116" t="s">
        <v>1454</v>
      </c>
      <c r="AB10" s="116" t="s">
        <v>1457</v>
      </c>
      <c r="AC10" s="116" t="s">
        <v>1454</v>
      </c>
      <c r="AD10" s="116" t="s">
        <v>1456</v>
      </c>
      <c r="AE10" s="116" t="s">
        <v>1454</v>
      </c>
      <c r="AF10" s="116" t="s">
        <v>1454</v>
      </c>
      <c r="AG10" s="116" t="s">
        <v>1454</v>
      </c>
      <c r="AH10" s="116" t="s">
        <v>1457</v>
      </c>
      <c r="AI10" s="116" t="s">
        <v>1457</v>
      </c>
      <c r="AJ10" s="116" t="s">
        <v>1454</v>
      </c>
      <c r="AK10" s="116" t="s">
        <v>1457</v>
      </c>
      <c r="AL10" s="116" t="s">
        <v>1454</v>
      </c>
      <c r="AM10" s="116" t="s">
        <v>1457</v>
      </c>
      <c r="AN10" s="116" t="s">
        <v>1457</v>
      </c>
      <c r="AO10" s="116" t="s">
        <v>1454</v>
      </c>
      <c r="AP10" s="116" t="s">
        <v>1457</v>
      </c>
      <c r="AQ10" s="116" t="s">
        <v>1454</v>
      </c>
      <c r="AR10" s="116" t="s">
        <v>1454</v>
      </c>
      <c r="AS10" s="116" t="s">
        <v>1454</v>
      </c>
      <c r="AT10" s="116" t="s">
        <v>1454</v>
      </c>
      <c r="AU10" s="116" t="s">
        <v>1454</v>
      </c>
      <c r="AV10" s="116" t="s">
        <v>1457</v>
      </c>
      <c r="AW10" s="116" t="s">
        <v>1457</v>
      </c>
    </row>
    <row r="11" spans="1:49" x14ac:dyDescent="0.3">
      <c r="A11" s="116" t="s">
        <v>44</v>
      </c>
      <c r="B11" s="116" t="s">
        <v>1458</v>
      </c>
      <c r="C11" s="116" t="s">
        <v>1458</v>
      </c>
      <c r="D11" s="116" t="s">
        <v>1458</v>
      </c>
      <c r="E11" s="116" t="s">
        <v>1458</v>
      </c>
      <c r="F11" s="116" t="s">
        <v>1458</v>
      </c>
      <c r="G11" s="116" t="s">
        <v>1458</v>
      </c>
      <c r="H11" s="116" t="s">
        <v>1458</v>
      </c>
      <c r="I11" s="116" t="s">
        <v>1458</v>
      </c>
      <c r="J11" s="116" t="s">
        <v>1458</v>
      </c>
      <c r="K11" s="116" t="s">
        <v>1458</v>
      </c>
      <c r="L11" s="116" t="s">
        <v>1458</v>
      </c>
      <c r="M11" s="116" t="s">
        <v>1458</v>
      </c>
      <c r="N11" s="116" t="s">
        <v>1458</v>
      </c>
      <c r="O11" s="116" t="s">
        <v>1458</v>
      </c>
      <c r="P11" s="116" t="s">
        <v>1458</v>
      </c>
      <c r="Q11" s="116" t="s">
        <v>1458</v>
      </c>
      <c r="R11" s="116" t="s">
        <v>1458</v>
      </c>
      <c r="S11" s="116" t="s">
        <v>1458</v>
      </c>
      <c r="T11" s="116" t="s">
        <v>1458</v>
      </c>
      <c r="U11" s="116" t="s">
        <v>1458</v>
      </c>
      <c r="V11" s="116" t="s">
        <v>1458</v>
      </c>
      <c r="W11" s="116" t="s">
        <v>1458</v>
      </c>
      <c r="X11" s="116" t="s">
        <v>1458</v>
      </c>
      <c r="Y11" s="116" t="s">
        <v>1458</v>
      </c>
      <c r="Z11" s="116" t="s">
        <v>1458</v>
      </c>
      <c r="AA11" s="116" t="s">
        <v>1458</v>
      </c>
      <c r="AB11" s="116" t="s">
        <v>1458</v>
      </c>
      <c r="AC11" s="116" t="s">
        <v>1458</v>
      </c>
      <c r="AD11" s="116" t="s">
        <v>1458</v>
      </c>
      <c r="AE11" s="116" t="s">
        <v>1458</v>
      </c>
      <c r="AF11" s="116" t="s">
        <v>1458</v>
      </c>
      <c r="AG11" s="116" t="s">
        <v>1458</v>
      </c>
      <c r="AH11" s="116" t="s">
        <v>1458</v>
      </c>
      <c r="AI11" s="116" t="s">
        <v>1458</v>
      </c>
      <c r="AJ11" s="116" t="s">
        <v>1458</v>
      </c>
      <c r="AK11" s="116" t="s">
        <v>1458</v>
      </c>
      <c r="AL11" s="116" t="s">
        <v>1458</v>
      </c>
      <c r="AM11" s="116" t="s">
        <v>1458</v>
      </c>
      <c r="AN11" s="116" t="s">
        <v>1458</v>
      </c>
      <c r="AO11" s="116" t="s">
        <v>1458</v>
      </c>
      <c r="AP11" s="116" t="s">
        <v>1458</v>
      </c>
      <c r="AQ11" s="116" t="s">
        <v>1458</v>
      </c>
      <c r="AR11" s="116" t="s">
        <v>1458</v>
      </c>
      <c r="AS11" s="116" t="s">
        <v>1458</v>
      </c>
      <c r="AT11" s="116" t="s">
        <v>1458</v>
      </c>
      <c r="AU11" s="116" t="s">
        <v>1458</v>
      </c>
      <c r="AV11" s="116" t="s">
        <v>1458</v>
      </c>
      <c r="AW11" s="116" t="s">
        <v>1458</v>
      </c>
    </row>
    <row r="12" spans="1:49" x14ac:dyDescent="0.3">
      <c r="A12" s="117" t="s">
        <v>49</v>
      </c>
      <c r="B12" s="118">
        <v>1.2</v>
      </c>
      <c r="C12" s="119">
        <v>34</v>
      </c>
      <c r="D12" s="119">
        <v>34.9</v>
      </c>
      <c r="E12" s="119">
        <v>2</v>
      </c>
      <c r="F12" s="119">
        <v>24.9</v>
      </c>
      <c r="G12" s="120">
        <v>36</v>
      </c>
      <c r="H12" s="118">
        <v>29.9</v>
      </c>
      <c r="I12" s="120">
        <v>145</v>
      </c>
      <c r="J12" s="118">
        <v>13.46</v>
      </c>
      <c r="K12" s="119">
        <v>13.15</v>
      </c>
      <c r="L12" s="120">
        <v>13.714</v>
      </c>
      <c r="M12" s="121" t="s">
        <v>1459</v>
      </c>
      <c r="N12" s="122" t="s">
        <v>1459</v>
      </c>
      <c r="O12" s="123">
        <v>1.1859999999999999</v>
      </c>
      <c r="P12" s="118">
        <v>46.83</v>
      </c>
      <c r="Q12" s="119">
        <v>87.86</v>
      </c>
      <c r="R12" s="119">
        <v>121.38</v>
      </c>
      <c r="S12" s="120">
        <v>92.02</v>
      </c>
      <c r="T12" s="123">
        <v>113.32599999999999</v>
      </c>
      <c r="U12" s="123">
        <v>4.54</v>
      </c>
      <c r="V12" s="118">
        <v>15.64</v>
      </c>
      <c r="W12" s="119">
        <v>15.935</v>
      </c>
      <c r="X12" s="119">
        <v>3.07</v>
      </c>
      <c r="Y12" s="124" t="s">
        <v>1459</v>
      </c>
      <c r="Z12" s="122" t="s">
        <v>1459</v>
      </c>
      <c r="AA12" s="118">
        <v>28.14</v>
      </c>
      <c r="AB12" s="120">
        <v>125.83799999999999</v>
      </c>
      <c r="AC12" s="118">
        <v>100.992</v>
      </c>
      <c r="AD12" s="119">
        <v>57.725000000000001</v>
      </c>
      <c r="AE12" s="119">
        <v>107.52800000000001</v>
      </c>
      <c r="AF12" s="120">
        <v>0</v>
      </c>
      <c r="AG12" s="118">
        <v>12.32896</v>
      </c>
      <c r="AH12" s="119">
        <v>13.6</v>
      </c>
      <c r="AI12" s="119">
        <v>10.12889</v>
      </c>
      <c r="AJ12" s="119">
        <v>14.6</v>
      </c>
      <c r="AK12" s="120">
        <v>14</v>
      </c>
      <c r="AL12" s="118">
        <v>33.92</v>
      </c>
      <c r="AM12" s="120">
        <v>34.21</v>
      </c>
      <c r="AN12" s="118">
        <v>24</v>
      </c>
      <c r="AO12" s="124" t="s">
        <v>1459</v>
      </c>
      <c r="AP12" s="119">
        <v>16.625</v>
      </c>
      <c r="AQ12" s="124" t="s">
        <v>1459</v>
      </c>
      <c r="AR12" s="119">
        <v>10.43547</v>
      </c>
      <c r="AS12" s="119">
        <v>6.7561799999999996</v>
      </c>
      <c r="AT12" s="119">
        <v>35.488999999999997</v>
      </c>
      <c r="AU12" s="119">
        <v>14.805999999999999</v>
      </c>
      <c r="AV12" s="120">
        <v>22.795999999999999</v>
      </c>
      <c r="AW12" s="123">
        <v>5.7619999999999996</v>
      </c>
    </row>
    <row r="13" spans="1:49" x14ac:dyDescent="0.3">
      <c r="A13" s="125" t="s">
        <v>757</v>
      </c>
      <c r="B13" s="118">
        <v>1.2</v>
      </c>
      <c r="C13" s="119">
        <v>34</v>
      </c>
      <c r="D13" s="119">
        <v>34.9</v>
      </c>
      <c r="E13" s="119">
        <v>2</v>
      </c>
      <c r="F13" s="119">
        <v>24.9</v>
      </c>
      <c r="G13" s="120">
        <v>36</v>
      </c>
      <c r="H13" s="118">
        <v>29.9</v>
      </c>
      <c r="I13" s="120">
        <v>145</v>
      </c>
      <c r="J13" s="118">
        <v>13.46</v>
      </c>
      <c r="K13" s="119">
        <v>13.15</v>
      </c>
      <c r="L13" s="120">
        <v>13.714</v>
      </c>
      <c r="M13" s="121" t="s">
        <v>1459</v>
      </c>
      <c r="N13" s="122" t="s">
        <v>1459</v>
      </c>
      <c r="O13" s="123">
        <v>1.1859999999999999</v>
      </c>
      <c r="P13" s="118">
        <v>46.83</v>
      </c>
      <c r="Q13" s="119">
        <v>87.86</v>
      </c>
      <c r="R13" s="119">
        <v>121.38</v>
      </c>
      <c r="S13" s="120">
        <v>92.02</v>
      </c>
      <c r="T13" s="123">
        <v>113.32599999999999</v>
      </c>
      <c r="U13" s="123">
        <v>4.54</v>
      </c>
      <c r="V13" s="118">
        <v>15.64</v>
      </c>
      <c r="W13" s="119">
        <v>15.935</v>
      </c>
      <c r="X13" s="119">
        <v>3.07</v>
      </c>
      <c r="Y13" s="124" t="s">
        <v>1459</v>
      </c>
      <c r="Z13" s="122" t="s">
        <v>1459</v>
      </c>
      <c r="AA13" s="118">
        <v>28.14</v>
      </c>
      <c r="AB13" s="120">
        <v>125.83799999999999</v>
      </c>
      <c r="AC13" s="118">
        <v>100.992</v>
      </c>
      <c r="AD13" s="119">
        <v>57.725000000000001</v>
      </c>
      <c r="AE13" s="119">
        <v>107.52800000000001</v>
      </c>
      <c r="AF13" s="120">
        <v>0</v>
      </c>
      <c r="AG13" s="118">
        <v>12.32896</v>
      </c>
      <c r="AH13" s="119">
        <v>13.6</v>
      </c>
      <c r="AI13" s="119">
        <v>10.12889</v>
      </c>
      <c r="AJ13" s="119">
        <v>14.6</v>
      </c>
      <c r="AK13" s="120">
        <v>14</v>
      </c>
      <c r="AL13" s="118">
        <v>33.92</v>
      </c>
      <c r="AM13" s="120">
        <v>34.21</v>
      </c>
      <c r="AN13" s="118">
        <v>24</v>
      </c>
      <c r="AO13" s="124" t="s">
        <v>1459</v>
      </c>
      <c r="AP13" s="119">
        <v>16.625</v>
      </c>
      <c r="AQ13" s="124" t="s">
        <v>1459</v>
      </c>
      <c r="AR13" s="119">
        <v>10.43547</v>
      </c>
      <c r="AS13" s="119">
        <v>6.7561799999999996</v>
      </c>
      <c r="AT13" s="119">
        <v>35.488999999999997</v>
      </c>
      <c r="AU13" s="119">
        <v>14.805999999999999</v>
      </c>
      <c r="AV13" s="120">
        <v>22.795999999999999</v>
      </c>
      <c r="AW13" s="123">
        <v>5.7619999999999996</v>
      </c>
    </row>
    <row r="14" spans="1:49" x14ac:dyDescent="0.3">
      <c r="A14" s="125" t="s">
        <v>758</v>
      </c>
      <c r="B14" s="118">
        <v>1.2</v>
      </c>
      <c r="C14" s="119">
        <v>34</v>
      </c>
      <c r="D14" s="119">
        <v>34.9</v>
      </c>
      <c r="E14" s="119">
        <v>2</v>
      </c>
      <c r="F14" s="119">
        <v>20.5</v>
      </c>
      <c r="G14" s="120">
        <v>36</v>
      </c>
      <c r="H14" s="118">
        <v>31</v>
      </c>
      <c r="I14" s="120">
        <v>145</v>
      </c>
      <c r="J14" s="118">
        <v>13.43</v>
      </c>
      <c r="K14" s="119">
        <v>13.14</v>
      </c>
      <c r="L14" s="120">
        <v>13.256</v>
      </c>
      <c r="M14" s="121" t="s">
        <v>1459</v>
      </c>
      <c r="N14" s="122" t="s">
        <v>1459</v>
      </c>
      <c r="O14" s="123">
        <v>1.1859999999999999</v>
      </c>
      <c r="P14" s="118">
        <v>47.44</v>
      </c>
      <c r="Q14" s="119">
        <v>83.47</v>
      </c>
      <c r="R14" s="119">
        <v>119.34</v>
      </c>
      <c r="S14" s="120">
        <v>95.94</v>
      </c>
      <c r="T14" s="123">
        <v>112.05500000000001</v>
      </c>
      <c r="U14" s="123">
        <v>4.59</v>
      </c>
      <c r="V14" s="118">
        <v>15.64</v>
      </c>
      <c r="W14" s="119">
        <v>14.734999999999999</v>
      </c>
      <c r="X14" s="119">
        <v>3.07</v>
      </c>
      <c r="Y14" s="124" t="s">
        <v>1459</v>
      </c>
      <c r="Z14" s="122" t="s">
        <v>1459</v>
      </c>
      <c r="AA14" s="118">
        <v>38.729999999999997</v>
      </c>
      <c r="AB14" s="120">
        <v>136.41999999999999</v>
      </c>
      <c r="AC14" s="118">
        <v>102.25</v>
      </c>
      <c r="AD14" s="119">
        <v>58.104999999999997</v>
      </c>
      <c r="AE14" s="119">
        <v>98.793999999999997</v>
      </c>
      <c r="AF14" s="120">
        <v>0</v>
      </c>
      <c r="AG14" s="118">
        <v>12.32896</v>
      </c>
      <c r="AH14" s="119">
        <v>13.5</v>
      </c>
      <c r="AI14" s="119">
        <v>9.9492600000000007</v>
      </c>
      <c r="AJ14" s="119">
        <v>14.6</v>
      </c>
      <c r="AK14" s="120">
        <v>13.7</v>
      </c>
      <c r="AL14" s="118">
        <v>34.24</v>
      </c>
      <c r="AM14" s="120">
        <v>34.53</v>
      </c>
      <c r="AN14" s="118">
        <v>24</v>
      </c>
      <c r="AO14" s="124" t="s">
        <v>1459</v>
      </c>
      <c r="AP14" s="124" t="s">
        <v>1459</v>
      </c>
      <c r="AQ14" s="124" t="s">
        <v>1459</v>
      </c>
      <c r="AR14" s="119">
        <v>10.33173</v>
      </c>
      <c r="AS14" s="119">
        <v>6.7561799999999996</v>
      </c>
      <c r="AT14" s="119">
        <v>35.488999999999997</v>
      </c>
      <c r="AU14" s="119">
        <v>14.305999999999999</v>
      </c>
      <c r="AV14" s="120">
        <v>23.164000000000001</v>
      </c>
      <c r="AW14" s="123">
        <v>5.673</v>
      </c>
    </row>
    <row r="15" spans="1:49" x14ac:dyDescent="0.3">
      <c r="A15" s="125" t="s">
        <v>759</v>
      </c>
      <c r="B15" s="118">
        <v>1.2</v>
      </c>
      <c r="C15" s="119">
        <v>34</v>
      </c>
      <c r="D15" s="119">
        <v>34.9</v>
      </c>
      <c r="E15" s="119">
        <v>2</v>
      </c>
      <c r="F15" s="119">
        <v>20.5</v>
      </c>
      <c r="G15" s="120">
        <v>36</v>
      </c>
      <c r="H15" s="118">
        <v>31</v>
      </c>
      <c r="I15" s="120">
        <v>145</v>
      </c>
      <c r="J15" s="118">
        <v>13.43</v>
      </c>
      <c r="K15" s="119">
        <v>13.14</v>
      </c>
      <c r="L15" s="120">
        <v>13.256</v>
      </c>
      <c r="M15" s="121" t="s">
        <v>1459</v>
      </c>
      <c r="N15" s="122" t="s">
        <v>1459</v>
      </c>
      <c r="O15" s="123">
        <v>1.1859999999999999</v>
      </c>
      <c r="P15" s="118">
        <v>47.44</v>
      </c>
      <c r="Q15" s="119">
        <v>83.47</v>
      </c>
      <c r="R15" s="119">
        <v>119.34</v>
      </c>
      <c r="S15" s="120">
        <v>95.94</v>
      </c>
      <c r="T15" s="123">
        <v>112.05500000000001</v>
      </c>
      <c r="U15" s="123">
        <v>4.59</v>
      </c>
      <c r="V15" s="118">
        <v>15.64</v>
      </c>
      <c r="W15" s="119">
        <v>14.734999999999999</v>
      </c>
      <c r="X15" s="119">
        <v>3.07</v>
      </c>
      <c r="Y15" s="124" t="s">
        <v>1459</v>
      </c>
      <c r="Z15" s="122" t="s">
        <v>1459</v>
      </c>
      <c r="AA15" s="118">
        <v>38.729999999999997</v>
      </c>
      <c r="AB15" s="120">
        <v>136.41999999999999</v>
      </c>
      <c r="AC15" s="118">
        <v>102.25</v>
      </c>
      <c r="AD15" s="119">
        <v>58.104999999999997</v>
      </c>
      <c r="AE15" s="119">
        <v>98.793999999999997</v>
      </c>
      <c r="AF15" s="120">
        <v>0</v>
      </c>
      <c r="AG15" s="118">
        <v>12.32896</v>
      </c>
      <c r="AH15" s="119">
        <v>13.5</v>
      </c>
      <c r="AI15" s="119">
        <v>9.9492600000000007</v>
      </c>
      <c r="AJ15" s="119">
        <v>14.6</v>
      </c>
      <c r="AK15" s="120">
        <v>13.7</v>
      </c>
      <c r="AL15" s="118">
        <v>34.24</v>
      </c>
      <c r="AM15" s="120">
        <v>34.53</v>
      </c>
      <c r="AN15" s="118">
        <v>24</v>
      </c>
      <c r="AO15" s="124" t="s">
        <v>1459</v>
      </c>
      <c r="AP15" s="124" t="s">
        <v>1459</v>
      </c>
      <c r="AQ15" s="124" t="s">
        <v>1459</v>
      </c>
      <c r="AR15" s="119">
        <v>10.33173</v>
      </c>
      <c r="AS15" s="119">
        <v>6.7561799999999996</v>
      </c>
      <c r="AT15" s="119">
        <v>35.488999999999997</v>
      </c>
      <c r="AU15" s="119">
        <v>14.305999999999999</v>
      </c>
      <c r="AV15" s="120">
        <v>23.164000000000001</v>
      </c>
      <c r="AW15" s="123">
        <v>5.673</v>
      </c>
    </row>
    <row r="16" spans="1:49" x14ac:dyDescent="0.3">
      <c r="A16" s="125" t="s">
        <v>760</v>
      </c>
      <c r="B16" s="118">
        <v>1.2</v>
      </c>
      <c r="C16" s="119">
        <v>34</v>
      </c>
      <c r="D16" s="119">
        <v>34.9</v>
      </c>
      <c r="E16" s="119">
        <v>2</v>
      </c>
      <c r="F16" s="119">
        <v>29.5</v>
      </c>
      <c r="G16" s="120">
        <v>36</v>
      </c>
      <c r="H16" s="118">
        <v>31</v>
      </c>
      <c r="I16" s="120">
        <v>150</v>
      </c>
      <c r="J16" s="118">
        <v>13.47</v>
      </c>
      <c r="K16" s="119">
        <v>13.13</v>
      </c>
      <c r="L16" s="120">
        <v>13.504</v>
      </c>
      <c r="M16" s="121" t="s">
        <v>1459</v>
      </c>
      <c r="N16" s="122" t="s">
        <v>1459</v>
      </c>
      <c r="O16" s="123">
        <v>1.1859999999999999</v>
      </c>
      <c r="P16" s="118">
        <v>51.19</v>
      </c>
      <c r="Q16" s="119">
        <v>81.75</v>
      </c>
      <c r="R16" s="119">
        <v>117.33</v>
      </c>
      <c r="S16" s="120">
        <v>96.98</v>
      </c>
      <c r="T16" s="123">
        <v>114.29600000000001</v>
      </c>
      <c r="U16" s="123">
        <v>4.59</v>
      </c>
      <c r="V16" s="118">
        <v>16.260000000000002</v>
      </c>
      <c r="W16" s="119">
        <v>14.16</v>
      </c>
      <c r="X16" s="119">
        <v>3.06</v>
      </c>
      <c r="Y16" s="124" t="s">
        <v>1459</v>
      </c>
      <c r="Z16" s="122" t="s">
        <v>1459</v>
      </c>
      <c r="AA16" s="118">
        <v>38.19</v>
      </c>
      <c r="AB16" s="120">
        <v>135.88300000000001</v>
      </c>
      <c r="AC16" s="118">
        <v>102.25</v>
      </c>
      <c r="AD16" s="119">
        <v>57.634999999999998</v>
      </c>
      <c r="AE16" s="119">
        <v>104.748</v>
      </c>
      <c r="AF16" s="120">
        <v>0</v>
      </c>
      <c r="AG16" s="118">
        <v>12.32896</v>
      </c>
      <c r="AH16" s="119">
        <v>9</v>
      </c>
      <c r="AI16" s="119">
        <v>10.00933</v>
      </c>
      <c r="AJ16" s="119">
        <v>14.6</v>
      </c>
      <c r="AK16" s="120">
        <v>13.6</v>
      </c>
      <c r="AL16" s="118">
        <v>34.18</v>
      </c>
      <c r="AM16" s="120">
        <v>34.47</v>
      </c>
      <c r="AN16" s="118">
        <v>24</v>
      </c>
      <c r="AO16" s="124" t="s">
        <v>1459</v>
      </c>
      <c r="AP16" s="124" t="s">
        <v>1459</v>
      </c>
      <c r="AQ16" s="124" t="s">
        <v>1459</v>
      </c>
      <c r="AR16" s="119">
        <v>10.220929999999999</v>
      </c>
      <c r="AS16" s="119">
        <v>6.7561799999999996</v>
      </c>
      <c r="AT16" s="119">
        <v>35.488999999999997</v>
      </c>
      <c r="AU16" s="119">
        <v>13.772</v>
      </c>
      <c r="AV16" s="120">
        <v>23.222000000000001</v>
      </c>
      <c r="AW16" s="123">
        <v>5.7830000000000004</v>
      </c>
    </row>
    <row r="17" spans="1:49" x14ac:dyDescent="0.3">
      <c r="A17" s="125" t="s">
        <v>761</v>
      </c>
      <c r="B17" s="118">
        <v>1.2</v>
      </c>
      <c r="C17" s="119">
        <v>34</v>
      </c>
      <c r="D17" s="119">
        <v>34.9</v>
      </c>
      <c r="E17" s="119">
        <v>2</v>
      </c>
      <c r="F17" s="119">
        <v>29.5</v>
      </c>
      <c r="G17" s="120">
        <v>36</v>
      </c>
      <c r="H17" s="118">
        <v>31</v>
      </c>
      <c r="I17" s="120">
        <v>150</v>
      </c>
      <c r="J17" s="118">
        <v>13.47</v>
      </c>
      <c r="K17" s="119">
        <v>13.13</v>
      </c>
      <c r="L17" s="120">
        <v>13.504</v>
      </c>
      <c r="M17" s="121" t="s">
        <v>1459</v>
      </c>
      <c r="N17" s="122" t="s">
        <v>1459</v>
      </c>
      <c r="O17" s="123">
        <v>1.1859999999999999</v>
      </c>
      <c r="P17" s="118">
        <v>51.19</v>
      </c>
      <c r="Q17" s="119">
        <v>81.75</v>
      </c>
      <c r="R17" s="119">
        <v>117.33</v>
      </c>
      <c r="S17" s="120">
        <v>96.98</v>
      </c>
      <c r="T17" s="123">
        <v>114.29600000000001</v>
      </c>
      <c r="U17" s="123">
        <v>4.59</v>
      </c>
      <c r="V17" s="118">
        <v>16.260000000000002</v>
      </c>
      <c r="W17" s="119">
        <v>14.16</v>
      </c>
      <c r="X17" s="119">
        <v>3.06</v>
      </c>
      <c r="Y17" s="124" t="s">
        <v>1459</v>
      </c>
      <c r="Z17" s="122" t="s">
        <v>1459</v>
      </c>
      <c r="AA17" s="118">
        <v>38.19</v>
      </c>
      <c r="AB17" s="120">
        <v>135.88300000000001</v>
      </c>
      <c r="AC17" s="118">
        <v>102.25</v>
      </c>
      <c r="AD17" s="119">
        <v>57.634999999999998</v>
      </c>
      <c r="AE17" s="119">
        <v>104.748</v>
      </c>
      <c r="AF17" s="120">
        <v>0</v>
      </c>
      <c r="AG17" s="118">
        <v>12.32896</v>
      </c>
      <c r="AH17" s="119">
        <v>9</v>
      </c>
      <c r="AI17" s="119">
        <v>10.00933</v>
      </c>
      <c r="AJ17" s="119">
        <v>14.6</v>
      </c>
      <c r="AK17" s="120">
        <v>13.6</v>
      </c>
      <c r="AL17" s="118">
        <v>34.18</v>
      </c>
      <c r="AM17" s="120">
        <v>34.47</v>
      </c>
      <c r="AN17" s="118">
        <v>24</v>
      </c>
      <c r="AO17" s="124" t="s">
        <v>1459</v>
      </c>
      <c r="AP17" s="124" t="s">
        <v>1459</v>
      </c>
      <c r="AQ17" s="124" t="s">
        <v>1459</v>
      </c>
      <c r="AR17" s="119">
        <v>10.220929999999999</v>
      </c>
      <c r="AS17" s="119">
        <v>6.7561799999999996</v>
      </c>
      <c r="AT17" s="119">
        <v>35.488999999999997</v>
      </c>
      <c r="AU17" s="119">
        <v>13.772</v>
      </c>
      <c r="AV17" s="120">
        <v>23.222000000000001</v>
      </c>
      <c r="AW17" s="123">
        <v>5.7830000000000004</v>
      </c>
    </row>
    <row r="18" spans="1:49" x14ac:dyDescent="0.3">
      <c r="A18" s="125" t="s">
        <v>762</v>
      </c>
      <c r="B18" s="118">
        <v>1.2</v>
      </c>
      <c r="C18" s="119">
        <v>34</v>
      </c>
      <c r="D18" s="119">
        <v>34.9</v>
      </c>
      <c r="E18" s="119">
        <v>2</v>
      </c>
      <c r="F18" s="119">
        <v>29.4</v>
      </c>
      <c r="G18" s="120">
        <v>36</v>
      </c>
      <c r="H18" s="118">
        <v>36.4</v>
      </c>
      <c r="I18" s="120">
        <v>150</v>
      </c>
      <c r="J18" s="118">
        <v>13.51</v>
      </c>
      <c r="K18" s="119">
        <v>13.13</v>
      </c>
      <c r="L18" s="120">
        <v>13.348000000000001</v>
      </c>
      <c r="M18" s="121" t="s">
        <v>1459</v>
      </c>
      <c r="N18" s="122" t="s">
        <v>1459</v>
      </c>
      <c r="O18" s="123">
        <v>1.1859999999999999</v>
      </c>
      <c r="P18" s="118">
        <v>43.28</v>
      </c>
      <c r="Q18" s="119">
        <v>82.61</v>
      </c>
      <c r="R18" s="119">
        <v>115.34</v>
      </c>
      <c r="S18" s="120">
        <v>96.76</v>
      </c>
      <c r="T18" s="123">
        <v>110.614</v>
      </c>
      <c r="U18" s="123">
        <v>4.57</v>
      </c>
      <c r="V18" s="118">
        <v>14.41</v>
      </c>
      <c r="W18" s="119">
        <v>12.52</v>
      </c>
      <c r="X18" s="119">
        <v>1.4</v>
      </c>
      <c r="Y18" s="124" t="s">
        <v>1459</v>
      </c>
      <c r="Z18" s="122" t="s">
        <v>1459</v>
      </c>
      <c r="AA18" s="118">
        <v>37.159999999999997</v>
      </c>
      <c r="AB18" s="120">
        <v>134.858</v>
      </c>
      <c r="AC18" s="118">
        <v>103.52500000000001</v>
      </c>
      <c r="AD18" s="119">
        <v>57.576000000000001</v>
      </c>
      <c r="AE18" s="119">
        <v>106.82</v>
      </c>
      <c r="AF18" s="120">
        <v>0</v>
      </c>
      <c r="AG18" s="118">
        <v>12.32896</v>
      </c>
      <c r="AH18" s="119">
        <v>9</v>
      </c>
      <c r="AI18" s="119">
        <v>9.9701199999999996</v>
      </c>
      <c r="AJ18" s="119">
        <v>14.6</v>
      </c>
      <c r="AK18" s="120">
        <v>13.5</v>
      </c>
      <c r="AL18" s="118">
        <v>34.15</v>
      </c>
      <c r="AM18" s="120">
        <v>34.44</v>
      </c>
      <c r="AN18" s="118">
        <v>24</v>
      </c>
      <c r="AO18" s="124" t="s">
        <v>1459</v>
      </c>
      <c r="AP18" s="124" t="s">
        <v>1459</v>
      </c>
      <c r="AQ18" s="124" t="s">
        <v>1459</v>
      </c>
      <c r="AR18" s="119">
        <v>10.139390000000001</v>
      </c>
      <c r="AS18" s="119">
        <v>6.7561799999999996</v>
      </c>
      <c r="AT18" s="119">
        <v>35.488999999999997</v>
      </c>
      <c r="AU18" s="119">
        <v>13.379</v>
      </c>
      <c r="AV18" s="120">
        <v>23.419</v>
      </c>
      <c r="AW18" s="123">
        <v>5.9409999999999998</v>
      </c>
    </row>
    <row r="19" spans="1:49" x14ac:dyDescent="0.3">
      <c r="A19" s="125" t="s">
        <v>763</v>
      </c>
      <c r="B19" s="118">
        <v>1.2</v>
      </c>
      <c r="C19" s="119">
        <v>34</v>
      </c>
      <c r="D19" s="119">
        <v>34.9</v>
      </c>
      <c r="E19" s="119">
        <v>2</v>
      </c>
      <c r="F19" s="119">
        <v>29.4</v>
      </c>
      <c r="G19" s="120">
        <v>36</v>
      </c>
      <c r="H19" s="118">
        <v>36.4</v>
      </c>
      <c r="I19" s="120">
        <v>150</v>
      </c>
      <c r="J19" s="118">
        <v>13.51</v>
      </c>
      <c r="K19" s="119">
        <v>13.13</v>
      </c>
      <c r="L19" s="120">
        <v>13.348000000000001</v>
      </c>
      <c r="M19" s="121" t="s">
        <v>1459</v>
      </c>
      <c r="N19" s="122" t="s">
        <v>1459</v>
      </c>
      <c r="O19" s="123">
        <v>1.1859999999999999</v>
      </c>
      <c r="P19" s="118">
        <v>43.28</v>
      </c>
      <c r="Q19" s="119">
        <v>82.61</v>
      </c>
      <c r="R19" s="119">
        <v>115.34</v>
      </c>
      <c r="S19" s="120">
        <v>96.76</v>
      </c>
      <c r="T19" s="123">
        <v>110.614</v>
      </c>
      <c r="U19" s="123">
        <v>4.57</v>
      </c>
      <c r="V19" s="118">
        <v>14.41</v>
      </c>
      <c r="W19" s="119">
        <v>12.52</v>
      </c>
      <c r="X19" s="119">
        <v>1.4</v>
      </c>
      <c r="Y19" s="124" t="s">
        <v>1459</v>
      </c>
      <c r="Z19" s="122" t="s">
        <v>1459</v>
      </c>
      <c r="AA19" s="118">
        <v>37.159999999999997</v>
      </c>
      <c r="AB19" s="120">
        <v>134.858</v>
      </c>
      <c r="AC19" s="118">
        <v>103.52500000000001</v>
      </c>
      <c r="AD19" s="119">
        <v>57.576000000000001</v>
      </c>
      <c r="AE19" s="119">
        <v>106.82</v>
      </c>
      <c r="AF19" s="120">
        <v>0</v>
      </c>
      <c r="AG19" s="118">
        <v>12.32896</v>
      </c>
      <c r="AH19" s="119">
        <v>9</v>
      </c>
      <c r="AI19" s="119">
        <v>9.9701199999999996</v>
      </c>
      <c r="AJ19" s="119">
        <v>14.6</v>
      </c>
      <c r="AK19" s="120">
        <v>13.5</v>
      </c>
      <c r="AL19" s="118">
        <v>34.15</v>
      </c>
      <c r="AM19" s="120">
        <v>34.44</v>
      </c>
      <c r="AN19" s="118">
        <v>24</v>
      </c>
      <c r="AO19" s="124" t="s">
        <v>1459</v>
      </c>
      <c r="AP19" s="124" t="s">
        <v>1459</v>
      </c>
      <c r="AQ19" s="124" t="s">
        <v>1459</v>
      </c>
      <c r="AR19" s="119">
        <v>10.139390000000001</v>
      </c>
      <c r="AS19" s="119">
        <v>6.7561799999999996</v>
      </c>
      <c r="AT19" s="119">
        <v>35.488999999999997</v>
      </c>
      <c r="AU19" s="119">
        <v>13.379</v>
      </c>
      <c r="AV19" s="120">
        <v>23.419</v>
      </c>
      <c r="AW19" s="123">
        <v>5.9409999999999998</v>
      </c>
    </row>
    <row r="20" spans="1:49" x14ac:dyDescent="0.3">
      <c r="A20" s="125" t="s">
        <v>764</v>
      </c>
      <c r="B20" s="118">
        <v>1.2</v>
      </c>
      <c r="C20" s="119">
        <v>34</v>
      </c>
      <c r="D20" s="119">
        <v>34.9</v>
      </c>
      <c r="E20" s="119">
        <v>2</v>
      </c>
      <c r="F20" s="119">
        <v>29.6</v>
      </c>
      <c r="G20" s="120">
        <v>36</v>
      </c>
      <c r="H20" s="118">
        <v>40.6</v>
      </c>
      <c r="I20" s="120">
        <v>147</v>
      </c>
      <c r="J20" s="118">
        <v>13.45</v>
      </c>
      <c r="K20" s="119">
        <v>13.08</v>
      </c>
      <c r="L20" s="120">
        <v>13.337</v>
      </c>
      <c r="M20" s="121" t="s">
        <v>1459</v>
      </c>
      <c r="N20" s="122" t="s">
        <v>1459</v>
      </c>
      <c r="O20" s="123">
        <v>1.1859999999999999</v>
      </c>
      <c r="P20" s="118">
        <v>30.74</v>
      </c>
      <c r="Q20" s="119">
        <v>83.47</v>
      </c>
      <c r="R20" s="119">
        <v>113.36</v>
      </c>
      <c r="S20" s="120">
        <v>95.46</v>
      </c>
      <c r="T20" s="123">
        <v>127.39700000000001</v>
      </c>
      <c r="U20" s="123">
        <v>4.55</v>
      </c>
      <c r="V20" s="118">
        <v>15.02</v>
      </c>
      <c r="W20" s="119">
        <v>13.715</v>
      </c>
      <c r="X20" s="119">
        <v>1.4</v>
      </c>
      <c r="Y20" s="124" t="s">
        <v>1459</v>
      </c>
      <c r="Z20" s="122" t="s">
        <v>1459</v>
      </c>
      <c r="AA20" s="118">
        <v>31.16</v>
      </c>
      <c r="AB20" s="120">
        <v>128.852</v>
      </c>
      <c r="AC20" s="118">
        <v>106.361</v>
      </c>
      <c r="AD20" s="119">
        <v>63.743000000000002</v>
      </c>
      <c r="AE20" s="119">
        <v>95.924000000000007</v>
      </c>
      <c r="AF20" s="120">
        <v>0</v>
      </c>
      <c r="AG20" s="118">
        <v>12.32896</v>
      </c>
      <c r="AH20" s="119">
        <v>9</v>
      </c>
      <c r="AI20" s="119">
        <v>10.42742</v>
      </c>
      <c r="AJ20" s="119">
        <v>14.6</v>
      </c>
      <c r="AK20" s="120">
        <v>13.8</v>
      </c>
      <c r="AL20" s="118">
        <v>33.86</v>
      </c>
      <c r="AM20" s="120">
        <v>34.15</v>
      </c>
      <c r="AN20" s="118">
        <v>24</v>
      </c>
      <c r="AO20" s="124" t="s">
        <v>1459</v>
      </c>
      <c r="AP20" s="124" t="s">
        <v>1459</v>
      </c>
      <c r="AQ20" s="124" t="s">
        <v>1459</v>
      </c>
      <c r="AR20" s="119">
        <v>10.181929999999999</v>
      </c>
      <c r="AS20" s="119">
        <v>6.7561799999999996</v>
      </c>
      <c r="AT20" s="119">
        <v>35.488999999999997</v>
      </c>
      <c r="AU20" s="119">
        <v>13.584</v>
      </c>
      <c r="AV20" s="120">
        <v>23.873000000000001</v>
      </c>
      <c r="AW20" s="123">
        <v>6.41</v>
      </c>
    </row>
    <row r="21" spans="1:49" x14ac:dyDescent="0.3">
      <c r="A21" s="125" t="s">
        <v>765</v>
      </c>
      <c r="B21" s="118">
        <v>1.2</v>
      </c>
      <c r="C21" s="119">
        <v>34</v>
      </c>
      <c r="D21" s="119">
        <v>34.9</v>
      </c>
      <c r="E21" s="119">
        <v>2</v>
      </c>
      <c r="F21" s="119">
        <v>29.6</v>
      </c>
      <c r="G21" s="120">
        <v>36</v>
      </c>
      <c r="H21" s="118">
        <v>40.6</v>
      </c>
      <c r="I21" s="120">
        <v>147</v>
      </c>
      <c r="J21" s="118">
        <v>13.45</v>
      </c>
      <c r="K21" s="119">
        <v>13.08</v>
      </c>
      <c r="L21" s="120">
        <v>13.337</v>
      </c>
      <c r="M21" s="121" t="s">
        <v>1459</v>
      </c>
      <c r="N21" s="122" t="s">
        <v>1459</v>
      </c>
      <c r="O21" s="123">
        <v>1.1859999999999999</v>
      </c>
      <c r="P21" s="118">
        <v>30.74</v>
      </c>
      <c r="Q21" s="119">
        <v>83.47</v>
      </c>
      <c r="R21" s="119">
        <v>113.36</v>
      </c>
      <c r="S21" s="120">
        <v>95.46</v>
      </c>
      <c r="T21" s="123">
        <v>127.39700000000001</v>
      </c>
      <c r="U21" s="123">
        <v>4.55</v>
      </c>
      <c r="V21" s="118">
        <v>15.02</v>
      </c>
      <c r="W21" s="119">
        <v>13.715</v>
      </c>
      <c r="X21" s="119">
        <v>1.4</v>
      </c>
      <c r="Y21" s="124" t="s">
        <v>1459</v>
      </c>
      <c r="Z21" s="122" t="s">
        <v>1459</v>
      </c>
      <c r="AA21" s="118">
        <v>31.16</v>
      </c>
      <c r="AB21" s="120">
        <v>128.852</v>
      </c>
      <c r="AC21" s="118">
        <v>106.361</v>
      </c>
      <c r="AD21" s="119">
        <v>63.743000000000002</v>
      </c>
      <c r="AE21" s="119">
        <v>95.924000000000007</v>
      </c>
      <c r="AF21" s="120">
        <v>0</v>
      </c>
      <c r="AG21" s="118">
        <v>12.32896</v>
      </c>
      <c r="AH21" s="119">
        <v>9</v>
      </c>
      <c r="AI21" s="119">
        <v>10.42742</v>
      </c>
      <c r="AJ21" s="119">
        <v>14.6</v>
      </c>
      <c r="AK21" s="120">
        <v>13.8</v>
      </c>
      <c r="AL21" s="118">
        <v>33.86</v>
      </c>
      <c r="AM21" s="120">
        <v>34.15</v>
      </c>
      <c r="AN21" s="118">
        <v>24</v>
      </c>
      <c r="AO21" s="124" t="s">
        <v>1459</v>
      </c>
      <c r="AP21" s="124" t="s">
        <v>1459</v>
      </c>
      <c r="AQ21" s="124" t="s">
        <v>1459</v>
      </c>
      <c r="AR21" s="119">
        <v>10.181929999999999</v>
      </c>
      <c r="AS21" s="119">
        <v>6.7561799999999996</v>
      </c>
      <c r="AT21" s="119">
        <v>35.488999999999997</v>
      </c>
      <c r="AU21" s="119">
        <v>13.584</v>
      </c>
      <c r="AV21" s="120">
        <v>23.873000000000001</v>
      </c>
      <c r="AW21" s="123">
        <v>6.41</v>
      </c>
    </row>
    <row r="22" spans="1:49" x14ac:dyDescent="0.3">
      <c r="A22" s="125" t="s">
        <v>766</v>
      </c>
      <c r="B22" s="118">
        <v>1.2</v>
      </c>
      <c r="C22" s="119">
        <v>34</v>
      </c>
      <c r="D22" s="119">
        <v>34.9</v>
      </c>
      <c r="E22" s="119">
        <v>2</v>
      </c>
      <c r="F22" s="119">
        <v>29.5</v>
      </c>
      <c r="G22" s="120">
        <v>36</v>
      </c>
      <c r="H22" s="118">
        <v>49.1</v>
      </c>
      <c r="I22" s="120">
        <v>140</v>
      </c>
      <c r="J22" s="118">
        <v>13.49</v>
      </c>
      <c r="K22" s="119">
        <v>13.06</v>
      </c>
      <c r="L22" s="120">
        <v>13.286</v>
      </c>
      <c r="M22" s="121" t="s">
        <v>1459</v>
      </c>
      <c r="N22" s="122" t="s">
        <v>1459</v>
      </c>
      <c r="O22" s="123">
        <v>1.1859999999999999</v>
      </c>
      <c r="P22" s="118">
        <v>24.2</v>
      </c>
      <c r="Q22" s="119">
        <v>82.61</v>
      </c>
      <c r="R22" s="119">
        <v>111.41</v>
      </c>
      <c r="S22" s="120">
        <v>91.06</v>
      </c>
      <c r="T22" s="123">
        <v>120.316</v>
      </c>
      <c r="U22" s="123">
        <v>4.5199999999999996</v>
      </c>
      <c r="V22" s="118">
        <v>15.02</v>
      </c>
      <c r="W22" s="119">
        <v>14.786</v>
      </c>
      <c r="X22" s="119">
        <v>1.4</v>
      </c>
      <c r="Y22" s="124" t="s">
        <v>1459</v>
      </c>
      <c r="Z22" s="122" t="s">
        <v>1459</v>
      </c>
      <c r="AA22" s="118">
        <v>25.87</v>
      </c>
      <c r="AB22" s="120">
        <v>123.563</v>
      </c>
      <c r="AC22" s="118">
        <v>112.08799999999999</v>
      </c>
      <c r="AD22" s="119">
        <v>66.817999999999998</v>
      </c>
      <c r="AE22" s="119">
        <v>89.875</v>
      </c>
      <c r="AF22" s="120">
        <v>0</v>
      </c>
      <c r="AG22" s="118">
        <v>12.32896</v>
      </c>
      <c r="AH22" s="119">
        <v>9</v>
      </c>
      <c r="AI22" s="119">
        <v>10.24231</v>
      </c>
      <c r="AJ22" s="119">
        <v>14.6</v>
      </c>
      <c r="AK22" s="120">
        <v>14.1</v>
      </c>
      <c r="AL22" s="118">
        <v>34.22</v>
      </c>
      <c r="AM22" s="120">
        <v>34.51</v>
      </c>
      <c r="AN22" s="118">
        <v>24</v>
      </c>
      <c r="AO22" s="124" t="s">
        <v>1459</v>
      </c>
      <c r="AP22" s="124" t="s">
        <v>1459</v>
      </c>
      <c r="AQ22" s="124" t="s">
        <v>1459</v>
      </c>
      <c r="AR22" s="119">
        <v>10.23442</v>
      </c>
      <c r="AS22" s="119">
        <v>6.7561799999999996</v>
      </c>
      <c r="AT22" s="119">
        <v>35.488999999999997</v>
      </c>
      <c r="AU22" s="119">
        <v>13.837</v>
      </c>
      <c r="AV22" s="120">
        <v>23.983000000000001</v>
      </c>
      <c r="AW22" s="123">
        <v>6.649</v>
      </c>
    </row>
    <row r="23" spans="1:49" x14ac:dyDescent="0.3">
      <c r="A23" s="125" t="s">
        <v>767</v>
      </c>
      <c r="B23" s="118">
        <v>1.2</v>
      </c>
      <c r="C23" s="119">
        <v>34</v>
      </c>
      <c r="D23" s="119">
        <v>34.9</v>
      </c>
      <c r="E23" s="119">
        <v>2</v>
      </c>
      <c r="F23" s="119">
        <v>29.5</v>
      </c>
      <c r="G23" s="120">
        <v>36</v>
      </c>
      <c r="H23" s="118">
        <v>49.1</v>
      </c>
      <c r="I23" s="120">
        <v>140</v>
      </c>
      <c r="J23" s="118">
        <v>13.49</v>
      </c>
      <c r="K23" s="119">
        <v>13.06</v>
      </c>
      <c r="L23" s="120">
        <v>13.286</v>
      </c>
      <c r="M23" s="121" t="s">
        <v>1459</v>
      </c>
      <c r="N23" s="122" t="s">
        <v>1459</v>
      </c>
      <c r="O23" s="123">
        <v>1.1859999999999999</v>
      </c>
      <c r="P23" s="118">
        <v>24.2</v>
      </c>
      <c r="Q23" s="119">
        <v>82.61</v>
      </c>
      <c r="R23" s="119">
        <v>111.41</v>
      </c>
      <c r="S23" s="120">
        <v>91.06</v>
      </c>
      <c r="T23" s="123">
        <v>120.316</v>
      </c>
      <c r="U23" s="123">
        <v>4.5199999999999996</v>
      </c>
      <c r="V23" s="118">
        <v>15.02</v>
      </c>
      <c r="W23" s="119">
        <v>14.786</v>
      </c>
      <c r="X23" s="119">
        <v>1.4</v>
      </c>
      <c r="Y23" s="124" t="s">
        <v>1459</v>
      </c>
      <c r="Z23" s="122" t="s">
        <v>1459</v>
      </c>
      <c r="AA23" s="118">
        <v>25.87</v>
      </c>
      <c r="AB23" s="120">
        <v>123.563</v>
      </c>
      <c r="AC23" s="118">
        <v>112.08799999999999</v>
      </c>
      <c r="AD23" s="119">
        <v>66.817999999999998</v>
      </c>
      <c r="AE23" s="119">
        <v>89.875</v>
      </c>
      <c r="AF23" s="120">
        <v>0</v>
      </c>
      <c r="AG23" s="118">
        <v>12.32896</v>
      </c>
      <c r="AH23" s="119">
        <v>9</v>
      </c>
      <c r="AI23" s="119">
        <v>10.24231</v>
      </c>
      <c r="AJ23" s="119">
        <v>14.6</v>
      </c>
      <c r="AK23" s="120">
        <v>14.1</v>
      </c>
      <c r="AL23" s="118">
        <v>34.22</v>
      </c>
      <c r="AM23" s="120">
        <v>34.51</v>
      </c>
      <c r="AN23" s="118">
        <v>24</v>
      </c>
      <c r="AO23" s="124" t="s">
        <v>1459</v>
      </c>
      <c r="AP23" s="124" t="s">
        <v>1459</v>
      </c>
      <c r="AQ23" s="124" t="s">
        <v>1459</v>
      </c>
      <c r="AR23" s="119">
        <v>10.23442</v>
      </c>
      <c r="AS23" s="119">
        <v>6.7561799999999996</v>
      </c>
      <c r="AT23" s="119">
        <v>35.488999999999997</v>
      </c>
      <c r="AU23" s="119">
        <v>13.837</v>
      </c>
      <c r="AV23" s="120">
        <v>23.983000000000001</v>
      </c>
      <c r="AW23" s="123">
        <v>6.649</v>
      </c>
    </row>
    <row r="24" spans="1:49" x14ac:dyDescent="0.3">
      <c r="A24" s="125" t="s">
        <v>768</v>
      </c>
      <c r="B24" s="118">
        <v>1.2</v>
      </c>
      <c r="C24" s="119">
        <v>34</v>
      </c>
      <c r="D24" s="119">
        <v>34.9</v>
      </c>
      <c r="E24" s="119">
        <v>2</v>
      </c>
      <c r="F24" s="119">
        <v>39.4</v>
      </c>
      <c r="G24" s="120">
        <v>36</v>
      </c>
      <c r="H24" s="118">
        <v>49.1</v>
      </c>
      <c r="I24" s="120">
        <v>135</v>
      </c>
      <c r="J24" s="118">
        <v>13.47</v>
      </c>
      <c r="K24" s="119">
        <v>13.07</v>
      </c>
      <c r="L24" s="120">
        <v>13.103999999999999</v>
      </c>
      <c r="M24" s="118">
        <v>1.07</v>
      </c>
      <c r="N24" s="120">
        <v>101.76</v>
      </c>
      <c r="O24" s="123">
        <v>1.1859999999999999</v>
      </c>
      <c r="P24" s="118">
        <v>20.72</v>
      </c>
      <c r="Q24" s="119">
        <v>81.75</v>
      </c>
      <c r="R24" s="119">
        <v>110.44</v>
      </c>
      <c r="S24" s="120">
        <v>55.98</v>
      </c>
      <c r="T24" s="123">
        <v>135.51</v>
      </c>
      <c r="U24" s="123">
        <v>4.5</v>
      </c>
      <c r="V24" s="118">
        <v>15.64</v>
      </c>
      <c r="W24" s="119">
        <v>13.656000000000001</v>
      </c>
      <c r="X24" s="119">
        <v>1.39</v>
      </c>
      <c r="Y24" s="124" t="s">
        <v>1459</v>
      </c>
      <c r="Z24" s="122" t="s">
        <v>1459</v>
      </c>
      <c r="AA24" s="118">
        <v>30.76</v>
      </c>
      <c r="AB24" s="120">
        <v>128.453</v>
      </c>
      <c r="AC24" s="118">
        <v>113.587</v>
      </c>
      <c r="AD24" s="119">
        <v>68.426000000000002</v>
      </c>
      <c r="AE24" s="119">
        <v>90.798000000000002</v>
      </c>
      <c r="AF24" s="120">
        <v>0</v>
      </c>
      <c r="AG24" s="118">
        <v>12.32896</v>
      </c>
      <c r="AH24" s="119">
        <v>9</v>
      </c>
      <c r="AI24" s="119">
        <v>10.058820000000001</v>
      </c>
      <c r="AJ24" s="119">
        <v>14.6</v>
      </c>
      <c r="AK24" s="120">
        <v>14.1</v>
      </c>
      <c r="AL24" s="118">
        <v>33.729999999999997</v>
      </c>
      <c r="AM24" s="120">
        <v>34.01</v>
      </c>
      <c r="AN24" s="118">
        <v>24</v>
      </c>
      <c r="AO24" s="124" t="s">
        <v>1459</v>
      </c>
      <c r="AP24" s="124" t="s">
        <v>1459</v>
      </c>
      <c r="AQ24" s="124" t="s">
        <v>1459</v>
      </c>
      <c r="AR24" s="119">
        <v>10.282970000000001</v>
      </c>
      <c r="AS24" s="119">
        <v>6.7561799999999996</v>
      </c>
      <c r="AT24" s="119">
        <v>35.488999999999997</v>
      </c>
      <c r="AU24" s="119">
        <v>14.071</v>
      </c>
      <c r="AV24" s="120">
        <v>24.181000000000001</v>
      </c>
      <c r="AW24" s="123">
        <v>6.72</v>
      </c>
    </row>
    <row r="25" spans="1:49" x14ac:dyDescent="0.3">
      <c r="A25" s="125" t="s">
        <v>769</v>
      </c>
      <c r="B25" s="118">
        <v>1.2</v>
      </c>
      <c r="C25" s="119">
        <v>34</v>
      </c>
      <c r="D25" s="119">
        <v>34.9</v>
      </c>
      <c r="E25" s="119">
        <v>2</v>
      </c>
      <c r="F25" s="119">
        <v>39.4</v>
      </c>
      <c r="G25" s="120">
        <v>36</v>
      </c>
      <c r="H25" s="118">
        <v>49.1</v>
      </c>
      <c r="I25" s="120">
        <v>135</v>
      </c>
      <c r="J25" s="118">
        <v>13.47</v>
      </c>
      <c r="K25" s="119">
        <v>13.07</v>
      </c>
      <c r="L25" s="120">
        <v>13.103999999999999</v>
      </c>
      <c r="M25" s="118">
        <v>1.07</v>
      </c>
      <c r="N25" s="120">
        <v>101.76</v>
      </c>
      <c r="O25" s="123">
        <v>1.1859999999999999</v>
      </c>
      <c r="P25" s="118">
        <v>20.72</v>
      </c>
      <c r="Q25" s="119">
        <v>81.75</v>
      </c>
      <c r="R25" s="119">
        <v>110.44</v>
      </c>
      <c r="S25" s="120">
        <v>55.98</v>
      </c>
      <c r="T25" s="123">
        <v>135.51</v>
      </c>
      <c r="U25" s="123">
        <v>4.5</v>
      </c>
      <c r="V25" s="118">
        <v>15.64</v>
      </c>
      <c r="W25" s="119">
        <v>13.656000000000001</v>
      </c>
      <c r="X25" s="119">
        <v>1.39</v>
      </c>
      <c r="Y25" s="124" t="s">
        <v>1459</v>
      </c>
      <c r="Z25" s="122" t="s">
        <v>1459</v>
      </c>
      <c r="AA25" s="118">
        <v>30.76</v>
      </c>
      <c r="AB25" s="120">
        <v>128.453</v>
      </c>
      <c r="AC25" s="118">
        <v>113.587</v>
      </c>
      <c r="AD25" s="119">
        <v>68.426000000000002</v>
      </c>
      <c r="AE25" s="119">
        <v>90.798000000000002</v>
      </c>
      <c r="AF25" s="120">
        <v>0</v>
      </c>
      <c r="AG25" s="118">
        <v>12.32896</v>
      </c>
      <c r="AH25" s="119">
        <v>9</v>
      </c>
      <c r="AI25" s="119">
        <v>10.058820000000001</v>
      </c>
      <c r="AJ25" s="119">
        <v>14.6</v>
      </c>
      <c r="AK25" s="120">
        <v>14.1</v>
      </c>
      <c r="AL25" s="118">
        <v>33.729999999999997</v>
      </c>
      <c r="AM25" s="120">
        <v>34.01</v>
      </c>
      <c r="AN25" s="118">
        <v>24</v>
      </c>
      <c r="AO25" s="124" t="s">
        <v>1459</v>
      </c>
      <c r="AP25" s="124" t="s">
        <v>1459</v>
      </c>
      <c r="AQ25" s="124" t="s">
        <v>1459</v>
      </c>
      <c r="AR25" s="119">
        <v>10.282970000000001</v>
      </c>
      <c r="AS25" s="119">
        <v>6.7561799999999996</v>
      </c>
      <c r="AT25" s="119">
        <v>35.488999999999997</v>
      </c>
      <c r="AU25" s="119">
        <v>14.071</v>
      </c>
      <c r="AV25" s="120">
        <v>24.181000000000001</v>
      </c>
      <c r="AW25" s="123">
        <v>6.72</v>
      </c>
    </row>
    <row r="26" spans="1:49" x14ac:dyDescent="0.3">
      <c r="A26" s="125" t="s">
        <v>770</v>
      </c>
      <c r="B26" s="118">
        <v>1.2</v>
      </c>
      <c r="C26" s="119">
        <v>36</v>
      </c>
      <c r="D26" s="119">
        <v>36.9</v>
      </c>
      <c r="E26" s="119">
        <v>2</v>
      </c>
      <c r="F26" s="119">
        <v>25.4</v>
      </c>
      <c r="G26" s="120">
        <v>38</v>
      </c>
      <c r="H26" s="118">
        <v>49.1</v>
      </c>
      <c r="I26" s="120">
        <v>130</v>
      </c>
      <c r="J26" s="118">
        <v>13.48</v>
      </c>
      <c r="K26" s="119">
        <v>13.22</v>
      </c>
      <c r="L26" s="120">
        <v>11.704000000000001</v>
      </c>
      <c r="M26" s="121" t="s">
        <v>1459</v>
      </c>
      <c r="N26" s="122" t="s">
        <v>1459</v>
      </c>
      <c r="O26" s="123">
        <v>1.1859999999999999</v>
      </c>
      <c r="P26" s="118">
        <v>18.93</v>
      </c>
      <c r="Q26" s="119">
        <v>80.89</v>
      </c>
      <c r="R26" s="119">
        <v>114.35</v>
      </c>
      <c r="S26" s="120">
        <v>63.79</v>
      </c>
      <c r="T26" s="123">
        <v>134.56399999999999</v>
      </c>
      <c r="U26" s="123">
        <v>4.51</v>
      </c>
      <c r="V26" s="118">
        <v>15.64</v>
      </c>
      <c r="W26" s="119">
        <v>14.22</v>
      </c>
      <c r="X26" s="119">
        <v>1.4</v>
      </c>
      <c r="Y26" s="124" t="s">
        <v>1459</v>
      </c>
      <c r="Z26" s="122" t="s">
        <v>1459</v>
      </c>
      <c r="AA26" s="118">
        <v>26.09</v>
      </c>
      <c r="AB26" s="120">
        <v>123.782</v>
      </c>
      <c r="AC26" s="118">
        <v>113.587</v>
      </c>
      <c r="AD26" s="119">
        <v>68.8</v>
      </c>
      <c r="AE26" s="119">
        <v>89.495000000000005</v>
      </c>
      <c r="AF26" s="120">
        <v>0</v>
      </c>
      <c r="AG26" s="118">
        <v>12.32896</v>
      </c>
      <c r="AH26" s="119">
        <v>8.9</v>
      </c>
      <c r="AI26" s="119">
        <v>10.25414</v>
      </c>
      <c r="AJ26" s="119">
        <v>14.6</v>
      </c>
      <c r="AK26" s="120">
        <v>14.3</v>
      </c>
      <c r="AL26" s="118">
        <v>34.729999999999997</v>
      </c>
      <c r="AM26" s="120">
        <v>35.020000000000003</v>
      </c>
      <c r="AN26" s="118">
        <v>24</v>
      </c>
      <c r="AO26" s="124" t="s">
        <v>1459</v>
      </c>
      <c r="AP26" s="124" t="s">
        <v>1459</v>
      </c>
      <c r="AQ26" s="124" t="s">
        <v>1459</v>
      </c>
      <c r="AR26" s="119">
        <v>10.326750000000001</v>
      </c>
      <c r="AS26" s="119">
        <v>6.7561799999999996</v>
      </c>
      <c r="AT26" s="119">
        <v>35.488999999999997</v>
      </c>
      <c r="AU26" s="119">
        <v>14.282</v>
      </c>
      <c r="AV26" s="120">
        <v>24.097000000000001</v>
      </c>
      <c r="AW26" s="123">
        <v>6.56</v>
      </c>
    </row>
    <row r="27" spans="1:49" x14ac:dyDescent="0.3">
      <c r="A27" s="125" t="s">
        <v>771</v>
      </c>
      <c r="B27" s="118">
        <v>1.2</v>
      </c>
      <c r="C27" s="119">
        <v>36</v>
      </c>
      <c r="D27" s="119">
        <v>36.9</v>
      </c>
      <c r="E27" s="119">
        <v>2</v>
      </c>
      <c r="F27" s="119">
        <v>25.4</v>
      </c>
      <c r="G27" s="120">
        <v>38</v>
      </c>
      <c r="H27" s="118">
        <v>49.1</v>
      </c>
      <c r="I27" s="120">
        <v>130</v>
      </c>
      <c r="J27" s="118">
        <v>13.48</v>
      </c>
      <c r="K27" s="119">
        <v>13.22</v>
      </c>
      <c r="L27" s="120">
        <v>11.704000000000001</v>
      </c>
      <c r="M27" s="121" t="s">
        <v>1459</v>
      </c>
      <c r="N27" s="122" t="s">
        <v>1459</v>
      </c>
      <c r="O27" s="123">
        <v>1.1859999999999999</v>
      </c>
      <c r="P27" s="118">
        <v>18.93</v>
      </c>
      <c r="Q27" s="119">
        <v>80.89</v>
      </c>
      <c r="R27" s="119">
        <v>114.35</v>
      </c>
      <c r="S27" s="120">
        <v>63.79</v>
      </c>
      <c r="T27" s="123">
        <v>134.56399999999999</v>
      </c>
      <c r="U27" s="123">
        <v>4.51</v>
      </c>
      <c r="V27" s="118">
        <v>15.64</v>
      </c>
      <c r="W27" s="119">
        <v>14.22</v>
      </c>
      <c r="X27" s="119">
        <v>1.4</v>
      </c>
      <c r="Y27" s="124" t="s">
        <v>1459</v>
      </c>
      <c r="Z27" s="122" t="s">
        <v>1459</v>
      </c>
      <c r="AA27" s="118">
        <v>26.09</v>
      </c>
      <c r="AB27" s="120">
        <v>123.782</v>
      </c>
      <c r="AC27" s="118">
        <v>113.587</v>
      </c>
      <c r="AD27" s="119">
        <v>68.8</v>
      </c>
      <c r="AE27" s="119">
        <v>89.495000000000005</v>
      </c>
      <c r="AF27" s="120">
        <v>0</v>
      </c>
      <c r="AG27" s="118">
        <v>12.32896</v>
      </c>
      <c r="AH27" s="119">
        <v>8.9</v>
      </c>
      <c r="AI27" s="119">
        <v>10.25414</v>
      </c>
      <c r="AJ27" s="119">
        <v>14.6</v>
      </c>
      <c r="AK27" s="120">
        <v>14.3</v>
      </c>
      <c r="AL27" s="118">
        <v>34.729999999999997</v>
      </c>
      <c r="AM27" s="120">
        <v>35.020000000000003</v>
      </c>
      <c r="AN27" s="118">
        <v>24</v>
      </c>
      <c r="AO27" s="124" t="s">
        <v>1459</v>
      </c>
      <c r="AP27" s="124" t="s">
        <v>1459</v>
      </c>
      <c r="AQ27" s="124" t="s">
        <v>1459</v>
      </c>
      <c r="AR27" s="119">
        <v>10.326750000000001</v>
      </c>
      <c r="AS27" s="119">
        <v>6.7561799999999996</v>
      </c>
      <c r="AT27" s="119">
        <v>35.488999999999997</v>
      </c>
      <c r="AU27" s="119">
        <v>14.282</v>
      </c>
      <c r="AV27" s="120">
        <v>24.097000000000001</v>
      </c>
      <c r="AW27" s="123">
        <v>6.56</v>
      </c>
    </row>
    <row r="28" spans="1:49" x14ac:dyDescent="0.3">
      <c r="A28" s="125" t="s">
        <v>772</v>
      </c>
      <c r="B28" s="118">
        <v>1.2</v>
      </c>
      <c r="C28" s="119">
        <v>37</v>
      </c>
      <c r="D28" s="119">
        <v>37.9</v>
      </c>
      <c r="E28" s="119">
        <v>2</v>
      </c>
      <c r="F28" s="119">
        <v>8.6999999999999993</v>
      </c>
      <c r="G28" s="120">
        <v>39</v>
      </c>
      <c r="H28" s="118">
        <v>49.1</v>
      </c>
      <c r="I28" s="120">
        <v>130</v>
      </c>
      <c r="J28" s="118">
        <v>13.49</v>
      </c>
      <c r="K28" s="119">
        <v>13.07</v>
      </c>
      <c r="L28" s="120">
        <v>11.912000000000001</v>
      </c>
      <c r="M28" s="121" t="s">
        <v>1459</v>
      </c>
      <c r="N28" s="122" t="s">
        <v>1459</v>
      </c>
      <c r="O28" s="123">
        <v>1.1859999999999999</v>
      </c>
      <c r="P28" s="118">
        <v>17.899999999999999</v>
      </c>
      <c r="Q28" s="119">
        <v>79.180000000000007</v>
      </c>
      <c r="R28" s="119">
        <v>122.4</v>
      </c>
      <c r="S28" s="120">
        <v>49.74</v>
      </c>
      <c r="T28" s="123">
        <v>138.114</v>
      </c>
      <c r="U28" s="123">
        <v>4.47</v>
      </c>
      <c r="V28" s="118">
        <v>15.64</v>
      </c>
      <c r="W28" s="119">
        <v>14.427</v>
      </c>
      <c r="X28" s="119">
        <v>1.41</v>
      </c>
      <c r="Y28" s="124" t="s">
        <v>1459</v>
      </c>
      <c r="Z28" s="122" t="s">
        <v>1459</v>
      </c>
      <c r="AA28" s="118">
        <v>28.11</v>
      </c>
      <c r="AB28" s="120">
        <v>128.84</v>
      </c>
      <c r="AC28" s="118">
        <v>112.08799999999999</v>
      </c>
      <c r="AD28" s="119">
        <v>68.977000000000004</v>
      </c>
      <c r="AE28" s="119">
        <v>83.116</v>
      </c>
      <c r="AF28" s="120">
        <v>0</v>
      </c>
      <c r="AG28" s="118">
        <v>12.32896</v>
      </c>
      <c r="AH28" s="119">
        <v>8.6</v>
      </c>
      <c r="AI28" s="119">
        <v>10.225989999999999</v>
      </c>
      <c r="AJ28" s="119">
        <v>14.6</v>
      </c>
      <c r="AK28" s="120">
        <v>14</v>
      </c>
      <c r="AL28" s="118">
        <v>34.89</v>
      </c>
      <c r="AM28" s="120">
        <v>35.18</v>
      </c>
      <c r="AN28" s="118">
        <v>24</v>
      </c>
      <c r="AO28" s="124" t="s">
        <v>1459</v>
      </c>
      <c r="AP28" s="124" t="s">
        <v>1459</v>
      </c>
      <c r="AQ28" s="124" t="s">
        <v>1459</v>
      </c>
      <c r="AR28" s="119">
        <v>10.46888</v>
      </c>
      <c r="AS28" s="119">
        <v>6.7561799999999996</v>
      </c>
      <c r="AT28" s="119">
        <v>35.488999999999997</v>
      </c>
      <c r="AU28" s="119">
        <v>14.967000000000001</v>
      </c>
      <c r="AV28" s="120">
        <v>24.259</v>
      </c>
      <c r="AW28" s="123">
        <v>6.4409999999999998</v>
      </c>
    </row>
    <row r="29" spans="1:49" x14ac:dyDescent="0.3">
      <c r="A29" s="125" t="s">
        <v>773</v>
      </c>
      <c r="B29" s="118">
        <v>1.2</v>
      </c>
      <c r="C29" s="119">
        <v>37</v>
      </c>
      <c r="D29" s="119">
        <v>37.9</v>
      </c>
      <c r="E29" s="119">
        <v>2</v>
      </c>
      <c r="F29" s="119">
        <v>8.6999999999999993</v>
      </c>
      <c r="G29" s="120">
        <v>39</v>
      </c>
      <c r="H29" s="118">
        <v>49.1</v>
      </c>
      <c r="I29" s="120">
        <v>130</v>
      </c>
      <c r="J29" s="118">
        <v>13.49</v>
      </c>
      <c r="K29" s="119">
        <v>13.07</v>
      </c>
      <c r="L29" s="120">
        <v>11.912000000000001</v>
      </c>
      <c r="M29" s="121" t="s">
        <v>1459</v>
      </c>
      <c r="N29" s="122" t="s">
        <v>1459</v>
      </c>
      <c r="O29" s="123">
        <v>1.1859999999999999</v>
      </c>
      <c r="P29" s="118">
        <v>17.899999999999999</v>
      </c>
      <c r="Q29" s="119">
        <v>79.180000000000007</v>
      </c>
      <c r="R29" s="119">
        <v>122.4</v>
      </c>
      <c r="S29" s="120">
        <v>49.74</v>
      </c>
      <c r="T29" s="123">
        <v>138.114</v>
      </c>
      <c r="U29" s="123">
        <v>4.47</v>
      </c>
      <c r="V29" s="118">
        <v>15.64</v>
      </c>
      <c r="W29" s="119">
        <v>14.427</v>
      </c>
      <c r="X29" s="119">
        <v>1.41</v>
      </c>
      <c r="Y29" s="124" t="s">
        <v>1459</v>
      </c>
      <c r="Z29" s="122" t="s">
        <v>1459</v>
      </c>
      <c r="AA29" s="118">
        <v>28.11</v>
      </c>
      <c r="AB29" s="120">
        <v>128.84</v>
      </c>
      <c r="AC29" s="118">
        <v>112.08799999999999</v>
      </c>
      <c r="AD29" s="119">
        <v>68.977000000000004</v>
      </c>
      <c r="AE29" s="119">
        <v>83.116</v>
      </c>
      <c r="AF29" s="120">
        <v>0</v>
      </c>
      <c r="AG29" s="118">
        <v>12.32896</v>
      </c>
      <c r="AH29" s="119">
        <v>8.6</v>
      </c>
      <c r="AI29" s="119">
        <v>10.225989999999999</v>
      </c>
      <c r="AJ29" s="119">
        <v>14.6</v>
      </c>
      <c r="AK29" s="120">
        <v>14</v>
      </c>
      <c r="AL29" s="118">
        <v>34.89</v>
      </c>
      <c r="AM29" s="120">
        <v>35.18</v>
      </c>
      <c r="AN29" s="118">
        <v>24</v>
      </c>
      <c r="AO29" s="124" t="s">
        <v>1459</v>
      </c>
      <c r="AP29" s="124" t="s">
        <v>1459</v>
      </c>
      <c r="AQ29" s="124" t="s">
        <v>1459</v>
      </c>
      <c r="AR29" s="119">
        <v>10.46888</v>
      </c>
      <c r="AS29" s="119">
        <v>6.7561799999999996</v>
      </c>
      <c r="AT29" s="119">
        <v>35.488999999999997</v>
      </c>
      <c r="AU29" s="119">
        <v>14.967000000000001</v>
      </c>
      <c r="AV29" s="120">
        <v>24.259</v>
      </c>
      <c r="AW29" s="123">
        <v>6.4409999999999998</v>
      </c>
    </row>
    <row r="30" spans="1:49" x14ac:dyDescent="0.3">
      <c r="A30" s="125" t="s">
        <v>774</v>
      </c>
      <c r="B30" s="118">
        <v>1.2</v>
      </c>
      <c r="C30" s="119">
        <v>38</v>
      </c>
      <c r="D30" s="119">
        <v>38.9</v>
      </c>
      <c r="E30" s="119">
        <v>2</v>
      </c>
      <c r="F30" s="119">
        <v>32</v>
      </c>
      <c r="G30" s="120">
        <v>40</v>
      </c>
      <c r="H30" s="118">
        <v>48.5</v>
      </c>
      <c r="I30" s="120">
        <v>130</v>
      </c>
      <c r="J30" s="118">
        <v>13.53</v>
      </c>
      <c r="K30" s="119">
        <v>13.07</v>
      </c>
      <c r="L30" s="120">
        <v>11.949</v>
      </c>
      <c r="M30" s="121" t="s">
        <v>1459</v>
      </c>
      <c r="N30" s="122" t="s">
        <v>1459</v>
      </c>
      <c r="O30" s="123">
        <v>1.1859999999999999</v>
      </c>
      <c r="P30" s="118">
        <v>17.57</v>
      </c>
      <c r="Q30" s="119">
        <v>80.89</v>
      </c>
      <c r="R30" s="119">
        <v>128.65</v>
      </c>
      <c r="S30" s="120">
        <v>34.47</v>
      </c>
      <c r="T30" s="123">
        <v>148.31200000000001</v>
      </c>
      <c r="U30" s="123">
        <v>4.41</v>
      </c>
      <c r="V30" s="118">
        <v>15.64</v>
      </c>
      <c r="W30" s="119">
        <v>16.114999999999998</v>
      </c>
      <c r="X30" s="119">
        <v>2.79</v>
      </c>
      <c r="Y30" s="124" t="s">
        <v>1459</v>
      </c>
      <c r="Z30" s="122" t="s">
        <v>1459</v>
      </c>
      <c r="AA30" s="118">
        <v>29.28</v>
      </c>
      <c r="AB30" s="120">
        <v>129.23599999999999</v>
      </c>
      <c r="AC30" s="118">
        <v>112.08799999999999</v>
      </c>
      <c r="AD30" s="119">
        <v>69.638999999999996</v>
      </c>
      <c r="AE30" s="119">
        <v>139.369</v>
      </c>
      <c r="AF30" s="120">
        <v>0</v>
      </c>
      <c r="AG30" s="118">
        <v>12.32896</v>
      </c>
      <c r="AH30" s="119">
        <v>8.3000000000000007</v>
      </c>
      <c r="AI30" s="119">
        <v>10.2157</v>
      </c>
      <c r="AJ30" s="119">
        <v>14.6</v>
      </c>
      <c r="AK30" s="120">
        <v>14</v>
      </c>
      <c r="AL30" s="118">
        <v>34.83</v>
      </c>
      <c r="AM30" s="120">
        <v>35.119999999999997</v>
      </c>
      <c r="AN30" s="118">
        <v>24</v>
      </c>
      <c r="AO30" s="124" t="s">
        <v>1459</v>
      </c>
      <c r="AP30" s="124" t="s">
        <v>1459</v>
      </c>
      <c r="AQ30" s="124" t="s">
        <v>1459</v>
      </c>
      <c r="AR30" s="119">
        <v>10.551460000000001</v>
      </c>
      <c r="AS30" s="119">
        <v>6.7561799999999996</v>
      </c>
      <c r="AT30" s="119">
        <v>35.488999999999997</v>
      </c>
      <c r="AU30" s="119">
        <v>15.365</v>
      </c>
      <c r="AV30" s="120">
        <v>24.113</v>
      </c>
      <c r="AW30" s="123">
        <v>6.38</v>
      </c>
    </row>
    <row r="31" spans="1:49" x14ac:dyDescent="0.3">
      <c r="A31" s="125" t="s">
        <v>775</v>
      </c>
      <c r="B31" s="118">
        <v>1.2</v>
      </c>
      <c r="C31" s="119">
        <v>38</v>
      </c>
      <c r="D31" s="119">
        <v>38.9</v>
      </c>
      <c r="E31" s="119">
        <v>2</v>
      </c>
      <c r="F31" s="119">
        <v>32</v>
      </c>
      <c r="G31" s="120">
        <v>40</v>
      </c>
      <c r="H31" s="118">
        <v>48.5</v>
      </c>
      <c r="I31" s="120">
        <v>130</v>
      </c>
      <c r="J31" s="118">
        <v>13.53</v>
      </c>
      <c r="K31" s="119">
        <v>13.07</v>
      </c>
      <c r="L31" s="120">
        <v>11.949</v>
      </c>
      <c r="M31" s="121" t="s">
        <v>1459</v>
      </c>
      <c r="N31" s="122" t="s">
        <v>1459</v>
      </c>
      <c r="O31" s="123">
        <v>1.1859999999999999</v>
      </c>
      <c r="P31" s="118">
        <v>17.57</v>
      </c>
      <c r="Q31" s="119">
        <v>80.89</v>
      </c>
      <c r="R31" s="119">
        <v>128.65</v>
      </c>
      <c r="S31" s="120">
        <v>34.47</v>
      </c>
      <c r="T31" s="123">
        <v>148.31200000000001</v>
      </c>
      <c r="U31" s="123">
        <v>4.41</v>
      </c>
      <c r="V31" s="118">
        <v>15.64</v>
      </c>
      <c r="W31" s="119">
        <v>16.114999999999998</v>
      </c>
      <c r="X31" s="119">
        <v>2.79</v>
      </c>
      <c r="Y31" s="124" t="s">
        <v>1459</v>
      </c>
      <c r="Z31" s="122" t="s">
        <v>1459</v>
      </c>
      <c r="AA31" s="118">
        <v>29.28</v>
      </c>
      <c r="AB31" s="120">
        <v>129.23599999999999</v>
      </c>
      <c r="AC31" s="118">
        <v>112.08799999999999</v>
      </c>
      <c r="AD31" s="119">
        <v>69.638999999999996</v>
      </c>
      <c r="AE31" s="119">
        <v>139.369</v>
      </c>
      <c r="AF31" s="120">
        <v>0</v>
      </c>
      <c r="AG31" s="118">
        <v>12.32896</v>
      </c>
      <c r="AH31" s="119">
        <v>8.3000000000000007</v>
      </c>
      <c r="AI31" s="119">
        <v>10.2157</v>
      </c>
      <c r="AJ31" s="119">
        <v>14.6</v>
      </c>
      <c r="AK31" s="120">
        <v>14</v>
      </c>
      <c r="AL31" s="118">
        <v>34.83</v>
      </c>
      <c r="AM31" s="120">
        <v>35.119999999999997</v>
      </c>
      <c r="AN31" s="118">
        <v>24</v>
      </c>
      <c r="AO31" s="124" t="s">
        <v>1459</v>
      </c>
      <c r="AP31" s="124" t="s">
        <v>1459</v>
      </c>
      <c r="AQ31" s="124" t="s">
        <v>1459</v>
      </c>
      <c r="AR31" s="119">
        <v>10.551460000000001</v>
      </c>
      <c r="AS31" s="119">
        <v>6.7561799999999996</v>
      </c>
      <c r="AT31" s="119">
        <v>35.488999999999997</v>
      </c>
      <c r="AU31" s="119">
        <v>15.365</v>
      </c>
      <c r="AV31" s="120">
        <v>24.113</v>
      </c>
      <c r="AW31" s="123">
        <v>6.38</v>
      </c>
    </row>
    <row r="32" spans="1:49" x14ac:dyDescent="0.3">
      <c r="A32" s="125" t="s">
        <v>776</v>
      </c>
      <c r="B32" s="118">
        <v>1.2</v>
      </c>
      <c r="C32" s="119">
        <v>38</v>
      </c>
      <c r="D32" s="119">
        <v>38.9</v>
      </c>
      <c r="E32" s="119">
        <v>2</v>
      </c>
      <c r="F32" s="119">
        <v>39.700000000000003</v>
      </c>
      <c r="G32" s="120">
        <v>40</v>
      </c>
      <c r="H32" s="118">
        <v>47</v>
      </c>
      <c r="I32" s="120">
        <v>130</v>
      </c>
      <c r="J32" s="118">
        <v>13.48</v>
      </c>
      <c r="K32" s="119">
        <v>13.15</v>
      </c>
      <c r="L32" s="120">
        <v>11.981</v>
      </c>
      <c r="M32" s="121" t="s">
        <v>1459</v>
      </c>
      <c r="N32" s="122" t="s">
        <v>1459</v>
      </c>
      <c r="O32" s="123">
        <v>1.1859999999999999</v>
      </c>
      <c r="P32" s="118">
        <v>27.57</v>
      </c>
      <c r="Q32" s="119">
        <v>81.75</v>
      </c>
      <c r="R32" s="119">
        <v>132.91999999999999</v>
      </c>
      <c r="S32" s="120">
        <v>42.61</v>
      </c>
      <c r="T32" s="123">
        <v>150.249</v>
      </c>
      <c r="U32" s="123">
        <v>4.3099999999999996</v>
      </c>
      <c r="V32" s="118">
        <v>15.64</v>
      </c>
      <c r="W32" s="119">
        <v>15.82</v>
      </c>
      <c r="X32" s="119">
        <v>6.8</v>
      </c>
      <c r="Y32" s="124" t="s">
        <v>1459</v>
      </c>
      <c r="Z32" s="122" t="s">
        <v>1459</v>
      </c>
      <c r="AA32" s="118">
        <v>23.69</v>
      </c>
      <c r="AB32" s="120">
        <v>121.383</v>
      </c>
      <c r="AC32" s="118">
        <v>110.604</v>
      </c>
      <c r="AD32" s="119">
        <v>68.295000000000002</v>
      </c>
      <c r="AE32" s="119">
        <v>136.751</v>
      </c>
      <c r="AF32" s="120">
        <v>0</v>
      </c>
      <c r="AG32" s="118">
        <v>12.32896</v>
      </c>
      <c r="AH32" s="119">
        <v>10.5</v>
      </c>
      <c r="AI32" s="119">
        <v>10.410439999999999</v>
      </c>
      <c r="AJ32" s="119">
        <v>14.6</v>
      </c>
      <c r="AK32" s="120">
        <v>13.8</v>
      </c>
      <c r="AL32" s="118">
        <v>34.85</v>
      </c>
      <c r="AM32" s="120">
        <v>35.130000000000003</v>
      </c>
      <c r="AN32" s="118">
        <v>24</v>
      </c>
      <c r="AO32" s="124" t="s">
        <v>1459</v>
      </c>
      <c r="AP32" s="124" t="s">
        <v>1459</v>
      </c>
      <c r="AQ32" s="124" t="s">
        <v>1459</v>
      </c>
      <c r="AR32" s="119">
        <v>10.59441</v>
      </c>
      <c r="AS32" s="119">
        <v>6.7561799999999996</v>
      </c>
      <c r="AT32" s="119">
        <v>35.488999999999997</v>
      </c>
      <c r="AU32" s="119">
        <v>15.571999999999999</v>
      </c>
      <c r="AV32" s="120">
        <v>24.056999999999999</v>
      </c>
      <c r="AW32" s="123">
        <v>6.3029999999999999</v>
      </c>
    </row>
    <row r="33" spans="1:49" x14ac:dyDescent="0.3">
      <c r="A33" s="125" t="s">
        <v>777</v>
      </c>
      <c r="B33" s="118">
        <v>1.2</v>
      </c>
      <c r="C33" s="119">
        <v>38</v>
      </c>
      <c r="D33" s="119">
        <v>38.9</v>
      </c>
      <c r="E33" s="119">
        <v>2</v>
      </c>
      <c r="F33" s="119">
        <v>39.700000000000003</v>
      </c>
      <c r="G33" s="120">
        <v>40</v>
      </c>
      <c r="H33" s="118">
        <v>47</v>
      </c>
      <c r="I33" s="120">
        <v>130</v>
      </c>
      <c r="J33" s="118">
        <v>13.48</v>
      </c>
      <c r="K33" s="119">
        <v>13.15</v>
      </c>
      <c r="L33" s="120">
        <v>11.981</v>
      </c>
      <c r="M33" s="121" t="s">
        <v>1459</v>
      </c>
      <c r="N33" s="122" t="s">
        <v>1459</v>
      </c>
      <c r="O33" s="123">
        <v>1.1859999999999999</v>
      </c>
      <c r="P33" s="118">
        <v>27.57</v>
      </c>
      <c r="Q33" s="119">
        <v>81.75</v>
      </c>
      <c r="R33" s="119">
        <v>132.91999999999999</v>
      </c>
      <c r="S33" s="120">
        <v>42.61</v>
      </c>
      <c r="T33" s="123">
        <v>150.249</v>
      </c>
      <c r="U33" s="123">
        <v>4.3099999999999996</v>
      </c>
      <c r="V33" s="118">
        <v>15.64</v>
      </c>
      <c r="W33" s="119">
        <v>15.82</v>
      </c>
      <c r="X33" s="119">
        <v>6.8</v>
      </c>
      <c r="Y33" s="124" t="s">
        <v>1459</v>
      </c>
      <c r="Z33" s="122" t="s">
        <v>1459</v>
      </c>
      <c r="AA33" s="118">
        <v>23.69</v>
      </c>
      <c r="AB33" s="120">
        <v>121.383</v>
      </c>
      <c r="AC33" s="118">
        <v>110.604</v>
      </c>
      <c r="AD33" s="119">
        <v>68.295000000000002</v>
      </c>
      <c r="AE33" s="119">
        <v>136.751</v>
      </c>
      <c r="AF33" s="120">
        <v>0</v>
      </c>
      <c r="AG33" s="118">
        <v>12.32896</v>
      </c>
      <c r="AH33" s="119">
        <v>10.5</v>
      </c>
      <c r="AI33" s="119">
        <v>10.410439999999999</v>
      </c>
      <c r="AJ33" s="119">
        <v>14.6</v>
      </c>
      <c r="AK33" s="120">
        <v>13.8</v>
      </c>
      <c r="AL33" s="118">
        <v>34.85</v>
      </c>
      <c r="AM33" s="120">
        <v>35.130000000000003</v>
      </c>
      <c r="AN33" s="118">
        <v>24</v>
      </c>
      <c r="AO33" s="124" t="s">
        <v>1459</v>
      </c>
      <c r="AP33" s="124" t="s">
        <v>1459</v>
      </c>
      <c r="AQ33" s="124" t="s">
        <v>1459</v>
      </c>
      <c r="AR33" s="119">
        <v>10.59441</v>
      </c>
      <c r="AS33" s="119">
        <v>6.7561799999999996</v>
      </c>
      <c r="AT33" s="119">
        <v>35.488999999999997</v>
      </c>
      <c r="AU33" s="119">
        <v>15.571999999999999</v>
      </c>
      <c r="AV33" s="120">
        <v>24.056999999999999</v>
      </c>
      <c r="AW33" s="123">
        <v>6.3029999999999999</v>
      </c>
    </row>
    <row r="34" spans="1:49" x14ac:dyDescent="0.3">
      <c r="A34" s="125" t="s">
        <v>778</v>
      </c>
      <c r="B34" s="118">
        <v>1.2</v>
      </c>
      <c r="C34" s="119">
        <v>38</v>
      </c>
      <c r="D34" s="119">
        <v>39.9</v>
      </c>
      <c r="E34" s="119">
        <v>2</v>
      </c>
      <c r="F34" s="119">
        <v>39.700000000000003</v>
      </c>
      <c r="G34" s="120">
        <v>41</v>
      </c>
      <c r="H34" s="118">
        <v>44.9</v>
      </c>
      <c r="I34" s="120">
        <v>130</v>
      </c>
      <c r="J34" s="118">
        <v>13.43</v>
      </c>
      <c r="K34" s="119">
        <v>13.2</v>
      </c>
      <c r="L34" s="120">
        <v>11.678000000000001</v>
      </c>
      <c r="M34" s="121" t="s">
        <v>1459</v>
      </c>
      <c r="N34" s="122" t="s">
        <v>1459</v>
      </c>
      <c r="O34" s="123">
        <v>1.1859999999999999</v>
      </c>
      <c r="P34" s="118">
        <v>51.84</v>
      </c>
      <c r="Q34" s="119">
        <v>83.47</v>
      </c>
      <c r="R34" s="119">
        <v>132.91999999999999</v>
      </c>
      <c r="S34" s="120">
        <v>77.12</v>
      </c>
      <c r="T34" s="123">
        <v>148.75700000000001</v>
      </c>
      <c r="U34" s="123">
        <v>4.25</v>
      </c>
      <c r="V34" s="118">
        <v>15.64</v>
      </c>
      <c r="W34" s="119">
        <v>14.91</v>
      </c>
      <c r="X34" s="119">
        <v>6.76</v>
      </c>
      <c r="Y34" s="124" t="s">
        <v>1459</v>
      </c>
      <c r="Z34" s="122" t="s">
        <v>1459</v>
      </c>
      <c r="AA34" s="118">
        <v>24.13</v>
      </c>
      <c r="AB34" s="120">
        <v>121.822</v>
      </c>
      <c r="AC34" s="118">
        <v>110.486</v>
      </c>
      <c r="AD34" s="119">
        <v>68.162999999999997</v>
      </c>
      <c r="AE34" s="119">
        <v>128.84299999999999</v>
      </c>
      <c r="AF34" s="120">
        <v>0</v>
      </c>
      <c r="AG34" s="118">
        <v>12.32896</v>
      </c>
      <c r="AH34" s="119">
        <v>14.5</v>
      </c>
      <c r="AI34" s="119">
        <v>10.19928</v>
      </c>
      <c r="AJ34" s="119">
        <v>14.6</v>
      </c>
      <c r="AK34" s="120">
        <v>13.6</v>
      </c>
      <c r="AL34" s="118">
        <v>34.869999999999997</v>
      </c>
      <c r="AM34" s="120">
        <v>35.159999999999997</v>
      </c>
      <c r="AN34" s="118">
        <v>24</v>
      </c>
      <c r="AO34" s="124" t="s">
        <v>1459</v>
      </c>
      <c r="AP34" s="124" t="s">
        <v>1459</v>
      </c>
      <c r="AQ34" s="124" t="s">
        <v>1459</v>
      </c>
      <c r="AR34" s="119">
        <v>10.531129999999999</v>
      </c>
      <c r="AS34" s="119">
        <v>6.7561799999999996</v>
      </c>
      <c r="AT34" s="119">
        <v>35.488999999999997</v>
      </c>
      <c r="AU34" s="119">
        <v>15.266999999999999</v>
      </c>
      <c r="AV34" s="120">
        <v>24.056999999999999</v>
      </c>
      <c r="AW34" s="123">
        <v>6.2839999999999998</v>
      </c>
    </row>
    <row r="35" spans="1:49" x14ac:dyDescent="0.3">
      <c r="A35" s="125" t="s">
        <v>779</v>
      </c>
      <c r="B35" s="118">
        <v>1.2</v>
      </c>
      <c r="C35" s="119">
        <v>38</v>
      </c>
      <c r="D35" s="119">
        <v>39.9</v>
      </c>
      <c r="E35" s="119">
        <v>2</v>
      </c>
      <c r="F35" s="119">
        <v>39.700000000000003</v>
      </c>
      <c r="G35" s="120">
        <v>41</v>
      </c>
      <c r="H35" s="118">
        <v>44.9</v>
      </c>
      <c r="I35" s="120">
        <v>130</v>
      </c>
      <c r="J35" s="118">
        <v>13.43</v>
      </c>
      <c r="K35" s="119">
        <v>13.2</v>
      </c>
      <c r="L35" s="120">
        <v>11.678000000000001</v>
      </c>
      <c r="M35" s="121" t="s">
        <v>1459</v>
      </c>
      <c r="N35" s="122" t="s">
        <v>1459</v>
      </c>
      <c r="O35" s="123">
        <v>1.1859999999999999</v>
      </c>
      <c r="P35" s="118">
        <v>51.84</v>
      </c>
      <c r="Q35" s="119">
        <v>83.47</v>
      </c>
      <c r="R35" s="119">
        <v>132.91999999999999</v>
      </c>
      <c r="S35" s="120">
        <v>77.12</v>
      </c>
      <c r="T35" s="123">
        <v>148.75700000000001</v>
      </c>
      <c r="U35" s="123">
        <v>4.25</v>
      </c>
      <c r="V35" s="118">
        <v>15.64</v>
      </c>
      <c r="W35" s="119">
        <v>14.91</v>
      </c>
      <c r="X35" s="119">
        <v>6.76</v>
      </c>
      <c r="Y35" s="124" t="s">
        <v>1459</v>
      </c>
      <c r="Z35" s="122" t="s">
        <v>1459</v>
      </c>
      <c r="AA35" s="118">
        <v>24.13</v>
      </c>
      <c r="AB35" s="120">
        <v>121.822</v>
      </c>
      <c r="AC35" s="118">
        <v>110.486</v>
      </c>
      <c r="AD35" s="119">
        <v>68.162999999999997</v>
      </c>
      <c r="AE35" s="119">
        <v>128.84299999999999</v>
      </c>
      <c r="AF35" s="120">
        <v>0</v>
      </c>
      <c r="AG35" s="118">
        <v>12.32896</v>
      </c>
      <c r="AH35" s="119">
        <v>14.5</v>
      </c>
      <c r="AI35" s="119">
        <v>10.19928</v>
      </c>
      <c r="AJ35" s="119">
        <v>14.6</v>
      </c>
      <c r="AK35" s="120">
        <v>13.6</v>
      </c>
      <c r="AL35" s="118">
        <v>34.869999999999997</v>
      </c>
      <c r="AM35" s="120">
        <v>35.159999999999997</v>
      </c>
      <c r="AN35" s="118">
        <v>24</v>
      </c>
      <c r="AO35" s="124" t="s">
        <v>1459</v>
      </c>
      <c r="AP35" s="124" t="s">
        <v>1459</v>
      </c>
      <c r="AQ35" s="124" t="s">
        <v>1459</v>
      </c>
      <c r="AR35" s="119">
        <v>10.531129999999999</v>
      </c>
      <c r="AS35" s="119">
        <v>6.7561799999999996</v>
      </c>
      <c r="AT35" s="119">
        <v>35.488999999999997</v>
      </c>
      <c r="AU35" s="119">
        <v>15.266999999999999</v>
      </c>
      <c r="AV35" s="120">
        <v>24.056999999999999</v>
      </c>
      <c r="AW35" s="123">
        <v>6.2839999999999998</v>
      </c>
    </row>
    <row r="36" spans="1:49" x14ac:dyDescent="0.3">
      <c r="A36" s="125" t="s">
        <v>780</v>
      </c>
      <c r="B36" s="118">
        <v>1.5</v>
      </c>
      <c r="C36" s="119">
        <v>38</v>
      </c>
      <c r="D36" s="119">
        <v>40.9</v>
      </c>
      <c r="E36" s="119">
        <v>2</v>
      </c>
      <c r="F36" s="119">
        <v>39.700000000000003</v>
      </c>
      <c r="G36" s="120">
        <v>42</v>
      </c>
      <c r="H36" s="118">
        <v>40.5</v>
      </c>
      <c r="I36" s="120">
        <v>124</v>
      </c>
      <c r="J36" s="118">
        <v>13.44</v>
      </c>
      <c r="K36" s="119">
        <v>13.04</v>
      </c>
      <c r="L36" s="120">
        <v>11.638</v>
      </c>
      <c r="M36" s="121" t="s">
        <v>1459</v>
      </c>
      <c r="N36" s="122" t="s">
        <v>1459</v>
      </c>
      <c r="O36" s="123">
        <v>1.1859999999999999</v>
      </c>
      <c r="P36" s="118">
        <v>60.64</v>
      </c>
      <c r="Q36" s="119">
        <v>80.89</v>
      </c>
      <c r="R36" s="119">
        <v>132.91999999999999</v>
      </c>
      <c r="S36" s="120">
        <v>79.13</v>
      </c>
      <c r="T36" s="123">
        <v>148.38</v>
      </c>
      <c r="U36" s="123">
        <v>4.34</v>
      </c>
      <c r="V36" s="118">
        <v>16.260000000000002</v>
      </c>
      <c r="W36" s="119">
        <v>14.74</v>
      </c>
      <c r="X36" s="119">
        <v>0.31</v>
      </c>
      <c r="Y36" s="124" t="s">
        <v>1459</v>
      </c>
      <c r="Z36" s="122" t="s">
        <v>1459</v>
      </c>
      <c r="AA36" s="118">
        <v>28.14</v>
      </c>
      <c r="AB36" s="120">
        <v>128.09700000000001</v>
      </c>
      <c r="AC36" s="118">
        <v>104.697</v>
      </c>
      <c r="AD36" s="119">
        <v>67.981999999999999</v>
      </c>
      <c r="AE36" s="119">
        <v>129.124</v>
      </c>
      <c r="AF36" s="120">
        <v>0</v>
      </c>
      <c r="AG36" s="118">
        <v>12.32896</v>
      </c>
      <c r="AH36" s="119">
        <v>11.1</v>
      </c>
      <c r="AI36" s="119">
        <v>10.283480000000001</v>
      </c>
      <c r="AJ36" s="119">
        <v>14.6</v>
      </c>
      <c r="AK36" s="120">
        <v>13.5</v>
      </c>
      <c r="AL36" s="118">
        <v>34.72</v>
      </c>
      <c r="AM36" s="120">
        <v>35</v>
      </c>
      <c r="AN36" s="118">
        <v>24</v>
      </c>
      <c r="AO36" s="124" t="s">
        <v>1459</v>
      </c>
      <c r="AP36" s="124" t="s">
        <v>1459</v>
      </c>
      <c r="AQ36" s="124" t="s">
        <v>1459</v>
      </c>
      <c r="AR36" s="119">
        <v>10.41037</v>
      </c>
      <c r="AS36" s="119">
        <v>6.7561799999999996</v>
      </c>
      <c r="AT36" s="119">
        <v>35.488999999999997</v>
      </c>
      <c r="AU36" s="119">
        <v>14.685</v>
      </c>
      <c r="AV36" s="120">
        <v>24.056999999999999</v>
      </c>
      <c r="AW36" s="123">
        <v>6.1669999999999998</v>
      </c>
    </row>
    <row r="37" spans="1:49" x14ac:dyDescent="0.3">
      <c r="A37" s="125" t="s">
        <v>781</v>
      </c>
      <c r="B37" s="118">
        <v>1.5</v>
      </c>
      <c r="C37" s="119">
        <v>38</v>
      </c>
      <c r="D37" s="119">
        <v>40.9</v>
      </c>
      <c r="E37" s="119">
        <v>2</v>
      </c>
      <c r="F37" s="119">
        <v>39.700000000000003</v>
      </c>
      <c r="G37" s="120">
        <v>42</v>
      </c>
      <c r="H37" s="118">
        <v>40.5</v>
      </c>
      <c r="I37" s="120">
        <v>124</v>
      </c>
      <c r="J37" s="118">
        <v>13.44</v>
      </c>
      <c r="K37" s="119">
        <v>13.04</v>
      </c>
      <c r="L37" s="120">
        <v>11.638</v>
      </c>
      <c r="M37" s="121" t="s">
        <v>1459</v>
      </c>
      <c r="N37" s="122" t="s">
        <v>1459</v>
      </c>
      <c r="O37" s="123">
        <v>1.1859999999999999</v>
      </c>
      <c r="P37" s="118">
        <v>60.64</v>
      </c>
      <c r="Q37" s="119">
        <v>80.89</v>
      </c>
      <c r="R37" s="119">
        <v>132.91999999999999</v>
      </c>
      <c r="S37" s="120">
        <v>79.13</v>
      </c>
      <c r="T37" s="123">
        <v>148.38</v>
      </c>
      <c r="U37" s="123">
        <v>4.34</v>
      </c>
      <c r="V37" s="118">
        <v>16.260000000000002</v>
      </c>
      <c r="W37" s="119">
        <v>14.74</v>
      </c>
      <c r="X37" s="119">
        <v>0.31</v>
      </c>
      <c r="Y37" s="124" t="s">
        <v>1459</v>
      </c>
      <c r="Z37" s="122" t="s">
        <v>1459</v>
      </c>
      <c r="AA37" s="118">
        <v>28.14</v>
      </c>
      <c r="AB37" s="120">
        <v>128.09700000000001</v>
      </c>
      <c r="AC37" s="118">
        <v>104.697</v>
      </c>
      <c r="AD37" s="119">
        <v>67.981999999999999</v>
      </c>
      <c r="AE37" s="119">
        <v>129.124</v>
      </c>
      <c r="AF37" s="120">
        <v>0</v>
      </c>
      <c r="AG37" s="118">
        <v>12.32896</v>
      </c>
      <c r="AH37" s="119">
        <v>11.1</v>
      </c>
      <c r="AI37" s="119">
        <v>10.283480000000001</v>
      </c>
      <c r="AJ37" s="119">
        <v>14.6</v>
      </c>
      <c r="AK37" s="120">
        <v>13.5</v>
      </c>
      <c r="AL37" s="118">
        <v>34.72</v>
      </c>
      <c r="AM37" s="120">
        <v>35</v>
      </c>
      <c r="AN37" s="118">
        <v>24</v>
      </c>
      <c r="AO37" s="124" t="s">
        <v>1459</v>
      </c>
      <c r="AP37" s="124" t="s">
        <v>1459</v>
      </c>
      <c r="AQ37" s="124" t="s">
        <v>1459</v>
      </c>
      <c r="AR37" s="119">
        <v>10.41037</v>
      </c>
      <c r="AS37" s="119">
        <v>6.7561799999999996</v>
      </c>
      <c r="AT37" s="119">
        <v>35.488999999999997</v>
      </c>
      <c r="AU37" s="119">
        <v>14.685</v>
      </c>
      <c r="AV37" s="120">
        <v>24.056999999999999</v>
      </c>
      <c r="AW37" s="123">
        <v>6.1669999999999998</v>
      </c>
    </row>
    <row r="38" spans="1:49" x14ac:dyDescent="0.3">
      <c r="A38" s="125" t="s">
        <v>782</v>
      </c>
      <c r="B38" s="118">
        <v>2.2000000000000002</v>
      </c>
      <c r="C38" s="119">
        <v>38</v>
      </c>
      <c r="D38" s="119">
        <v>40.9</v>
      </c>
      <c r="E38" s="119">
        <v>2</v>
      </c>
      <c r="F38" s="119">
        <v>39.700000000000003</v>
      </c>
      <c r="G38" s="120">
        <v>42</v>
      </c>
      <c r="H38" s="118">
        <v>38.299999999999997</v>
      </c>
      <c r="I38" s="120">
        <v>120</v>
      </c>
      <c r="J38" s="118">
        <v>13.44</v>
      </c>
      <c r="K38" s="119">
        <v>13.15</v>
      </c>
      <c r="L38" s="120">
        <v>11.622</v>
      </c>
      <c r="M38" s="121" t="s">
        <v>1459</v>
      </c>
      <c r="N38" s="122" t="s">
        <v>1459</v>
      </c>
      <c r="O38" s="123">
        <v>1.1859999999999999</v>
      </c>
      <c r="P38" s="118">
        <v>43.86</v>
      </c>
      <c r="Q38" s="119">
        <v>75.819999999999993</v>
      </c>
      <c r="R38" s="119">
        <v>136.18</v>
      </c>
      <c r="S38" s="120">
        <v>84.34</v>
      </c>
      <c r="T38" s="123">
        <v>145.816</v>
      </c>
      <c r="U38" s="123">
        <v>4.28</v>
      </c>
      <c r="V38" s="118">
        <v>16.260000000000002</v>
      </c>
      <c r="W38" s="119">
        <v>14.2</v>
      </c>
      <c r="X38" s="119">
        <v>0.31</v>
      </c>
      <c r="Y38" s="124" t="s">
        <v>1459</v>
      </c>
      <c r="Z38" s="122" t="s">
        <v>1459</v>
      </c>
      <c r="AA38" s="118">
        <v>23.39</v>
      </c>
      <c r="AB38" s="120">
        <v>121.084</v>
      </c>
      <c r="AC38" s="118">
        <v>107.812</v>
      </c>
      <c r="AD38" s="119">
        <v>68.093999999999994</v>
      </c>
      <c r="AE38" s="119">
        <v>128.57300000000001</v>
      </c>
      <c r="AF38" s="120">
        <v>0</v>
      </c>
      <c r="AG38" s="118">
        <v>12.32896</v>
      </c>
      <c r="AH38" s="119">
        <v>11.1</v>
      </c>
      <c r="AI38" s="119">
        <v>10.115679999999999</v>
      </c>
      <c r="AJ38" s="119">
        <v>14.6</v>
      </c>
      <c r="AK38" s="120">
        <v>13.4</v>
      </c>
      <c r="AL38" s="118">
        <v>37.1</v>
      </c>
      <c r="AM38" s="120">
        <v>37.39</v>
      </c>
      <c r="AN38" s="118">
        <v>24</v>
      </c>
      <c r="AO38" s="124" t="s">
        <v>1459</v>
      </c>
      <c r="AP38" s="124" t="s">
        <v>1459</v>
      </c>
      <c r="AQ38" s="124" t="s">
        <v>1459</v>
      </c>
      <c r="AR38" s="119">
        <v>10.34958</v>
      </c>
      <c r="AS38" s="119">
        <v>6.7561799999999996</v>
      </c>
      <c r="AT38" s="119">
        <v>35.488999999999997</v>
      </c>
      <c r="AU38" s="119">
        <v>14.391999999999999</v>
      </c>
      <c r="AV38" s="120">
        <v>24.056999999999999</v>
      </c>
      <c r="AW38" s="123">
        <v>6.2270000000000003</v>
      </c>
    </row>
    <row r="39" spans="1:49" x14ac:dyDescent="0.3">
      <c r="A39" s="125" t="s">
        <v>783</v>
      </c>
      <c r="B39" s="118">
        <v>2.2000000000000002</v>
      </c>
      <c r="C39" s="119">
        <v>38</v>
      </c>
      <c r="D39" s="119">
        <v>40.9</v>
      </c>
      <c r="E39" s="119">
        <v>2</v>
      </c>
      <c r="F39" s="119">
        <v>39.700000000000003</v>
      </c>
      <c r="G39" s="120">
        <v>42</v>
      </c>
      <c r="H39" s="118">
        <v>38.299999999999997</v>
      </c>
      <c r="I39" s="120">
        <v>120</v>
      </c>
      <c r="J39" s="118">
        <v>13.44</v>
      </c>
      <c r="K39" s="119">
        <v>13.15</v>
      </c>
      <c r="L39" s="120">
        <v>11.622</v>
      </c>
      <c r="M39" s="121" t="s">
        <v>1459</v>
      </c>
      <c r="N39" s="122" t="s">
        <v>1459</v>
      </c>
      <c r="O39" s="123">
        <v>1.1859999999999999</v>
      </c>
      <c r="P39" s="118">
        <v>43.86</v>
      </c>
      <c r="Q39" s="119">
        <v>75.819999999999993</v>
      </c>
      <c r="R39" s="119">
        <v>136.18</v>
      </c>
      <c r="S39" s="120">
        <v>84.34</v>
      </c>
      <c r="T39" s="123">
        <v>145.816</v>
      </c>
      <c r="U39" s="123">
        <v>4.28</v>
      </c>
      <c r="V39" s="118">
        <v>16.260000000000002</v>
      </c>
      <c r="W39" s="119">
        <v>14.2</v>
      </c>
      <c r="X39" s="119">
        <v>0.31</v>
      </c>
      <c r="Y39" s="124" t="s">
        <v>1459</v>
      </c>
      <c r="Z39" s="122" t="s">
        <v>1459</v>
      </c>
      <c r="AA39" s="118">
        <v>23.39</v>
      </c>
      <c r="AB39" s="120">
        <v>121.084</v>
      </c>
      <c r="AC39" s="118">
        <v>107.812</v>
      </c>
      <c r="AD39" s="119">
        <v>68.093999999999994</v>
      </c>
      <c r="AE39" s="119">
        <v>128.57300000000001</v>
      </c>
      <c r="AF39" s="120">
        <v>0</v>
      </c>
      <c r="AG39" s="118">
        <v>12.32896</v>
      </c>
      <c r="AH39" s="119">
        <v>11.1</v>
      </c>
      <c r="AI39" s="119">
        <v>10.115679999999999</v>
      </c>
      <c r="AJ39" s="119">
        <v>14.6</v>
      </c>
      <c r="AK39" s="120">
        <v>13.4</v>
      </c>
      <c r="AL39" s="118">
        <v>37.1</v>
      </c>
      <c r="AM39" s="120">
        <v>37.39</v>
      </c>
      <c r="AN39" s="118">
        <v>24</v>
      </c>
      <c r="AO39" s="124" t="s">
        <v>1459</v>
      </c>
      <c r="AP39" s="124" t="s">
        <v>1459</v>
      </c>
      <c r="AQ39" s="124" t="s">
        <v>1459</v>
      </c>
      <c r="AR39" s="119">
        <v>10.34958</v>
      </c>
      <c r="AS39" s="119">
        <v>6.7561799999999996</v>
      </c>
      <c r="AT39" s="119">
        <v>35.488999999999997</v>
      </c>
      <c r="AU39" s="119">
        <v>14.391999999999999</v>
      </c>
      <c r="AV39" s="120">
        <v>24.056999999999999</v>
      </c>
      <c r="AW39" s="123">
        <v>6.2270000000000003</v>
      </c>
    </row>
    <row r="40" spans="1:49" x14ac:dyDescent="0.3">
      <c r="A40" s="125" t="s">
        <v>784</v>
      </c>
      <c r="B40" s="118">
        <v>2.5</v>
      </c>
      <c r="C40" s="119">
        <v>38</v>
      </c>
      <c r="D40" s="119">
        <v>40.9</v>
      </c>
      <c r="E40" s="119">
        <v>2</v>
      </c>
      <c r="F40" s="119">
        <v>39.700000000000003</v>
      </c>
      <c r="G40" s="120">
        <v>42</v>
      </c>
      <c r="H40" s="118">
        <v>38.299999999999997</v>
      </c>
      <c r="I40" s="120">
        <v>120</v>
      </c>
      <c r="J40" s="118">
        <v>13.48</v>
      </c>
      <c r="K40" s="119">
        <v>13.19</v>
      </c>
      <c r="L40" s="120">
        <v>11.802</v>
      </c>
      <c r="M40" s="121" t="s">
        <v>1459</v>
      </c>
      <c r="N40" s="122" t="s">
        <v>1459</v>
      </c>
      <c r="O40" s="123">
        <v>1.1859999999999999</v>
      </c>
      <c r="P40" s="118">
        <v>29.81</v>
      </c>
      <c r="Q40" s="119">
        <v>70.09</v>
      </c>
      <c r="R40" s="119">
        <v>139.47999999999999</v>
      </c>
      <c r="S40" s="120">
        <v>85.69</v>
      </c>
      <c r="T40" s="123">
        <v>147.64400000000001</v>
      </c>
      <c r="U40" s="123">
        <v>4.25</v>
      </c>
      <c r="V40" s="118">
        <v>16.260000000000002</v>
      </c>
      <c r="W40" s="119">
        <v>14.09</v>
      </c>
      <c r="X40" s="119">
        <v>0.31</v>
      </c>
      <c r="Y40" s="124" t="s">
        <v>1459</v>
      </c>
      <c r="Z40" s="122" t="s">
        <v>1459</v>
      </c>
      <c r="AA40" s="118">
        <v>27.18</v>
      </c>
      <c r="AB40" s="120">
        <v>124.876</v>
      </c>
      <c r="AC40" s="118">
        <v>100.756</v>
      </c>
      <c r="AD40" s="119">
        <v>68.950999999999993</v>
      </c>
      <c r="AE40" s="119">
        <v>103.702</v>
      </c>
      <c r="AF40" s="120">
        <v>0</v>
      </c>
      <c r="AG40" s="118">
        <v>12.32896</v>
      </c>
      <c r="AH40" s="119">
        <v>11.1</v>
      </c>
      <c r="AI40" s="119">
        <v>10.03195</v>
      </c>
      <c r="AJ40" s="119">
        <v>14.6</v>
      </c>
      <c r="AK40" s="120">
        <v>13.4</v>
      </c>
      <c r="AL40" s="118">
        <v>39.020000000000003</v>
      </c>
      <c r="AM40" s="120">
        <v>39.31</v>
      </c>
      <c r="AN40" s="118">
        <v>24</v>
      </c>
      <c r="AO40" s="124" t="s">
        <v>1459</v>
      </c>
      <c r="AP40" s="124" t="s">
        <v>1459</v>
      </c>
      <c r="AQ40" s="124" t="s">
        <v>1459</v>
      </c>
      <c r="AR40" s="119">
        <v>10.374269999999999</v>
      </c>
      <c r="AS40" s="119">
        <v>6.7561799999999996</v>
      </c>
      <c r="AT40" s="119">
        <v>35.488999999999997</v>
      </c>
      <c r="AU40" s="119">
        <v>14.510999999999999</v>
      </c>
      <c r="AV40" s="120">
        <v>23.856999999999999</v>
      </c>
      <c r="AW40" s="123">
        <v>6.1429999999999998</v>
      </c>
    </row>
    <row r="41" spans="1:49" x14ac:dyDescent="0.3">
      <c r="A41" s="125" t="s">
        <v>785</v>
      </c>
      <c r="B41" s="118">
        <v>2.5</v>
      </c>
      <c r="C41" s="119">
        <v>38</v>
      </c>
      <c r="D41" s="119">
        <v>40.9</v>
      </c>
      <c r="E41" s="119">
        <v>2</v>
      </c>
      <c r="F41" s="119">
        <v>39.700000000000003</v>
      </c>
      <c r="G41" s="120">
        <v>42</v>
      </c>
      <c r="H41" s="118">
        <v>38.299999999999997</v>
      </c>
      <c r="I41" s="120">
        <v>120</v>
      </c>
      <c r="J41" s="118">
        <v>13.48</v>
      </c>
      <c r="K41" s="119">
        <v>13.19</v>
      </c>
      <c r="L41" s="120">
        <v>11.802</v>
      </c>
      <c r="M41" s="121" t="s">
        <v>1459</v>
      </c>
      <c r="N41" s="122" t="s">
        <v>1459</v>
      </c>
      <c r="O41" s="123">
        <v>1.1859999999999999</v>
      </c>
      <c r="P41" s="118">
        <v>29.81</v>
      </c>
      <c r="Q41" s="119">
        <v>70.09</v>
      </c>
      <c r="R41" s="119">
        <v>139.47999999999999</v>
      </c>
      <c r="S41" s="120">
        <v>85.69</v>
      </c>
      <c r="T41" s="123">
        <v>147.64400000000001</v>
      </c>
      <c r="U41" s="123">
        <v>4.25</v>
      </c>
      <c r="V41" s="118">
        <v>16.260000000000002</v>
      </c>
      <c r="W41" s="119">
        <v>14.09</v>
      </c>
      <c r="X41" s="119">
        <v>0.31</v>
      </c>
      <c r="Y41" s="124" t="s">
        <v>1459</v>
      </c>
      <c r="Z41" s="122" t="s">
        <v>1459</v>
      </c>
      <c r="AA41" s="118">
        <v>27.18</v>
      </c>
      <c r="AB41" s="120">
        <v>124.876</v>
      </c>
      <c r="AC41" s="118">
        <v>100.756</v>
      </c>
      <c r="AD41" s="119">
        <v>68.950999999999993</v>
      </c>
      <c r="AE41" s="119">
        <v>103.702</v>
      </c>
      <c r="AF41" s="120">
        <v>0</v>
      </c>
      <c r="AG41" s="118">
        <v>12.32896</v>
      </c>
      <c r="AH41" s="119">
        <v>11.1</v>
      </c>
      <c r="AI41" s="119">
        <v>10.03195</v>
      </c>
      <c r="AJ41" s="119">
        <v>14.6</v>
      </c>
      <c r="AK41" s="120">
        <v>13.4</v>
      </c>
      <c r="AL41" s="118">
        <v>39.020000000000003</v>
      </c>
      <c r="AM41" s="120">
        <v>39.31</v>
      </c>
      <c r="AN41" s="118">
        <v>24</v>
      </c>
      <c r="AO41" s="124" t="s">
        <v>1459</v>
      </c>
      <c r="AP41" s="124" t="s">
        <v>1459</v>
      </c>
      <c r="AQ41" s="124" t="s">
        <v>1459</v>
      </c>
      <c r="AR41" s="119">
        <v>10.374269999999999</v>
      </c>
      <c r="AS41" s="119">
        <v>6.7561799999999996</v>
      </c>
      <c r="AT41" s="119">
        <v>35.488999999999997</v>
      </c>
      <c r="AU41" s="119">
        <v>14.510999999999999</v>
      </c>
      <c r="AV41" s="120">
        <v>23.856999999999999</v>
      </c>
      <c r="AW41" s="123">
        <v>6.1429999999999998</v>
      </c>
    </row>
    <row r="42" spans="1:49" x14ac:dyDescent="0.3">
      <c r="A42" s="125" t="s">
        <v>786</v>
      </c>
      <c r="B42" s="118">
        <v>2.5</v>
      </c>
      <c r="C42" s="119">
        <v>38</v>
      </c>
      <c r="D42" s="119">
        <v>40.9</v>
      </c>
      <c r="E42" s="119">
        <v>2</v>
      </c>
      <c r="F42" s="119">
        <v>39.700000000000003</v>
      </c>
      <c r="G42" s="120">
        <v>42</v>
      </c>
      <c r="H42" s="118">
        <v>38.299999999999997</v>
      </c>
      <c r="I42" s="120">
        <v>120</v>
      </c>
      <c r="J42" s="118">
        <v>13.5</v>
      </c>
      <c r="K42" s="119">
        <v>13.02</v>
      </c>
      <c r="L42" s="120">
        <v>11.887</v>
      </c>
      <c r="M42" s="121" t="s">
        <v>1459</v>
      </c>
      <c r="N42" s="122" t="s">
        <v>1459</v>
      </c>
      <c r="O42" s="123">
        <v>1.1859999999999999</v>
      </c>
      <c r="P42" s="118">
        <v>23.79</v>
      </c>
      <c r="Q42" s="119">
        <v>66.89</v>
      </c>
      <c r="R42" s="119">
        <v>141.71</v>
      </c>
      <c r="S42" s="120">
        <v>78.91</v>
      </c>
      <c r="T42" s="123">
        <v>148.471</v>
      </c>
      <c r="U42" s="123">
        <v>4.8600000000000003</v>
      </c>
      <c r="V42" s="118">
        <v>18.2</v>
      </c>
      <c r="W42" s="119">
        <v>15.01</v>
      </c>
      <c r="X42" s="119">
        <v>0.34</v>
      </c>
      <c r="Y42" s="124" t="s">
        <v>1459</v>
      </c>
      <c r="Z42" s="122" t="s">
        <v>1459</v>
      </c>
      <c r="AA42" s="118">
        <v>31.77</v>
      </c>
      <c r="AB42" s="120">
        <v>133.28899999999999</v>
      </c>
      <c r="AC42" s="118">
        <v>100.756</v>
      </c>
      <c r="AD42" s="119">
        <v>68.534999999999997</v>
      </c>
      <c r="AE42" s="119">
        <v>108.744</v>
      </c>
      <c r="AF42" s="120">
        <v>0</v>
      </c>
      <c r="AG42" s="118">
        <v>12.32896</v>
      </c>
      <c r="AH42" s="119">
        <v>11.3</v>
      </c>
      <c r="AI42" s="119">
        <v>9.9975699999999996</v>
      </c>
      <c r="AJ42" s="119">
        <v>14.6</v>
      </c>
      <c r="AK42" s="120">
        <v>13.3</v>
      </c>
      <c r="AL42" s="118">
        <v>38.74</v>
      </c>
      <c r="AM42" s="120">
        <v>39.020000000000003</v>
      </c>
      <c r="AN42" s="118">
        <v>24</v>
      </c>
      <c r="AO42" s="124" t="s">
        <v>1459</v>
      </c>
      <c r="AP42" s="124" t="s">
        <v>1459</v>
      </c>
      <c r="AQ42" s="124" t="s">
        <v>1459</v>
      </c>
      <c r="AR42" s="119">
        <v>10.49648</v>
      </c>
      <c r="AS42" s="119">
        <v>6.7561799999999996</v>
      </c>
      <c r="AT42" s="119">
        <v>35.488999999999997</v>
      </c>
      <c r="AU42" s="119">
        <v>15.1</v>
      </c>
      <c r="AV42" s="120">
        <v>23.802</v>
      </c>
      <c r="AW42" s="123">
        <v>6.0990000000000002</v>
      </c>
    </row>
    <row r="43" spans="1:49" x14ac:dyDescent="0.3">
      <c r="A43" s="125" t="s">
        <v>787</v>
      </c>
      <c r="B43" s="118">
        <v>2.5</v>
      </c>
      <c r="C43" s="119">
        <v>38</v>
      </c>
      <c r="D43" s="119">
        <v>40.9</v>
      </c>
      <c r="E43" s="119">
        <v>2</v>
      </c>
      <c r="F43" s="119">
        <v>39.700000000000003</v>
      </c>
      <c r="G43" s="120">
        <v>42</v>
      </c>
      <c r="H43" s="118">
        <v>38.299999999999997</v>
      </c>
      <c r="I43" s="120">
        <v>120</v>
      </c>
      <c r="J43" s="118">
        <v>13.5</v>
      </c>
      <c r="K43" s="119">
        <v>13.02</v>
      </c>
      <c r="L43" s="120">
        <v>11.887</v>
      </c>
      <c r="M43" s="121" t="s">
        <v>1459</v>
      </c>
      <c r="N43" s="122" t="s">
        <v>1459</v>
      </c>
      <c r="O43" s="123">
        <v>1.1859999999999999</v>
      </c>
      <c r="P43" s="118">
        <v>23.79</v>
      </c>
      <c r="Q43" s="119">
        <v>66.89</v>
      </c>
      <c r="R43" s="119">
        <v>141.71</v>
      </c>
      <c r="S43" s="120">
        <v>78.91</v>
      </c>
      <c r="T43" s="123">
        <v>148.471</v>
      </c>
      <c r="U43" s="123">
        <v>4.8600000000000003</v>
      </c>
      <c r="V43" s="118">
        <v>18.2</v>
      </c>
      <c r="W43" s="119">
        <v>15.01</v>
      </c>
      <c r="X43" s="119">
        <v>0.34</v>
      </c>
      <c r="Y43" s="124" t="s">
        <v>1459</v>
      </c>
      <c r="Z43" s="122" t="s">
        <v>1459</v>
      </c>
      <c r="AA43" s="118">
        <v>31.77</v>
      </c>
      <c r="AB43" s="120">
        <v>133.28899999999999</v>
      </c>
      <c r="AC43" s="118">
        <v>100.756</v>
      </c>
      <c r="AD43" s="119">
        <v>68.534999999999997</v>
      </c>
      <c r="AE43" s="119">
        <v>108.744</v>
      </c>
      <c r="AF43" s="120">
        <v>0</v>
      </c>
      <c r="AG43" s="118">
        <v>12.32896</v>
      </c>
      <c r="AH43" s="119">
        <v>11.3</v>
      </c>
      <c r="AI43" s="119">
        <v>9.9975699999999996</v>
      </c>
      <c r="AJ43" s="119">
        <v>14.6</v>
      </c>
      <c r="AK43" s="120">
        <v>13.3</v>
      </c>
      <c r="AL43" s="118">
        <v>38.74</v>
      </c>
      <c r="AM43" s="120">
        <v>39.020000000000003</v>
      </c>
      <c r="AN43" s="118">
        <v>24</v>
      </c>
      <c r="AO43" s="124" t="s">
        <v>1459</v>
      </c>
      <c r="AP43" s="124" t="s">
        <v>1459</v>
      </c>
      <c r="AQ43" s="124" t="s">
        <v>1459</v>
      </c>
      <c r="AR43" s="119">
        <v>10.49648</v>
      </c>
      <c r="AS43" s="119">
        <v>6.7561799999999996</v>
      </c>
      <c r="AT43" s="119">
        <v>35.488999999999997</v>
      </c>
      <c r="AU43" s="119">
        <v>15.1</v>
      </c>
      <c r="AV43" s="120">
        <v>23.802</v>
      </c>
      <c r="AW43" s="123">
        <v>6.0990000000000002</v>
      </c>
    </row>
    <row r="44" spans="1:49" x14ac:dyDescent="0.3">
      <c r="A44" s="125" t="s">
        <v>788</v>
      </c>
      <c r="B44" s="118">
        <v>3.1</v>
      </c>
      <c r="C44" s="119">
        <v>38</v>
      </c>
      <c r="D44" s="119">
        <v>40.9</v>
      </c>
      <c r="E44" s="119">
        <v>2</v>
      </c>
      <c r="F44" s="119">
        <v>39.700000000000003</v>
      </c>
      <c r="G44" s="120">
        <v>42</v>
      </c>
      <c r="H44" s="118">
        <v>40</v>
      </c>
      <c r="I44" s="120">
        <v>125</v>
      </c>
      <c r="J44" s="118">
        <v>14.96</v>
      </c>
      <c r="K44" s="119">
        <v>12.92</v>
      </c>
      <c r="L44" s="120">
        <v>13.644</v>
      </c>
      <c r="M44" s="121" t="s">
        <v>1459</v>
      </c>
      <c r="N44" s="122" t="s">
        <v>1459</v>
      </c>
      <c r="O44" s="123">
        <v>1.1859999999999999</v>
      </c>
      <c r="P44" s="118">
        <v>20.350000000000001</v>
      </c>
      <c r="Q44" s="119">
        <v>65.319999999999993</v>
      </c>
      <c r="R44" s="119">
        <v>142.83000000000001</v>
      </c>
      <c r="S44" s="120">
        <v>79.31</v>
      </c>
      <c r="T44" s="123">
        <v>144.09</v>
      </c>
      <c r="U44" s="123">
        <v>5.17</v>
      </c>
      <c r="V44" s="118">
        <v>16.260000000000002</v>
      </c>
      <c r="W44" s="119">
        <v>14.29</v>
      </c>
      <c r="X44" s="119">
        <v>1.24</v>
      </c>
      <c r="Y44" s="124" t="s">
        <v>1459</v>
      </c>
      <c r="Z44" s="122" t="s">
        <v>1459</v>
      </c>
      <c r="AA44" s="118">
        <v>28.7</v>
      </c>
      <c r="AB44" s="120">
        <v>126.39100000000001</v>
      </c>
      <c r="AC44" s="118">
        <v>98.15</v>
      </c>
      <c r="AD44" s="119">
        <v>68.623000000000005</v>
      </c>
      <c r="AE44" s="119">
        <v>121.923</v>
      </c>
      <c r="AF44" s="120">
        <v>0</v>
      </c>
      <c r="AG44" s="118">
        <v>12.32896</v>
      </c>
      <c r="AH44" s="119">
        <v>11.7</v>
      </c>
      <c r="AI44" s="119">
        <v>10.158519999999999</v>
      </c>
      <c r="AJ44" s="119">
        <v>14.6</v>
      </c>
      <c r="AK44" s="120">
        <v>13.9</v>
      </c>
      <c r="AL44" s="118">
        <v>42.93</v>
      </c>
      <c r="AM44" s="120">
        <v>43.22</v>
      </c>
      <c r="AN44" s="118">
        <v>24</v>
      </c>
      <c r="AO44" s="124" t="s">
        <v>1459</v>
      </c>
      <c r="AP44" s="124" t="s">
        <v>1459</v>
      </c>
      <c r="AQ44" s="124" t="s">
        <v>1459</v>
      </c>
      <c r="AR44" s="119">
        <v>10.80687</v>
      </c>
      <c r="AS44" s="119">
        <v>6.7561799999999996</v>
      </c>
      <c r="AT44" s="119">
        <v>35.488999999999997</v>
      </c>
      <c r="AU44" s="119">
        <v>16.596</v>
      </c>
      <c r="AV44" s="120">
        <v>24.204000000000001</v>
      </c>
      <c r="AW44" s="123">
        <v>6.5819999999999999</v>
      </c>
    </row>
    <row r="45" spans="1:49" x14ac:dyDescent="0.3">
      <c r="A45" s="125" t="s">
        <v>789</v>
      </c>
      <c r="B45" s="118">
        <v>3.1</v>
      </c>
      <c r="C45" s="119">
        <v>38</v>
      </c>
      <c r="D45" s="119">
        <v>40.9</v>
      </c>
      <c r="E45" s="119">
        <v>2</v>
      </c>
      <c r="F45" s="119">
        <v>39.700000000000003</v>
      </c>
      <c r="G45" s="120">
        <v>42</v>
      </c>
      <c r="H45" s="118">
        <v>40</v>
      </c>
      <c r="I45" s="120">
        <v>125</v>
      </c>
      <c r="J45" s="118">
        <v>14.96</v>
      </c>
      <c r="K45" s="119">
        <v>12.92</v>
      </c>
      <c r="L45" s="120">
        <v>13.644</v>
      </c>
      <c r="M45" s="121" t="s">
        <v>1459</v>
      </c>
      <c r="N45" s="122" t="s">
        <v>1459</v>
      </c>
      <c r="O45" s="123">
        <v>1.1859999999999999</v>
      </c>
      <c r="P45" s="118">
        <v>20.350000000000001</v>
      </c>
      <c r="Q45" s="119">
        <v>65.319999999999993</v>
      </c>
      <c r="R45" s="119">
        <v>142.83000000000001</v>
      </c>
      <c r="S45" s="120">
        <v>79.31</v>
      </c>
      <c r="T45" s="123">
        <v>144.09</v>
      </c>
      <c r="U45" s="123">
        <v>5.17</v>
      </c>
      <c r="V45" s="118">
        <v>16.260000000000002</v>
      </c>
      <c r="W45" s="119">
        <v>14.29</v>
      </c>
      <c r="X45" s="119">
        <v>1.24</v>
      </c>
      <c r="Y45" s="124" t="s">
        <v>1459</v>
      </c>
      <c r="Z45" s="122" t="s">
        <v>1459</v>
      </c>
      <c r="AA45" s="118">
        <v>28.7</v>
      </c>
      <c r="AB45" s="120">
        <v>126.39100000000001</v>
      </c>
      <c r="AC45" s="118">
        <v>98.15</v>
      </c>
      <c r="AD45" s="119">
        <v>68.623000000000005</v>
      </c>
      <c r="AE45" s="119">
        <v>121.923</v>
      </c>
      <c r="AF45" s="120">
        <v>0</v>
      </c>
      <c r="AG45" s="118">
        <v>12.32896</v>
      </c>
      <c r="AH45" s="119">
        <v>11.7</v>
      </c>
      <c r="AI45" s="119">
        <v>10.158519999999999</v>
      </c>
      <c r="AJ45" s="119">
        <v>14.6</v>
      </c>
      <c r="AK45" s="120">
        <v>13.9</v>
      </c>
      <c r="AL45" s="118">
        <v>42.93</v>
      </c>
      <c r="AM45" s="120">
        <v>43.22</v>
      </c>
      <c r="AN45" s="118">
        <v>24</v>
      </c>
      <c r="AO45" s="124" t="s">
        <v>1459</v>
      </c>
      <c r="AP45" s="124" t="s">
        <v>1459</v>
      </c>
      <c r="AQ45" s="124" t="s">
        <v>1459</v>
      </c>
      <c r="AR45" s="119">
        <v>10.80687</v>
      </c>
      <c r="AS45" s="119">
        <v>6.7561799999999996</v>
      </c>
      <c r="AT45" s="119">
        <v>35.488999999999997</v>
      </c>
      <c r="AU45" s="119">
        <v>16.596</v>
      </c>
      <c r="AV45" s="120">
        <v>24.204000000000001</v>
      </c>
      <c r="AW45" s="123">
        <v>6.5819999999999999</v>
      </c>
    </row>
    <row r="46" spans="1:49" x14ac:dyDescent="0.3">
      <c r="A46" s="125" t="s">
        <v>790</v>
      </c>
      <c r="B46" s="118">
        <v>3.1</v>
      </c>
      <c r="C46" s="119">
        <v>38</v>
      </c>
      <c r="D46" s="119">
        <v>40.9</v>
      </c>
      <c r="E46" s="119">
        <v>2</v>
      </c>
      <c r="F46" s="119">
        <v>39.700000000000003</v>
      </c>
      <c r="G46" s="120">
        <v>42</v>
      </c>
      <c r="H46" s="118">
        <v>40</v>
      </c>
      <c r="I46" s="120">
        <v>165</v>
      </c>
      <c r="J46" s="118">
        <v>15</v>
      </c>
      <c r="K46" s="119">
        <v>13.06</v>
      </c>
      <c r="L46" s="120">
        <v>13.683</v>
      </c>
      <c r="M46" s="121" t="s">
        <v>1459</v>
      </c>
      <c r="N46" s="122" t="s">
        <v>1459</v>
      </c>
      <c r="O46" s="123">
        <v>1.1859999999999999</v>
      </c>
      <c r="P46" s="118">
        <v>18.579999999999998</v>
      </c>
      <c r="Q46" s="119">
        <v>65.319999999999993</v>
      </c>
      <c r="R46" s="119">
        <v>142.83000000000001</v>
      </c>
      <c r="S46" s="120">
        <v>88.37</v>
      </c>
      <c r="T46" s="123">
        <v>141.917</v>
      </c>
      <c r="U46" s="123">
        <v>5.04</v>
      </c>
      <c r="V46" s="118">
        <v>16.899999999999999</v>
      </c>
      <c r="W46" s="119">
        <v>17.04</v>
      </c>
      <c r="X46" s="119">
        <v>2.57</v>
      </c>
      <c r="Y46" s="124" t="s">
        <v>1459</v>
      </c>
      <c r="Z46" s="122" t="s">
        <v>1459</v>
      </c>
      <c r="AA46" s="118">
        <v>29.95</v>
      </c>
      <c r="AB46" s="120">
        <v>127.648</v>
      </c>
      <c r="AC46" s="118">
        <v>97.052000000000007</v>
      </c>
      <c r="AD46" s="119">
        <v>68.516999999999996</v>
      </c>
      <c r="AE46" s="119">
        <v>130.45500000000001</v>
      </c>
      <c r="AF46" s="120">
        <v>0</v>
      </c>
      <c r="AG46" s="118">
        <v>12.32896</v>
      </c>
      <c r="AH46" s="119">
        <v>13</v>
      </c>
      <c r="AI46" s="119">
        <v>10.02378</v>
      </c>
      <c r="AJ46" s="119">
        <v>14.6</v>
      </c>
      <c r="AK46" s="120">
        <v>14.4</v>
      </c>
      <c r="AL46" s="118">
        <v>46.53</v>
      </c>
      <c r="AM46" s="120">
        <v>46.82</v>
      </c>
      <c r="AN46" s="118">
        <v>24</v>
      </c>
      <c r="AO46" s="124" t="s">
        <v>1459</v>
      </c>
      <c r="AP46" s="124" t="s">
        <v>1459</v>
      </c>
      <c r="AQ46" s="124" t="s">
        <v>1459</v>
      </c>
      <c r="AR46" s="119">
        <v>10.853350000000001</v>
      </c>
      <c r="AS46" s="119">
        <v>6.7561799999999996</v>
      </c>
      <c r="AT46" s="119">
        <v>35.488999999999997</v>
      </c>
      <c r="AU46" s="119">
        <v>16.82</v>
      </c>
      <c r="AV46" s="120">
        <v>24.315000000000001</v>
      </c>
      <c r="AW46" s="123">
        <v>7.3879999999999999</v>
      </c>
    </row>
    <row r="47" spans="1:49" x14ac:dyDescent="0.3">
      <c r="A47" s="125" t="s">
        <v>791</v>
      </c>
      <c r="B47" s="118">
        <v>3.1</v>
      </c>
      <c r="C47" s="119">
        <v>38</v>
      </c>
      <c r="D47" s="119">
        <v>40.9</v>
      </c>
      <c r="E47" s="119">
        <v>2</v>
      </c>
      <c r="F47" s="119">
        <v>39.700000000000003</v>
      </c>
      <c r="G47" s="120">
        <v>42</v>
      </c>
      <c r="H47" s="118">
        <v>40</v>
      </c>
      <c r="I47" s="120">
        <v>165</v>
      </c>
      <c r="J47" s="118">
        <v>15</v>
      </c>
      <c r="K47" s="119">
        <v>13.06</v>
      </c>
      <c r="L47" s="120">
        <v>13.683</v>
      </c>
      <c r="M47" s="121" t="s">
        <v>1459</v>
      </c>
      <c r="N47" s="122" t="s">
        <v>1459</v>
      </c>
      <c r="O47" s="123">
        <v>1.1859999999999999</v>
      </c>
      <c r="P47" s="118">
        <v>18.579999999999998</v>
      </c>
      <c r="Q47" s="119">
        <v>65.319999999999993</v>
      </c>
      <c r="R47" s="119">
        <v>142.83000000000001</v>
      </c>
      <c r="S47" s="120">
        <v>88.37</v>
      </c>
      <c r="T47" s="123">
        <v>141.917</v>
      </c>
      <c r="U47" s="123">
        <v>5.04</v>
      </c>
      <c r="V47" s="118">
        <v>16.899999999999999</v>
      </c>
      <c r="W47" s="119">
        <v>17.04</v>
      </c>
      <c r="X47" s="119">
        <v>2.57</v>
      </c>
      <c r="Y47" s="124" t="s">
        <v>1459</v>
      </c>
      <c r="Z47" s="122" t="s">
        <v>1459</v>
      </c>
      <c r="AA47" s="118">
        <v>29.95</v>
      </c>
      <c r="AB47" s="120">
        <v>127.648</v>
      </c>
      <c r="AC47" s="118">
        <v>97.052000000000007</v>
      </c>
      <c r="AD47" s="119">
        <v>68.516999999999996</v>
      </c>
      <c r="AE47" s="119">
        <v>130.45500000000001</v>
      </c>
      <c r="AF47" s="120">
        <v>0</v>
      </c>
      <c r="AG47" s="118">
        <v>12.32896</v>
      </c>
      <c r="AH47" s="119">
        <v>13</v>
      </c>
      <c r="AI47" s="119">
        <v>10.02378</v>
      </c>
      <c r="AJ47" s="119">
        <v>14.6</v>
      </c>
      <c r="AK47" s="120">
        <v>14.4</v>
      </c>
      <c r="AL47" s="118">
        <v>46.53</v>
      </c>
      <c r="AM47" s="120">
        <v>46.82</v>
      </c>
      <c r="AN47" s="118">
        <v>24</v>
      </c>
      <c r="AO47" s="124" t="s">
        <v>1459</v>
      </c>
      <c r="AP47" s="124" t="s">
        <v>1459</v>
      </c>
      <c r="AQ47" s="124" t="s">
        <v>1459</v>
      </c>
      <c r="AR47" s="119">
        <v>10.853350000000001</v>
      </c>
      <c r="AS47" s="119">
        <v>6.7561799999999996</v>
      </c>
      <c r="AT47" s="119">
        <v>35.488999999999997</v>
      </c>
      <c r="AU47" s="119">
        <v>16.82</v>
      </c>
      <c r="AV47" s="120">
        <v>24.315000000000001</v>
      </c>
      <c r="AW47" s="123">
        <v>7.3879999999999999</v>
      </c>
    </row>
    <row r="48" spans="1:49" x14ac:dyDescent="0.3">
      <c r="A48" s="125" t="s">
        <v>792</v>
      </c>
      <c r="B48" s="118">
        <v>3.1</v>
      </c>
      <c r="C48" s="119">
        <v>38</v>
      </c>
      <c r="D48" s="119">
        <v>40.9</v>
      </c>
      <c r="E48" s="119">
        <v>2</v>
      </c>
      <c r="F48" s="119">
        <v>39.799999999999997</v>
      </c>
      <c r="G48" s="120">
        <v>42</v>
      </c>
      <c r="H48" s="118">
        <v>40</v>
      </c>
      <c r="I48" s="120">
        <v>165</v>
      </c>
      <c r="J48" s="118">
        <v>14.99</v>
      </c>
      <c r="K48" s="119">
        <v>13.09</v>
      </c>
      <c r="L48" s="120">
        <v>13.535</v>
      </c>
      <c r="M48" s="118">
        <v>1.07</v>
      </c>
      <c r="N48" s="120">
        <v>112.93</v>
      </c>
      <c r="O48" s="123">
        <v>1.1859999999999999</v>
      </c>
      <c r="P48" s="118">
        <v>17.57</v>
      </c>
      <c r="Q48" s="119">
        <v>65.319999999999993</v>
      </c>
      <c r="R48" s="119">
        <v>142.83000000000001</v>
      </c>
      <c r="S48" s="120">
        <v>90.99</v>
      </c>
      <c r="T48" s="123">
        <v>143.94999999999999</v>
      </c>
      <c r="U48" s="123">
        <v>4.95</v>
      </c>
      <c r="V48" s="118">
        <v>18.86</v>
      </c>
      <c r="W48" s="119">
        <v>16.53</v>
      </c>
      <c r="X48" s="119">
        <v>8.49</v>
      </c>
      <c r="Y48" s="124" t="s">
        <v>1459</v>
      </c>
      <c r="Z48" s="122" t="s">
        <v>1459</v>
      </c>
      <c r="AA48" s="118">
        <v>28.56</v>
      </c>
      <c r="AB48" s="120">
        <v>126.25700000000001</v>
      </c>
      <c r="AC48" s="118">
        <v>95.975999999999999</v>
      </c>
      <c r="AD48" s="119">
        <v>68.234999999999999</v>
      </c>
      <c r="AE48" s="119">
        <v>136.791</v>
      </c>
      <c r="AF48" s="120">
        <v>0</v>
      </c>
      <c r="AG48" s="118">
        <v>12.32896</v>
      </c>
      <c r="AH48" s="119">
        <v>12.6</v>
      </c>
      <c r="AI48" s="119">
        <v>10.011810000000001</v>
      </c>
      <c r="AJ48" s="119">
        <v>14.6</v>
      </c>
      <c r="AK48" s="120">
        <v>14.4</v>
      </c>
      <c r="AL48" s="118">
        <v>46.97</v>
      </c>
      <c r="AM48" s="120">
        <v>47.26</v>
      </c>
      <c r="AN48" s="118">
        <v>24</v>
      </c>
      <c r="AO48" s="124" t="s">
        <v>1459</v>
      </c>
      <c r="AP48" s="124" t="s">
        <v>1459</v>
      </c>
      <c r="AQ48" s="124" t="s">
        <v>1459</v>
      </c>
      <c r="AR48" s="119">
        <v>10.71869</v>
      </c>
      <c r="AS48" s="119">
        <v>6.7561799999999996</v>
      </c>
      <c r="AT48" s="119">
        <v>35.488999999999997</v>
      </c>
      <c r="AU48" s="119">
        <v>16.170999999999999</v>
      </c>
      <c r="AV48" s="120">
        <v>24.518999999999998</v>
      </c>
      <c r="AW48" s="123">
        <v>7.6539999999999999</v>
      </c>
    </row>
    <row r="49" spans="1:49" x14ac:dyDescent="0.3">
      <c r="A49" s="125" t="s">
        <v>793</v>
      </c>
      <c r="B49" s="118">
        <v>3.1</v>
      </c>
      <c r="C49" s="119">
        <v>38</v>
      </c>
      <c r="D49" s="119">
        <v>40.9</v>
      </c>
      <c r="E49" s="119">
        <v>2</v>
      </c>
      <c r="F49" s="119">
        <v>39.799999999999997</v>
      </c>
      <c r="G49" s="120">
        <v>42</v>
      </c>
      <c r="H49" s="118">
        <v>40</v>
      </c>
      <c r="I49" s="120">
        <v>165</v>
      </c>
      <c r="J49" s="118">
        <v>14.99</v>
      </c>
      <c r="K49" s="119">
        <v>13.09</v>
      </c>
      <c r="L49" s="120">
        <v>13.535</v>
      </c>
      <c r="M49" s="118">
        <v>1.07</v>
      </c>
      <c r="N49" s="120">
        <v>112.93</v>
      </c>
      <c r="O49" s="123">
        <v>1.1859999999999999</v>
      </c>
      <c r="P49" s="118">
        <v>17.57</v>
      </c>
      <c r="Q49" s="119">
        <v>65.319999999999993</v>
      </c>
      <c r="R49" s="119">
        <v>142.83000000000001</v>
      </c>
      <c r="S49" s="120">
        <v>90.99</v>
      </c>
      <c r="T49" s="123">
        <v>143.94999999999999</v>
      </c>
      <c r="U49" s="123">
        <v>4.95</v>
      </c>
      <c r="V49" s="118">
        <v>18.86</v>
      </c>
      <c r="W49" s="119">
        <v>16.53</v>
      </c>
      <c r="X49" s="119">
        <v>8.49</v>
      </c>
      <c r="Y49" s="124" t="s">
        <v>1459</v>
      </c>
      <c r="Z49" s="122" t="s">
        <v>1459</v>
      </c>
      <c r="AA49" s="118">
        <v>28.56</v>
      </c>
      <c r="AB49" s="120">
        <v>126.25700000000001</v>
      </c>
      <c r="AC49" s="118">
        <v>95.975999999999999</v>
      </c>
      <c r="AD49" s="119">
        <v>68.234999999999999</v>
      </c>
      <c r="AE49" s="119">
        <v>136.791</v>
      </c>
      <c r="AF49" s="120">
        <v>0</v>
      </c>
      <c r="AG49" s="118">
        <v>12.32896</v>
      </c>
      <c r="AH49" s="119">
        <v>12.6</v>
      </c>
      <c r="AI49" s="119">
        <v>10.011810000000001</v>
      </c>
      <c r="AJ49" s="119">
        <v>14.6</v>
      </c>
      <c r="AK49" s="120">
        <v>14.4</v>
      </c>
      <c r="AL49" s="118">
        <v>46.97</v>
      </c>
      <c r="AM49" s="120">
        <v>47.26</v>
      </c>
      <c r="AN49" s="118">
        <v>24</v>
      </c>
      <c r="AO49" s="124" t="s">
        <v>1459</v>
      </c>
      <c r="AP49" s="124" t="s">
        <v>1459</v>
      </c>
      <c r="AQ49" s="124" t="s">
        <v>1459</v>
      </c>
      <c r="AR49" s="119">
        <v>10.71869</v>
      </c>
      <c r="AS49" s="119">
        <v>6.7561799999999996</v>
      </c>
      <c r="AT49" s="119">
        <v>35.488999999999997</v>
      </c>
      <c r="AU49" s="119">
        <v>16.170999999999999</v>
      </c>
      <c r="AV49" s="120">
        <v>24.518999999999998</v>
      </c>
      <c r="AW49" s="123">
        <v>7.6539999999999999</v>
      </c>
    </row>
    <row r="50" spans="1:49" x14ac:dyDescent="0.3">
      <c r="A50" s="125" t="s">
        <v>794</v>
      </c>
      <c r="B50" s="118">
        <v>3.1</v>
      </c>
      <c r="C50" s="119">
        <v>38</v>
      </c>
      <c r="D50" s="119">
        <v>40.9</v>
      </c>
      <c r="E50" s="119">
        <v>2</v>
      </c>
      <c r="F50" s="119">
        <v>39.799999999999997</v>
      </c>
      <c r="G50" s="120">
        <v>42</v>
      </c>
      <c r="H50" s="118">
        <v>38.9</v>
      </c>
      <c r="I50" s="120">
        <v>155</v>
      </c>
      <c r="J50" s="118">
        <v>14.96</v>
      </c>
      <c r="K50" s="119">
        <v>13.08</v>
      </c>
      <c r="L50" s="120">
        <v>22.085000000000001</v>
      </c>
      <c r="M50" s="121" t="s">
        <v>1459</v>
      </c>
      <c r="N50" s="122" t="s">
        <v>1459</v>
      </c>
      <c r="O50" s="123">
        <v>1.1859999999999999</v>
      </c>
      <c r="P50" s="118">
        <v>42.71</v>
      </c>
      <c r="Q50" s="119">
        <v>66.099999999999994</v>
      </c>
      <c r="R50" s="119">
        <v>143.96</v>
      </c>
      <c r="S50" s="120">
        <v>91.48</v>
      </c>
      <c r="T50" s="123">
        <v>143.989</v>
      </c>
      <c r="U50" s="123">
        <v>4.93</v>
      </c>
      <c r="V50" s="118">
        <v>13.23</v>
      </c>
      <c r="W50" s="119">
        <v>15.32</v>
      </c>
      <c r="X50" s="119">
        <v>12.53</v>
      </c>
      <c r="Y50" s="124" t="s">
        <v>1459</v>
      </c>
      <c r="Z50" s="122" t="s">
        <v>1459</v>
      </c>
      <c r="AA50" s="118">
        <v>23.29</v>
      </c>
      <c r="AB50" s="120">
        <v>121.33</v>
      </c>
      <c r="AC50" s="118">
        <v>98.524000000000001</v>
      </c>
      <c r="AD50" s="119">
        <v>68.539000000000001</v>
      </c>
      <c r="AE50" s="119">
        <v>137.946</v>
      </c>
      <c r="AF50" s="120">
        <v>0.1</v>
      </c>
      <c r="AG50" s="118">
        <v>12.32896</v>
      </c>
      <c r="AH50" s="119">
        <v>18</v>
      </c>
      <c r="AI50" s="119">
        <v>10.257400000000001</v>
      </c>
      <c r="AJ50" s="119">
        <v>14.6</v>
      </c>
      <c r="AK50" s="120">
        <v>14.4</v>
      </c>
      <c r="AL50" s="118">
        <v>44.68</v>
      </c>
      <c r="AM50" s="120">
        <v>44.97</v>
      </c>
      <c r="AN50" s="118">
        <v>24</v>
      </c>
      <c r="AO50" s="124" t="s">
        <v>1459</v>
      </c>
      <c r="AP50" s="124" t="s">
        <v>1459</v>
      </c>
      <c r="AQ50" s="124" t="s">
        <v>1459</v>
      </c>
      <c r="AR50" s="119">
        <v>10.792759999999999</v>
      </c>
      <c r="AS50" s="119">
        <v>6.7561799999999996</v>
      </c>
      <c r="AT50" s="119">
        <v>35.488999999999997</v>
      </c>
      <c r="AU50" s="119">
        <v>16.527999999999999</v>
      </c>
      <c r="AV50" s="120">
        <v>25.045999999999999</v>
      </c>
      <c r="AW50" s="123">
        <v>8.0510000000000002</v>
      </c>
    </row>
    <row r="51" spans="1:49" x14ac:dyDescent="0.3">
      <c r="A51" s="125" t="s">
        <v>795</v>
      </c>
      <c r="B51" s="118">
        <v>3.1</v>
      </c>
      <c r="C51" s="119">
        <v>38</v>
      </c>
      <c r="D51" s="119">
        <v>40.9</v>
      </c>
      <c r="E51" s="119">
        <v>2</v>
      </c>
      <c r="F51" s="119">
        <v>39.799999999999997</v>
      </c>
      <c r="G51" s="120">
        <v>42</v>
      </c>
      <c r="H51" s="118">
        <v>38.9</v>
      </c>
      <c r="I51" s="120">
        <v>155</v>
      </c>
      <c r="J51" s="118">
        <v>14.96</v>
      </c>
      <c r="K51" s="119">
        <v>13.08</v>
      </c>
      <c r="L51" s="120">
        <v>22.085000000000001</v>
      </c>
      <c r="M51" s="121" t="s">
        <v>1459</v>
      </c>
      <c r="N51" s="122" t="s">
        <v>1459</v>
      </c>
      <c r="O51" s="123">
        <v>1.1859999999999999</v>
      </c>
      <c r="P51" s="118">
        <v>42.71</v>
      </c>
      <c r="Q51" s="119">
        <v>66.099999999999994</v>
      </c>
      <c r="R51" s="119">
        <v>143.96</v>
      </c>
      <c r="S51" s="120">
        <v>91.48</v>
      </c>
      <c r="T51" s="123">
        <v>143.989</v>
      </c>
      <c r="U51" s="123">
        <v>4.93</v>
      </c>
      <c r="V51" s="118">
        <v>13.23</v>
      </c>
      <c r="W51" s="119">
        <v>15.32</v>
      </c>
      <c r="X51" s="119">
        <v>12.53</v>
      </c>
      <c r="Y51" s="124" t="s">
        <v>1459</v>
      </c>
      <c r="Z51" s="122" t="s">
        <v>1459</v>
      </c>
      <c r="AA51" s="118">
        <v>23.29</v>
      </c>
      <c r="AB51" s="120">
        <v>121.33</v>
      </c>
      <c r="AC51" s="118">
        <v>98.524000000000001</v>
      </c>
      <c r="AD51" s="119">
        <v>68.539000000000001</v>
      </c>
      <c r="AE51" s="119">
        <v>137.946</v>
      </c>
      <c r="AF51" s="120">
        <v>0.1</v>
      </c>
      <c r="AG51" s="118">
        <v>12.32896</v>
      </c>
      <c r="AH51" s="119">
        <v>18</v>
      </c>
      <c r="AI51" s="119">
        <v>10.257400000000001</v>
      </c>
      <c r="AJ51" s="119">
        <v>14.6</v>
      </c>
      <c r="AK51" s="120">
        <v>14.4</v>
      </c>
      <c r="AL51" s="118">
        <v>44.68</v>
      </c>
      <c r="AM51" s="120">
        <v>44.97</v>
      </c>
      <c r="AN51" s="118">
        <v>24</v>
      </c>
      <c r="AO51" s="124" t="s">
        <v>1459</v>
      </c>
      <c r="AP51" s="124" t="s">
        <v>1459</v>
      </c>
      <c r="AQ51" s="124" t="s">
        <v>1459</v>
      </c>
      <c r="AR51" s="119">
        <v>10.792759999999999</v>
      </c>
      <c r="AS51" s="119">
        <v>6.7561799999999996</v>
      </c>
      <c r="AT51" s="119">
        <v>35.488999999999997</v>
      </c>
      <c r="AU51" s="119">
        <v>16.527999999999999</v>
      </c>
      <c r="AV51" s="120">
        <v>25.045999999999999</v>
      </c>
      <c r="AW51" s="123">
        <v>8.0510000000000002</v>
      </c>
    </row>
    <row r="52" spans="1:49" x14ac:dyDescent="0.3">
      <c r="A52" s="125" t="s">
        <v>796</v>
      </c>
      <c r="B52" s="118">
        <v>3.1</v>
      </c>
      <c r="C52" s="119">
        <v>38</v>
      </c>
      <c r="D52" s="119">
        <v>40.9</v>
      </c>
      <c r="E52" s="119">
        <v>2</v>
      </c>
      <c r="F52" s="119">
        <v>39.799999999999997</v>
      </c>
      <c r="G52" s="120">
        <v>42</v>
      </c>
      <c r="H52" s="118">
        <v>37.9</v>
      </c>
      <c r="I52" s="120">
        <v>160</v>
      </c>
      <c r="J52" s="118">
        <v>15.03</v>
      </c>
      <c r="K52" s="119">
        <v>13.07</v>
      </c>
      <c r="L52" s="120">
        <v>22.645</v>
      </c>
      <c r="M52" s="121" t="s">
        <v>1459</v>
      </c>
      <c r="N52" s="122" t="s">
        <v>1459</v>
      </c>
      <c r="O52" s="123">
        <v>1.1859999999999999</v>
      </c>
      <c r="P52" s="118">
        <v>50.56</v>
      </c>
      <c r="Q52" s="119">
        <v>66.89</v>
      </c>
      <c r="R52" s="119">
        <v>143.96</v>
      </c>
      <c r="S52" s="120">
        <v>88.84</v>
      </c>
      <c r="T52" s="123">
        <v>154.874</v>
      </c>
      <c r="U52" s="123">
        <v>4.8499999999999996</v>
      </c>
      <c r="V52" s="118">
        <v>12.66</v>
      </c>
      <c r="W52" s="119">
        <v>21.09</v>
      </c>
      <c r="X52" s="119">
        <v>12.2</v>
      </c>
      <c r="Y52" s="124" t="s">
        <v>1459</v>
      </c>
      <c r="Z52" s="122" t="s">
        <v>1459</v>
      </c>
      <c r="AA52" s="118">
        <v>30.51</v>
      </c>
      <c r="AB52" s="120">
        <v>128.553</v>
      </c>
      <c r="AC52" s="118">
        <v>105.43899999999999</v>
      </c>
      <c r="AD52" s="119">
        <v>68.977999999999994</v>
      </c>
      <c r="AE52" s="119">
        <v>143.82400000000001</v>
      </c>
      <c r="AF52" s="120">
        <v>0</v>
      </c>
      <c r="AG52" s="118">
        <v>12.32896</v>
      </c>
      <c r="AH52" s="119">
        <v>24</v>
      </c>
      <c r="AI52" s="119">
        <v>10.30382</v>
      </c>
      <c r="AJ52" s="119">
        <v>14.6</v>
      </c>
      <c r="AK52" s="120">
        <v>16.5</v>
      </c>
      <c r="AL52" s="118">
        <v>44.15</v>
      </c>
      <c r="AM52" s="120">
        <v>44.43</v>
      </c>
      <c r="AN52" s="118">
        <v>24</v>
      </c>
      <c r="AO52" s="124" t="s">
        <v>1459</v>
      </c>
      <c r="AP52" s="124" t="s">
        <v>1459</v>
      </c>
      <c r="AQ52" s="124" t="s">
        <v>1459</v>
      </c>
      <c r="AR52" s="119">
        <v>11.02577</v>
      </c>
      <c r="AS52" s="119">
        <v>6.7561799999999996</v>
      </c>
      <c r="AT52" s="119">
        <v>35.488999999999997</v>
      </c>
      <c r="AU52" s="119">
        <v>17.651</v>
      </c>
      <c r="AV52" s="120">
        <v>25.175999999999998</v>
      </c>
      <c r="AW52" s="123">
        <v>8.1609999999999996</v>
      </c>
    </row>
    <row r="53" spans="1:49" x14ac:dyDescent="0.3">
      <c r="A53" s="125" t="s">
        <v>797</v>
      </c>
      <c r="B53" s="118">
        <v>3.1</v>
      </c>
      <c r="C53" s="119">
        <v>38</v>
      </c>
      <c r="D53" s="119">
        <v>40.9</v>
      </c>
      <c r="E53" s="119">
        <v>2</v>
      </c>
      <c r="F53" s="119">
        <v>39.799999999999997</v>
      </c>
      <c r="G53" s="120">
        <v>42</v>
      </c>
      <c r="H53" s="118">
        <v>37.9</v>
      </c>
      <c r="I53" s="120">
        <v>160</v>
      </c>
      <c r="J53" s="118">
        <v>15.03</v>
      </c>
      <c r="K53" s="119">
        <v>13.07</v>
      </c>
      <c r="L53" s="120">
        <v>22.645</v>
      </c>
      <c r="M53" s="121" t="s">
        <v>1459</v>
      </c>
      <c r="N53" s="122" t="s">
        <v>1459</v>
      </c>
      <c r="O53" s="123">
        <v>1.1859999999999999</v>
      </c>
      <c r="P53" s="118">
        <v>50.56</v>
      </c>
      <c r="Q53" s="119">
        <v>66.89</v>
      </c>
      <c r="R53" s="119">
        <v>143.96</v>
      </c>
      <c r="S53" s="120">
        <v>88.84</v>
      </c>
      <c r="T53" s="123">
        <v>154.874</v>
      </c>
      <c r="U53" s="123">
        <v>4.8499999999999996</v>
      </c>
      <c r="V53" s="118">
        <v>12.66</v>
      </c>
      <c r="W53" s="119">
        <v>21.09</v>
      </c>
      <c r="X53" s="119">
        <v>12.2</v>
      </c>
      <c r="Y53" s="124" t="s">
        <v>1459</v>
      </c>
      <c r="Z53" s="122" t="s">
        <v>1459</v>
      </c>
      <c r="AA53" s="118">
        <v>30.51</v>
      </c>
      <c r="AB53" s="120">
        <v>128.553</v>
      </c>
      <c r="AC53" s="118">
        <v>105.43899999999999</v>
      </c>
      <c r="AD53" s="119">
        <v>68.977999999999994</v>
      </c>
      <c r="AE53" s="119">
        <v>143.82400000000001</v>
      </c>
      <c r="AF53" s="120">
        <v>0</v>
      </c>
      <c r="AG53" s="118">
        <v>12.32896</v>
      </c>
      <c r="AH53" s="119">
        <v>24</v>
      </c>
      <c r="AI53" s="119">
        <v>10.30382</v>
      </c>
      <c r="AJ53" s="119">
        <v>14.6</v>
      </c>
      <c r="AK53" s="120">
        <v>16.5</v>
      </c>
      <c r="AL53" s="118">
        <v>44.15</v>
      </c>
      <c r="AM53" s="120">
        <v>44.43</v>
      </c>
      <c r="AN53" s="118">
        <v>24</v>
      </c>
      <c r="AO53" s="124" t="s">
        <v>1459</v>
      </c>
      <c r="AP53" s="124" t="s">
        <v>1459</v>
      </c>
      <c r="AQ53" s="124" t="s">
        <v>1459</v>
      </c>
      <c r="AR53" s="119">
        <v>11.02577</v>
      </c>
      <c r="AS53" s="119">
        <v>6.7561799999999996</v>
      </c>
      <c r="AT53" s="119">
        <v>35.488999999999997</v>
      </c>
      <c r="AU53" s="119">
        <v>17.651</v>
      </c>
      <c r="AV53" s="120">
        <v>25.175999999999998</v>
      </c>
      <c r="AW53" s="123">
        <v>8.1609999999999996</v>
      </c>
    </row>
    <row r="54" spans="1:49" x14ac:dyDescent="0.3">
      <c r="A54" s="125" t="s">
        <v>798</v>
      </c>
      <c r="B54" s="118">
        <v>3.1</v>
      </c>
      <c r="C54" s="119">
        <v>38</v>
      </c>
      <c r="D54" s="119">
        <v>40.9</v>
      </c>
      <c r="E54" s="119">
        <v>2</v>
      </c>
      <c r="F54" s="119">
        <v>39.700000000000003</v>
      </c>
      <c r="G54" s="120">
        <v>42</v>
      </c>
      <c r="H54" s="118">
        <v>37.9</v>
      </c>
      <c r="I54" s="120">
        <v>170</v>
      </c>
      <c r="J54" s="118">
        <v>15.04</v>
      </c>
      <c r="K54" s="119">
        <v>13.07</v>
      </c>
      <c r="L54" s="120">
        <v>22.777000000000001</v>
      </c>
      <c r="M54" s="121" t="s">
        <v>1459</v>
      </c>
      <c r="N54" s="122" t="s">
        <v>1459</v>
      </c>
      <c r="O54" s="123">
        <v>1.1859999999999999</v>
      </c>
      <c r="P54" s="118">
        <v>51.84</v>
      </c>
      <c r="Q54" s="119">
        <v>86.29</v>
      </c>
      <c r="R54" s="119">
        <v>145.09</v>
      </c>
      <c r="S54" s="120">
        <v>93.25</v>
      </c>
      <c r="T54" s="123">
        <v>154.98599999999999</v>
      </c>
      <c r="U54" s="123">
        <v>4.92</v>
      </c>
      <c r="V54" s="118">
        <v>13.23</v>
      </c>
      <c r="W54" s="119">
        <v>21.29</v>
      </c>
      <c r="X54" s="119">
        <v>11.97</v>
      </c>
      <c r="Y54" s="124" t="s">
        <v>1459</v>
      </c>
      <c r="Z54" s="122" t="s">
        <v>1459</v>
      </c>
      <c r="AA54" s="118">
        <v>27.37</v>
      </c>
      <c r="AB54" s="120">
        <v>125.408</v>
      </c>
      <c r="AC54" s="118">
        <v>106.736</v>
      </c>
      <c r="AD54" s="119">
        <v>68.41</v>
      </c>
      <c r="AE54" s="119">
        <v>151.637</v>
      </c>
      <c r="AF54" s="120">
        <v>0</v>
      </c>
      <c r="AG54" s="118">
        <v>12.32896</v>
      </c>
      <c r="AH54" s="119">
        <v>24.2</v>
      </c>
      <c r="AI54" s="119">
        <v>10.30383</v>
      </c>
      <c r="AJ54" s="119">
        <v>14.6</v>
      </c>
      <c r="AK54" s="120">
        <v>18.100000000000001</v>
      </c>
      <c r="AL54" s="118">
        <v>43.35</v>
      </c>
      <c r="AM54" s="120">
        <v>43.63</v>
      </c>
      <c r="AN54" s="118">
        <v>24</v>
      </c>
      <c r="AO54" s="124" t="s">
        <v>1459</v>
      </c>
      <c r="AP54" s="124" t="s">
        <v>1459</v>
      </c>
      <c r="AQ54" s="124" t="s">
        <v>1459</v>
      </c>
      <c r="AR54" s="119">
        <v>11.02577</v>
      </c>
      <c r="AS54" s="119">
        <v>6.7561799999999996</v>
      </c>
      <c r="AT54" s="119">
        <v>35.488999999999997</v>
      </c>
      <c r="AU54" s="119">
        <v>17.651</v>
      </c>
      <c r="AV54" s="120">
        <v>25.805</v>
      </c>
      <c r="AW54" s="123">
        <v>8.4740000000000002</v>
      </c>
    </row>
    <row r="55" spans="1:49" x14ac:dyDescent="0.3">
      <c r="A55" s="125" t="s">
        <v>799</v>
      </c>
      <c r="B55" s="118">
        <v>3.1</v>
      </c>
      <c r="C55" s="119">
        <v>38</v>
      </c>
      <c r="D55" s="119">
        <v>40.9</v>
      </c>
      <c r="E55" s="119">
        <v>2</v>
      </c>
      <c r="F55" s="119">
        <v>39.700000000000003</v>
      </c>
      <c r="G55" s="120">
        <v>42</v>
      </c>
      <c r="H55" s="118">
        <v>37.9</v>
      </c>
      <c r="I55" s="120">
        <v>170</v>
      </c>
      <c r="J55" s="118">
        <v>15.04</v>
      </c>
      <c r="K55" s="119">
        <v>13.07</v>
      </c>
      <c r="L55" s="120">
        <v>22.777000000000001</v>
      </c>
      <c r="M55" s="121" t="s">
        <v>1459</v>
      </c>
      <c r="N55" s="122" t="s">
        <v>1459</v>
      </c>
      <c r="O55" s="123">
        <v>1.1859999999999999</v>
      </c>
      <c r="P55" s="118">
        <v>51.84</v>
      </c>
      <c r="Q55" s="119">
        <v>86.29</v>
      </c>
      <c r="R55" s="119">
        <v>145.09</v>
      </c>
      <c r="S55" s="120">
        <v>93.25</v>
      </c>
      <c r="T55" s="123">
        <v>154.98599999999999</v>
      </c>
      <c r="U55" s="123">
        <v>4.92</v>
      </c>
      <c r="V55" s="118">
        <v>13.23</v>
      </c>
      <c r="W55" s="119">
        <v>21.29</v>
      </c>
      <c r="X55" s="119">
        <v>11.97</v>
      </c>
      <c r="Y55" s="124" t="s">
        <v>1459</v>
      </c>
      <c r="Z55" s="122" t="s">
        <v>1459</v>
      </c>
      <c r="AA55" s="118">
        <v>27.37</v>
      </c>
      <c r="AB55" s="120">
        <v>125.408</v>
      </c>
      <c r="AC55" s="118">
        <v>106.736</v>
      </c>
      <c r="AD55" s="119">
        <v>68.41</v>
      </c>
      <c r="AE55" s="119">
        <v>151.637</v>
      </c>
      <c r="AF55" s="120">
        <v>0</v>
      </c>
      <c r="AG55" s="118">
        <v>12.32896</v>
      </c>
      <c r="AH55" s="119">
        <v>24.2</v>
      </c>
      <c r="AI55" s="119">
        <v>10.30383</v>
      </c>
      <c r="AJ55" s="119">
        <v>14.6</v>
      </c>
      <c r="AK55" s="120">
        <v>18.100000000000001</v>
      </c>
      <c r="AL55" s="118">
        <v>43.35</v>
      </c>
      <c r="AM55" s="120">
        <v>43.63</v>
      </c>
      <c r="AN55" s="118">
        <v>24</v>
      </c>
      <c r="AO55" s="124" t="s">
        <v>1459</v>
      </c>
      <c r="AP55" s="124" t="s">
        <v>1459</v>
      </c>
      <c r="AQ55" s="124" t="s">
        <v>1459</v>
      </c>
      <c r="AR55" s="119">
        <v>11.02577</v>
      </c>
      <c r="AS55" s="119">
        <v>6.7561799999999996</v>
      </c>
      <c r="AT55" s="119">
        <v>35.488999999999997</v>
      </c>
      <c r="AU55" s="119">
        <v>17.651</v>
      </c>
      <c r="AV55" s="120">
        <v>25.805</v>
      </c>
      <c r="AW55" s="123">
        <v>8.4740000000000002</v>
      </c>
    </row>
    <row r="56" spans="1:49" x14ac:dyDescent="0.3">
      <c r="A56" s="125" t="s">
        <v>800</v>
      </c>
      <c r="B56" s="118">
        <v>3.1</v>
      </c>
      <c r="C56" s="119">
        <v>38</v>
      </c>
      <c r="D56" s="119">
        <v>42.9</v>
      </c>
      <c r="E56" s="119">
        <v>2</v>
      </c>
      <c r="F56" s="119">
        <v>39.799999999999997</v>
      </c>
      <c r="G56" s="120">
        <v>44</v>
      </c>
      <c r="H56" s="118">
        <v>33.9</v>
      </c>
      <c r="I56" s="120">
        <v>180</v>
      </c>
      <c r="J56" s="118">
        <v>15.01</v>
      </c>
      <c r="K56" s="119">
        <v>13.08</v>
      </c>
      <c r="L56" s="120">
        <v>16.509</v>
      </c>
      <c r="M56" s="121" t="s">
        <v>1459</v>
      </c>
      <c r="N56" s="122" t="s">
        <v>1459</v>
      </c>
      <c r="O56" s="123">
        <v>1.1859999999999999</v>
      </c>
      <c r="P56" s="118">
        <v>55.12</v>
      </c>
      <c r="Q56" s="119">
        <v>81.75</v>
      </c>
      <c r="R56" s="119">
        <v>146.22999999999999</v>
      </c>
      <c r="S56" s="120">
        <v>95.04</v>
      </c>
      <c r="T56" s="123">
        <v>168.31800000000001</v>
      </c>
      <c r="U56" s="123">
        <v>4.96</v>
      </c>
      <c r="V56" s="118">
        <v>14.41</v>
      </c>
      <c r="W56" s="119">
        <v>19.440000000000001</v>
      </c>
      <c r="X56" s="119">
        <v>11.7</v>
      </c>
      <c r="Y56" s="124" t="s">
        <v>1459</v>
      </c>
      <c r="Z56" s="122" t="s">
        <v>1459</v>
      </c>
      <c r="AA56" s="118">
        <v>28.29</v>
      </c>
      <c r="AB56" s="120">
        <v>128.327</v>
      </c>
      <c r="AC56" s="118">
        <v>106.736</v>
      </c>
      <c r="AD56" s="119">
        <v>68.823999999999998</v>
      </c>
      <c r="AE56" s="119">
        <v>183.761</v>
      </c>
      <c r="AF56" s="120">
        <v>0</v>
      </c>
      <c r="AG56" s="118">
        <v>12.32896</v>
      </c>
      <c r="AH56" s="119">
        <v>23.5</v>
      </c>
      <c r="AI56" s="119">
        <v>10.263780000000001</v>
      </c>
      <c r="AJ56" s="119">
        <v>14.6</v>
      </c>
      <c r="AK56" s="120">
        <v>19.3</v>
      </c>
      <c r="AL56" s="118">
        <v>42.68</v>
      </c>
      <c r="AM56" s="120">
        <v>42.96</v>
      </c>
      <c r="AN56" s="118">
        <v>24</v>
      </c>
      <c r="AO56" s="124" t="s">
        <v>1459</v>
      </c>
      <c r="AP56" s="124" t="s">
        <v>1459</v>
      </c>
      <c r="AQ56" s="124" t="s">
        <v>1459</v>
      </c>
      <c r="AR56" s="119">
        <v>11.09756</v>
      </c>
      <c r="AS56" s="119">
        <v>6.7561799999999996</v>
      </c>
      <c r="AT56" s="119">
        <v>35.488999999999997</v>
      </c>
      <c r="AU56" s="119">
        <v>17.997</v>
      </c>
      <c r="AV56" s="120">
        <v>26.899000000000001</v>
      </c>
      <c r="AW56" s="123">
        <v>8.9079999999999995</v>
      </c>
    </row>
    <row r="57" spans="1:49" x14ac:dyDescent="0.3">
      <c r="A57" s="125" t="s">
        <v>801</v>
      </c>
      <c r="B57" s="118">
        <v>3.1</v>
      </c>
      <c r="C57" s="119">
        <v>38</v>
      </c>
      <c r="D57" s="119">
        <v>42.9</v>
      </c>
      <c r="E57" s="119">
        <v>2</v>
      </c>
      <c r="F57" s="119">
        <v>39.799999999999997</v>
      </c>
      <c r="G57" s="120">
        <v>44</v>
      </c>
      <c r="H57" s="118">
        <v>33.9</v>
      </c>
      <c r="I57" s="120">
        <v>180</v>
      </c>
      <c r="J57" s="118">
        <v>15.01</v>
      </c>
      <c r="K57" s="119">
        <v>13.08</v>
      </c>
      <c r="L57" s="120">
        <v>16.509</v>
      </c>
      <c r="M57" s="121" t="s">
        <v>1459</v>
      </c>
      <c r="N57" s="122" t="s">
        <v>1459</v>
      </c>
      <c r="O57" s="123">
        <v>1.1859999999999999</v>
      </c>
      <c r="P57" s="118">
        <v>55.12</v>
      </c>
      <c r="Q57" s="119">
        <v>81.75</v>
      </c>
      <c r="R57" s="119">
        <v>146.22999999999999</v>
      </c>
      <c r="S57" s="120">
        <v>95.04</v>
      </c>
      <c r="T57" s="123">
        <v>168.31800000000001</v>
      </c>
      <c r="U57" s="123">
        <v>4.96</v>
      </c>
      <c r="V57" s="118">
        <v>14.41</v>
      </c>
      <c r="W57" s="119">
        <v>19.440000000000001</v>
      </c>
      <c r="X57" s="119">
        <v>11.7</v>
      </c>
      <c r="Y57" s="124" t="s">
        <v>1459</v>
      </c>
      <c r="Z57" s="122" t="s">
        <v>1459</v>
      </c>
      <c r="AA57" s="118">
        <v>28.29</v>
      </c>
      <c r="AB57" s="120">
        <v>128.327</v>
      </c>
      <c r="AC57" s="118">
        <v>106.736</v>
      </c>
      <c r="AD57" s="119">
        <v>68.823999999999998</v>
      </c>
      <c r="AE57" s="119">
        <v>183.761</v>
      </c>
      <c r="AF57" s="120">
        <v>0</v>
      </c>
      <c r="AG57" s="118">
        <v>12.32896</v>
      </c>
      <c r="AH57" s="119">
        <v>23.5</v>
      </c>
      <c r="AI57" s="119">
        <v>10.263780000000001</v>
      </c>
      <c r="AJ57" s="119">
        <v>14.6</v>
      </c>
      <c r="AK57" s="120">
        <v>19.3</v>
      </c>
      <c r="AL57" s="118">
        <v>42.68</v>
      </c>
      <c r="AM57" s="120">
        <v>42.96</v>
      </c>
      <c r="AN57" s="118">
        <v>24</v>
      </c>
      <c r="AO57" s="124" t="s">
        <v>1459</v>
      </c>
      <c r="AP57" s="124" t="s">
        <v>1459</v>
      </c>
      <c r="AQ57" s="124" t="s">
        <v>1459</v>
      </c>
      <c r="AR57" s="119">
        <v>11.09756</v>
      </c>
      <c r="AS57" s="119">
        <v>6.7561799999999996</v>
      </c>
      <c r="AT57" s="119">
        <v>35.488999999999997</v>
      </c>
      <c r="AU57" s="119">
        <v>17.997</v>
      </c>
      <c r="AV57" s="120">
        <v>26.899000000000001</v>
      </c>
      <c r="AW57" s="123">
        <v>8.9079999999999995</v>
      </c>
    </row>
    <row r="58" spans="1:49" x14ac:dyDescent="0.3">
      <c r="A58" s="125" t="s">
        <v>802</v>
      </c>
      <c r="B58" s="118">
        <v>3.1</v>
      </c>
      <c r="C58" s="119">
        <v>38</v>
      </c>
      <c r="D58" s="119">
        <v>46</v>
      </c>
      <c r="E58" s="119">
        <v>2</v>
      </c>
      <c r="F58" s="119">
        <v>39.799999999999997</v>
      </c>
      <c r="G58" s="120">
        <v>46</v>
      </c>
      <c r="H58" s="118">
        <v>32.1</v>
      </c>
      <c r="I58" s="120">
        <v>180</v>
      </c>
      <c r="J58" s="118">
        <v>14.95</v>
      </c>
      <c r="K58" s="119">
        <v>13.2</v>
      </c>
      <c r="L58" s="120">
        <v>12.997</v>
      </c>
      <c r="M58" s="121" t="s">
        <v>1459</v>
      </c>
      <c r="N58" s="122" t="s">
        <v>1459</v>
      </c>
      <c r="O58" s="123">
        <v>1.1859999999999999</v>
      </c>
      <c r="P58" s="118">
        <v>52.48</v>
      </c>
      <c r="Q58" s="119">
        <v>75.819999999999993</v>
      </c>
      <c r="R58" s="119">
        <v>145.09</v>
      </c>
      <c r="S58" s="120">
        <v>94.53</v>
      </c>
      <c r="T58" s="123">
        <v>168.059</v>
      </c>
      <c r="U58" s="123">
        <v>5.14</v>
      </c>
      <c r="V58" s="118">
        <v>13.23</v>
      </c>
      <c r="W58" s="119">
        <v>18.14</v>
      </c>
      <c r="X58" s="119">
        <v>7.14</v>
      </c>
      <c r="Y58" s="124" t="s">
        <v>1459</v>
      </c>
      <c r="Z58" s="122" t="s">
        <v>1459</v>
      </c>
      <c r="AA58" s="118">
        <v>27.55</v>
      </c>
      <c r="AB58" s="120">
        <v>130.589</v>
      </c>
      <c r="AC58" s="118">
        <v>108.04900000000001</v>
      </c>
      <c r="AD58" s="119">
        <v>68.515000000000001</v>
      </c>
      <c r="AE58" s="119">
        <v>174.137</v>
      </c>
      <c r="AF58" s="120">
        <v>0</v>
      </c>
      <c r="AG58" s="118">
        <v>12.32896</v>
      </c>
      <c r="AH58" s="119">
        <v>22</v>
      </c>
      <c r="AI58" s="119">
        <v>10.29363</v>
      </c>
      <c r="AJ58" s="119">
        <v>14.6</v>
      </c>
      <c r="AK58" s="120">
        <v>19.3</v>
      </c>
      <c r="AL58" s="118">
        <v>43.06</v>
      </c>
      <c r="AM58" s="120">
        <v>43.35</v>
      </c>
      <c r="AN58" s="118">
        <v>24</v>
      </c>
      <c r="AO58" s="119">
        <v>16.031860000000002</v>
      </c>
      <c r="AP58" s="119">
        <v>19.97222</v>
      </c>
      <c r="AQ58" s="119">
        <v>18.436640000000001</v>
      </c>
      <c r="AR58" s="119">
        <v>11.03448</v>
      </c>
      <c r="AS58" s="119">
        <v>6.7561799999999996</v>
      </c>
      <c r="AT58" s="119">
        <v>35.488999999999997</v>
      </c>
      <c r="AU58" s="119">
        <v>17.693000000000001</v>
      </c>
      <c r="AV58" s="120">
        <v>28.321999999999999</v>
      </c>
      <c r="AW58" s="123">
        <v>9.08</v>
      </c>
    </row>
    <row r="59" spans="1:49" x14ac:dyDescent="0.3">
      <c r="A59" s="126" t="s">
        <v>803</v>
      </c>
      <c r="B59" s="127">
        <v>3.1</v>
      </c>
      <c r="C59" s="128">
        <v>38</v>
      </c>
      <c r="D59" s="128">
        <v>46</v>
      </c>
      <c r="E59" s="128">
        <v>2</v>
      </c>
      <c r="F59" s="128">
        <v>39.799999999999997</v>
      </c>
      <c r="G59" s="129">
        <v>46</v>
      </c>
      <c r="H59" s="127">
        <v>32.1</v>
      </c>
      <c r="I59" s="129">
        <v>180</v>
      </c>
      <c r="J59" s="127">
        <v>14.95</v>
      </c>
      <c r="K59" s="128">
        <v>13.2</v>
      </c>
      <c r="L59" s="129">
        <v>12.997</v>
      </c>
      <c r="M59" s="130" t="s">
        <v>1459</v>
      </c>
      <c r="N59" s="131" t="s">
        <v>1459</v>
      </c>
      <c r="O59" s="132">
        <v>1.1859999999999999</v>
      </c>
      <c r="P59" s="127">
        <v>52.48</v>
      </c>
      <c r="Q59" s="128">
        <v>75.819999999999993</v>
      </c>
      <c r="R59" s="128">
        <v>145.09</v>
      </c>
      <c r="S59" s="129">
        <v>94.53</v>
      </c>
      <c r="T59" s="132">
        <v>168.059</v>
      </c>
      <c r="U59" s="132">
        <v>5.14</v>
      </c>
      <c r="V59" s="127">
        <v>13.23</v>
      </c>
      <c r="W59" s="128">
        <v>18.14</v>
      </c>
      <c r="X59" s="128">
        <v>7.14</v>
      </c>
      <c r="Y59" s="133" t="s">
        <v>1459</v>
      </c>
      <c r="Z59" s="131" t="s">
        <v>1459</v>
      </c>
      <c r="AA59" s="127">
        <v>27.55</v>
      </c>
      <c r="AB59" s="129">
        <v>130.589</v>
      </c>
      <c r="AC59" s="127">
        <v>108.04900000000001</v>
      </c>
      <c r="AD59" s="128">
        <v>68.515000000000001</v>
      </c>
      <c r="AE59" s="128">
        <v>174.137</v>
      </c>
      <c r="AF59" s="129">
        <v>0</v>
      </c>
      <c r="AG59" s="127">
        <v>12.32896</v>
      </c>
      <c r="AH59" s="128">
        <v>22</v>
      </c>
      <c r="AI59" s="128">
        <v>10.29363</v>
      </c>
      <c r="AJ59" s="128">
        <v>14.6</v>
      </c>
      <c r="AK59" s="129">
        <v>19.3</v>
      </c>
      <c r="AL59" s="127">
        <v>43.06</v>
      </c>
      <c r="AM59" s="129">
        <v>43.35</v>
      </c>
      <c r="AN59" s="127">
        <v>24</v>
      </c>
      <c r="AO59" s="128">
        <v>16.031860000000002</v>
      </c>
      <c r="AP59" s="128">
        <v>19.97222</v>
      </c>
      <c r="AQ59" s="128">
        <v>18.436640000000001</v>
      </c>
      <c r="AR59" s="128">
        <v>11.03448</v>
      </c>
      <c r="AS59" s="128">
        <v>6.7561799999999996</v>
      </c>
      <c r="AT59" s="128">
        <v>35.488999999999997</v>
      </c>
      <c r="AU59" s="128">
        <v>17.693000000000001</v>
      </c>
      <c r="AV59" s="129">
        <v>28.321999999999999</v>
      </c>
      <c r="AW59" s="132">
        <v>9.08</v>
      </c>
    </row>
    <row r="60" spans="1:49" x14ac:dyDescent="0.3">
      <c r="A60" s="134" t="s">
        <v>1388</v>
      </c>
      <c r="B60" s="135">
        <f t="shared" ref="B60:AW60" si="0">MIN(B12:B59)</f>
        <v>1.2</v>
      </c>
      <c r="C60" s="135">
        <f t="shared" si="0"/>
        <v>34</v>
      </c>
      <c r="D60" s="135">
        <f t="shared" si="0"/>
        <v>34.9</v>
      </c>
      <c r="E60" s="135">
        <f t="shared" si="0"/>
        <v>2</v>
      </c>
      <c r="F60" s="135">
        <f t="shared" si="0"/>
        <v>8.6999999999999993</v>
      </c>
      <c r="G60" s="135">
        <f t="shared" si="0"/>
        <v>36</v>
      </c>
      <c r="H60" s="135">
        <f t="shared" si="0"/>
        <v>29.9</v>
      </c>
      <c r="I60" s="135">
        <f t="shared" si="0"/>
        <v>120</v>
      </c>
      <c r="J60" s="135">
        <f t="shared" si="0"/>
        <v>13.43</v>
      </c>
      <c r="K60" s="135">
        <f t="shared" si="0"/>
        <v>12.92</v>
      </c>
      <c r="L60" s="135">
        <f t="shared" si="0"/>
        <v>11.622</v>
      </c>
      <c r="M60" s="135">
        <f t="shared" si="0"/>
        <v>1.07</v>
      </c>
      <c r="N60" s="135">
        <f t="shared" si="0"/>
        <v>101.76</v>
      </c>
      <c r="O60" s="135">
        <f t="shared" si="0"/>
        <v>1.1859999999999999</v>
      </c>
      <c r="P60" s="135">
        <f t="shared" si="0"/>
        <v>17.57</v>
      </c>
      <c r="Q60" s="135">
        <f t="shared" si="0"/>
        <v>65.319999999999993</v>
      </c>
      <c r="R60" s="135">
        <f t="shared" si="0"/>
        <v>110.44</v>
      </c>
      <c r="S60" s="135">
        <f t="shared" si="0"/>
        <v>34.47</v>
      </c>
      <c r="T60" s="135">
        <f t="shared" si="0"/>
        <v>110.614</v>
      </c>
      <c r="U60" s="135">
        <f t="shared" si="0"/>
        <v>4.25</v>
      </c>
      <c r="V60" s="135">
        <f t="shared" si="0"/>
        <v>12.66</v>
      </c>
      <c r="W60" s="135">
        <f t="shared" si="0"/>
        <v>12.52</v>
      </c>
      <c r="X60" s="135">
        <f t="shared" si="0"/>
        <v>0.31</v>
      </c>
      <c r="Y60" s="135">
        <f t="shared" si="0"/>
        <v>0</v>
      </c>
      <c r="Z60" s="135">
        <f t="shared" si="0"/>
        <v>0</v>
      </c>
      <c r="AA60" s="135">
        <f t="shared" si="0"/>
        <v>23.29</v>
      </c>
      <c r="AB60" s="135">
        <f t="shared" si="0"/>
        <v>121.084</v>
      </c>
      <c r="AC60" s="135">
        <f t="shared" si="0"/>
        <v>95.975999999999999</v>
      </c>
      <c r="AD60" s="135">
        <f t="shared" si="0"/>
        <v>57.576000000000001</v>
      </c>
      <c r="AE60" s="135">
        <f t="shared" si="0"/>
        <v>83.116</v>
      </c>
      <c r="AF60" s="135">
        <f t="shared" si="0"/>
        <v>0</v>
      </c>
      <c r="AG60" s="135">
        <f t="shared" si="0"/>
        <v>12.32896</v>
      </c>
      <c r="AH60" s="135">
        <f t="shared" si="0"/>
        <v>8.3000000000000007</v>
      </c>
      <c r="AI60" s="135">
        <f t="shared" si="0"/>
        <v>9.9492600000000007</v>
      </c>
      <c r="AJ60" s="135">
        <f t="shared" si="0"/>
        <v>14.6</v>
      </c>
      <c r="AK60" s="135">
        <f t="shared" si="0"/>
        <v>13.3</v>
      </c>
      <c r="AL60" s="135">
        <f t="shared" si="0"/>
        <v>33.729999999999997</v>
      </c>
      <c r="AM60" s="135">
        <f t="shared" si="0"/>
        <v>34.01</v>
      </c>
      <c r="AN60" s="135">
        <f t="shared" si="0"/>
        <v>24</v>
      </c>
      <c r="AO60" s="135">
        <f t="shared" si="0"/>
        <v>16.031860000000002</v>
      </c>
      <c r="AP60" s="135">
        <f t="shared" si="0"/>
        <v>16.625</v>
      </c>
      <c r="AQ60" s="135">
        <f t="shared" si="0"/>
        <v>18.436640000000001</v>
      </c>
      <c r="AR60" s="135">
        <f t="shared" si="0"/>
        <v>10.139390000000001</v>
      </c>
      <c r="AS60" s="135">
        <f t="shared" si="0"/>
        <v>6.7561799999999996</v>
      </c>
      <c r="AT60" s="135">
        <f t="shared" si="0"/>
        <v>35.488999999999997</v>
      </c>
      <c r="AU60" s="135">
        <f t="shared" si="0"/>
        <v>13.379</v>
      </c>
      <c r="AV60" s="135">
        <f t="shared" si="0"/>
        <v>22.795999999999999</v>
      </c>
      <c r="AW60" s="136">
        <f t="shared" si="0"/>
        <v>5.673</v>
      </c>
    </row>
    <row r="61" spans="1:49" x14ac:dyDescent="0.3">
      <c r="A61" s="137" t="s">
        <v>1386</v>
      </c>
      <c r="B61" s="138">
        <f t="shared" ref="B61:AW61" si="1">MAX(B12:B59)</f>
        <v>3.1</v>
      </c>
      <c r="C61" s="138">
        <f t="shared" si="1"/>
        <v>38</v>
      </c>
      <c r="D61" s="138">
        <f t="shared" si="1"/>
        <v>46</v>
      </c>
      <c r="E61" s="138">
        <f t="shared" si="1"/>
        <v>2</v>
      </c>
      <c r="F61" s="138">
        <f t="shared" si="1"/>
        <v>39.799999999999997</v>
      </c>
      <c r="G61" s="138">
        <f t="shared" si="1"/>
        <v>46</v>
      </c>
      <c r="H61" s="138">
        <f t="shared" si="1"/>
        <v>49.1</v>
      </c>
      <c r="I61" s="138">
        <f t="shared" si="1"/>
        <v>180</v>
      </c>
      <c r="J61" s="138">
        <f t="shared" si="1"/>
        <v>15.04</v>
      </c>
      <c r="K61" s="138">
        <f t="shared" si="1"/>
        <v>13.22</v>
      </c>
      <c r="L61" s="138">
        <f t="shared" si="1"/>
        <v>22.777000000000001</v>
      </c>
      <c r="M61" s="138">
        <f t="shared" si="1"/>
        <v>1.07</v>
      </c>
      <c r="N61" s="138">
        <f t="shared" si="1"/>
        <v>112.93</v>
      </c>
      <c r="O61" s="138">
        <f t="shared" si="1"/>
        <v>1.1859999999999999</v>
      </c>
      <c r="P61" s="138">
        <f t="shared" si="1"/>
        <v>60.64</v>
      </c>
      <c r="Q61" s="138">
        <f t="shared" si="1"/>
        <v>87.86</v>
      </c>
      <c r="R61" s="138">
        <f t="shared" si="1"/>
        <v>146.22999999999999</v>
      </c>
      <c r="S61" s="138">
        <f t="shared" si="1"/>
        <v>96.98</v>
      </c>
      <c r="T61" s="138">
        <f t="shared" si="1"/>
        <v>168.31800000000001</v>
      </c>
      <c r="U61" s="138">
        <f t="shared" si="1"/>
        <v>5.17</v>
      </c>
      <c r="V61" s="138">
        <f t="shared" si="1"/>
        <v>18.86</v>
      </c>
      <c r="W61" s="138">
        <f t="shared" si="1"/>
        <v>21.29</v>
      </c>
      <c r="X61" s="138">
        <f t="shared" si="1"/>
        <v>12.53</v>
      </c>
      <c r="Y61" s="138">
        <f t="shared" si="1"/>
        <v>0</v>
      </c>
      <c r="Z61" s="138">
        <f t="shared" si="1"/>
        <v>0</v>
      </c>
      <c r="AA61" s="138">
        <f t="shared" si="1"/>
        <v>38.729999999999997</v>
      </c>
      <c r="AB61" s="138">
        <f t="shared" si="1"/>
        <v>136.41999999999999</v>
      </c>
      <c r="AC61" s="138">
        <f t="shared" si="1"/>
        <v>113.587</v>
      </c>
      <c r="AD61" s="138">
        <f t="shared" si="1"/>
        <v>69.638999999999996</v>
      </c>
      <c r="AE61" s="138">
        <f t="shared" si="1"/>
        <v>183.761</v>
      </c>
      <c r="AF61" s="138">
        <f t="shared" si="1"/>
        <v>0.1</v>
      </c>
      <c r="AG61" s="138">
        <f t="shared" si="1"/>
        <v>12.32896</v>
      </c>
      <c r="AH61" s="138">
        <f t="shared" si="1"/>
        <v>24.2</v>
      </c>
      <c r="AI61" s="138">
        <f t="shared" si="1"/>
        <v>10.42742</v>
      </c>
      <c r="AJ61" s="138">
        <f t="shared" si="1"/>
        <v>14.6</v>
      </c>
      <c r="AK61" s="138">
        <f t="shared" si="1"/>
        <v>19.3</v>
      </c>
      <c r="AL61" s="138">
        <f t="shared" si="1"/>
        <v>46.97</v>
      </c>
      <c r="AM61" s="138">
        <f t="shared" si="1"/>
        <v>47.26</v>
      </c>
      <c r="AN61" s="138">
        <f t="shared" si="1"/>
        <v>24</v>
      </c>
      <c r="AO61" s="138">
        <f t="shared" si="1"/>
        <v>16.031860000000002</v>
      </c>
      <c r="AP61" s="138">
        <f t="shared" si="1"/>
        <v>19.97222</v>
      </c>
      <c r="AQ61" s="138">
        <f t="shared" si="1"/>
        <v>18.436640000000001</v>
      </c>
      <c r="AR61" s="138">
        <f t="shared" si="1"/>
        <v>11.09756</v>
      </c>
      <c r="AS61" s="138">
        <f t="shared" si="1"/>
        <v>6.7561799999999996</v>
      </c>
      <c r="AT61" s="138">
        <f t="shared" si="1"/>
        <v>35.488999999999997</v>
      </c>
      <c r="AU61" s="138">
        <f t="shared" si="1"/>
        <v>17.997</v>
      </c>
      <c r="AV61" s="138">
        <f t="shared" si="1"/>
        <v>28.321999999999999</v>
      </c>
      <c r="AW61" s="139">
        <f t="shared" si="1"/>
        <v>9.08</v>
      </c>
    </row>
    <row r="62" spans="1:49" x14ac:dyDescent="0.3">
      <c r="A62" s="140" t="s">
        <v>1460</v>
      </c>
      <c r="B62" s="141">
        <f t="shared" ref="B62:AW62" si="2">AVERAGE(B12:B59)</f>
        <v>1.995833333333332</v>
      </c>
      <c r="C62" s="141">
        <f t="shared" si="2"/>
        <v>36.708333333333336</v>
      </c>
      <c r="D62" s="141">
        <f t="shared" si="2"/>
        <v>38.945833333333361</v>
      </c>
      <c r="E62" s="141">
        <f t="shared" si="2"/>
        <v>2</v>
      </c>
      <c r="F62" s="141">
        <f t="shared" si="2"/>
        <v>34.38333333333334</v>
      </c>
      <c r="G62" s="141">
        <f t="shared" si="2"/>
        <v>40</v>
      </c>
      <c r="H62" s="141">
        <f t="shared" si="2"/>
        <v>40.07500000000001</v>
      </c>
      <c r="I62" s="141">
        <f t="shared" si="2"/>
        <v>143.58333333333334</v>
      </c>
      <c r="J62" s="141">
        <f t="shared" si="2"/>
        <v>13.97875</v>
      </c>
      <c r="K62" s="141">
        <f t="shared" si="2"/>
        <v>13.101666666666672</v>
      </c>
      <c r="L62" s="141">
        <f t="shared" si="2"/>
        <v>14.066541666666668</v>
      </c>
      <c r="M62" s="141">
        <f t="shared" si="2"/>
        <v>1.07</v>
      </c>
      <c r="N62" s="141">
        <f t="shared" si="2"/>
        <v>107.34500000000001</v>
      </c>
      <c r="O62" s="141">
        <f t="shared" si="2"/>
        <v>1.1859999999999999</v>
      </c>
      <c r="P62" s="141">
        <f t="shared" si="2"/>
        <v>36.063333333333311</v>
      </c>
      <c r="Q62" s="141">
        <f t="shared" si="2"/>
        <v>77.341666666666697</v>
      </c>
      <c r="R62" s="141">
        <f t="shared" si="2"/>
        <v>130.95625000000001</v>
      </c>
      <c r="S62" s="141">
        <f t="shared" si="2"/>
        <v>80.908749999999984</v>
      </c>
      <c r="T62" s="141">
        <f t="shared" si="2"/>
        <v>140.16683333333333</v>
      </c>
      <c r="U62" s="141">
        <f t="shared" si="2"/>
        <v>4.6458333333333321</v>
      </c>
      <c r="V62" s="141">
        <f t="shared" si="2"/>
        <v>15.482916666666663</v>
      </c>
      <c r="W62" s="141">
        <f t="shared" si="2"/>
        <v>15.674125000000004</v>
      </c>
      <c r="X62" s="141">
        <f t="shared" si="2"/>
        <v>4.2941666666666647</v>
      </c>
      <c r="Y62" s="141" t="e">
        <f t="shared" si="2"/>
        <v>#DIV/0!</v>
      </c>
      <c r="Z62" s="141" t="e">
        <f t="shared" si="2"/>
        <v>#DIV/0!</v>
      </c>
      <c r="AA62" s="141">
        <f t="shared" si="2"/>
        <v>29.000416666666652</v>
      </c>
      <c r="AB62" s="141">
        <f t="shared" si="2"/>
        <v>127.53245833333334</v>
      </c>
      <c r="AC62" s="141">
        <f t="shared" si="2"/>
        <v>105.44120833333334</v>
      </c>
      <c r="AD62" s="141">
        <f t="shared" si="2"/>
        <v>66.50437500000001</v>
      </c>
      <c r="AE62" s="141">
        <f t="shared" si="2"/>
        <v>121.77824999999996</v>
      </c>
      <c r="AF62" s="141">
        <f t="shared" si="2"/>
        <v>4.1666666666666666E-3</v>
      </c>
      <c r="AG62" s="141">
        <f t="shared" si="2"/>
        <v>12.328960000000004</v>
      </c>
      <c r="AH62" s="141">
        <f t="shared" si="2"/>
        <v>13.187500000000005</v>
      </c>
      <c r="AI62" s="141">
        <f t="shared" si="2"/>
        <v>10.172372916666665</v>
      </c>
      <c r="AJ62" s="141">
        <f t="shared" si="2"/>
        <v>14.600000000000014</v>
      </c>
      <c r="AK62" s="141">
        <f t="shared" si="2"/>
        <v>14.599999999999994</v>
      </c>
      <c r="AL62" s="141">
        <f t="shared" si="2"/>
        <v>38.183333333333344</v>
      </c>
      <c r="AM62" s="141">
        <f t="shared" si="2"/>
        <v>38.470416666666665</v>
      </c>
      <c r="AN62" s="141">
        <f t="shared" si="2"/>
        <v>24</v>
      </c>
      <c r="AO62" s="141">
        <f t="shared" si="2"/>
        <v>16.031860000000002</v>
      </c>
      <c r="AP62" s="141">
        <f t="shared" si="2"/>
        <v>18.29861</v>
      </c>
      <c r="AQ62" s="141">
        <f t="shared" si="2"/>
        <v>18.436640000000001</v>
      </c>
      <c r="AR62" s="141">
        <f t="shared" si="2"/>
        <v>10.553559166666668</v>
      </c>
      <c r="AS62" s="141">
        <f t="shared" si="2"/>
        <v>6.7561799999999934</v>
      </c>
      <c r="AT62" s="141">
        <f t="shared" si="2"/>
        <v>35.489000000000019</v>
      </c>
      <c r="AU62" s="141">
        <f t="shared" si="2"/>
        <v>15.375125000000002</v>
      </c>
      <c r="AV62" s="141">
        <f t="shared" si="2"/>
        <v>24.386666666666667</v>
      </c>
      <c r="AW62" s="142">
        <f t="shared" si="2"/>
        <v>6.8266666666666653</v>
      </c>
    </row>
    <row r="63" spans="1:49" x14ac:dyDescent="0.3">
      <c r="A63" s="143" t="s">
        <v>7</v>
      </c>
      <c r="B63" s="138">
        <f t="shared" ref="B63:AW63" si="3">B12</f>
        <v>1.2</v>
      </c>
      <c r="C63" s="138">
        <f t="shared" si="3"/>
        <v>34</v>
      </c>
      <c r="D63" s="138">
        <f t="shared" si="3"/>
        <v>34.9</v>
      </c>
      <c r="E63" s="138">
        <f t="shared" si="3"/>
        <v>2</v>
      </c>
      <c r="F63" s="138">
        <f t="shared" si="3"/>
        <v>24.9</v>
      </c>
      <c r="G63" s="138">
        <f t="shared" si="3"/>
        <v>36</v>
      </c>
      <c r="H63" s="138">
        <f t="shared" si="3"/>
        <v>29.9</v>
      </c>
      <c r="I63" s="138">
        <f t="shared" si="3"/>
        <v>145</v>
      </c>
      <c r="J63" s="138">
        <f t="shared" si="3"/>
        <v>13.46</v>
      </c>
      <c r="K63" s="138">
        <f t="shared" si="3"/>
        <v>13.15</v>
      </c>
      <c r="L63" s="138">
        <f t="shared" si="3"/>
        <v>13.714</v>
      </c>
      <c r="M63" s="138" t="str">
        <f t="shared" si="3"/>
        <v>--</v>
      </c>
      <c r="N63" s="138" t="str">
        <f t="shared" si="3"/>
        <v>--</v>
      </c>
      <c r="O63" s="138">
        <f t="shared" si="3"/>
        <v>1.1859999999999999</v>
      </c>
      <c r="P63" s="138">
        <f t="shared" si="3"/>
        <v>46.83</v>
      </c>
      <c r="Q63" s="138">
        <f t="shared" si="3"/>
        <v>87.86</v>
      </c>
      <c r="R63" s="138">
        <f t="shared" si="3"/>
        <v>121.38</v>
      </c>
      <c r="S63" s="138">
        <f t="shared" si="3"/>
        <v>92.02</v>
      </c>
      <c r="T63" s="138">
        <f t="shared" si="3"/>
        <v>113.32599999999999</v>
      </c>
      <c r="U63" s="138">
        <f t="shared" si="3"/>
        <v>4.54</v>
      </c>
      <c r="V63" s="138">
        <f t="shared" si="3"/>
        <v>15.64</v>
      </c>
      <c r="W63" s="138">
        <f t="shared" si="3"/>
        <v>15.935</v>
      </c>
      <c r="X63" s="138">
        <f t="shared" si="3"/>
        <v>3.07</v>
      </c>
      <c r="Y63" s="138" t="str">
        <f t="shared" si="3"/>
        <v>--</v>
      </c>
      <c r="Z63" s="138" t="str">
        <f t="shared" si="3"/>
        <v>--</v>
      </c>
      <c r="AA63" s="138">
        <f t="shared" si="3"/>
        <v>28.14</v>
      </c>
      <c r="AB63" s="138">
        <f t="shared" si="3"/>
        <v>125.83799999999999</v>
      </c>
      <c r="AC63" s="138">
        <f t="shared" si="3"/>
        <v>100.992</v>
      </c>
      <c r="AD63" s="138">
        <f t="shared" si="3"/>
        <v>57.725000000000001</v>
      </c>
      <c r="AE63" s="138">
        <f t="shared" si="3"/>
        <v>107.52800000000001</v>
      </c>
      <c r="AF63" s="138">
        <f t="shared" si="3"/>
        <v>0</v>
      </c>
      <c r="AG63" s="138">
        <f t="shared" si="3"/>
        <v>12.32896</v>
      </c>
      <c r="AH63" s="138">
        <f t="shared" si="3"/>
        <v>13.6</v>
      </c>
      <c r="AI63" s="138">
        <f t="shared" si="3"/>
        <v>10.12889</v>
      </c>
      <c r="AJ63" s="138">
        <f t="shared" si="3"/>
        <v>14.6</v>
      </c>
      <c r="AK63" s="138">
        <f t="shared" si="3"/>
        <v>14</v>
      </c>
      <c r="AL63" s="138">
        <f t="shared" si="3"/>
        <v>33.92</v>
      </c>
      <c r="AM63" s="138">
        <f t="shared" si="3"/>
        <v>34.21</v>
      </c>
      <c r="AN63" s="138">
        <f t="shared" si="3"/>
        <v>24</v>
      </c>
      <c r="AO63" s="138" t="str">
        <f t="shared" si="3"/>
        <v>--</v>
      </c>
      <c r="AP63" s="138">
        <f t="shared" si="3"/>
        <v>16.625</v>
      </c>
      <c r="AQ63" s="138" t="str">
        <f t="shared" si="3"/>
        <v>--</v>
      </c>
      <c r="AR63" s="138">
        <f t="shared" si="3"/>
        <v>10.43547</v>
      </c>
      <c r="AS63" s="138">
        <f t="shared" si="3"/>
        <v>6.7561799999999996</v>
      </c>
      <c r="AT63" s="138">
        <f t="shared" si="3"/>
        <v>35.488999999999997</v>
      </c>
      <c r="AU63" s="138">
        <f t="shared" si="3"/>
        <v>14.805999999999999</v>
      </c>
      <c r="AV63" s="138">
        <f t="shared" si="3"/>
        <v>22.795999999999999</v>
      </c>
      <c r="AW63" s="138">
        <f t="shared" si="3"/>
        <v>5.7619999999999996</v>
      </c>
    </row>
    <row r="64" spans="1:49" x14ac:dyDescent="0.3">
      <c r="A64" s="143" t="s">
        <v>8</v>
      </c>
      <c r="B64" s="138">
        <f t="shared" ref="B64:AW64" si="4">B59</f>
        <v>3.1</v>
      </c>
      <c r="C64" s="138">
        <f t="shared" si="4"/>
        <v>38</v>
      </c>
      <c r="D64" s="138">
        <f t="shared" si="4"/>
        <v>46</v>
      </c>
      <c r="E64" s="138">
        <f t="shared" si="4"/>
        <v>2</v>
      </c>
      <c r="F64" s="138">
        <f t="shared" si="4"/>
        <v>39.799999999999997</v>
      </c>
      <c r="G64" s="138">
        <f t="shared" si="4"/>
        <v>46</v>
      </c>
      <c r="H64" s="138">
        <f t="shared" si="4"/>
        <v>32.1</v>
      </c>
      <c r="I64" s="138">
        <f t="shared" si="4"/>
        <v>180</v>
      </c>
      <c r="J64" s="138">
        <f t="shared" si="4"/>
        <v>14.95</v>
      </c>
      <c r="K64" s="138">
        <f t="shared" si="4"/>
        <v>13.2</v>
      </c>
      <c r="L64" s="138">
        <f t="shared" si="4"/>
        <v>12.997</v>
      </c>
      <c r="M64" s="138" t="str">
        <f t="shared" si="4"/>
        <v>--</v>
      </c>
      <c r="N64" s="138" t="str">
        <f t="shared" si="4"/>
        <v>--</v>
      </c>
      <c r="O64" s="138">
        <f t="shared" si="4"/>
        <v>1.1859999999999999</v>
      </c>
      <c r="P64" s="138">
        <f t="shared" si="4"/>
        <v>52.48</v>
      </c>
      <c r="Q64" s="138">
        <f t="shared" si="4"/>
        <v>75.819999999999993</v>
      </c>
      <c r="R64" s="138">
        <f t="shared" si="4"/>
        <v>145.09</v>
      </c>
      <c r="S64" s="138">
        <f t="shared" si="4"/>
        <v>94.53</v>
      </c>
      <c r="T64" s="138">
        <f t="shared" si="4"/>
        <v>168.059</v>
      </c>
      <c r="U64" s="138">
        <f t="shared" si="4"/>
        <v>5.14</v>
      </c>
      <c r="V64" s="138">
        <f t="shared" si="4"/>
        <v>13.23</v>
      </c>
      <c r="W64" s="138">
        <f t="shared" si="4"/>
        <v>18.14</v>
      </c>
      <c r="X64" s="138">
        <f t="shared" si="4"/>
        <v>7.14</v>
      </c>
      <c r="Y64" s="138" t="str">
        <f t="shared" si="4"/>
        <v>--</v>
      </c>
      <c r="Z64" s="138" t="str">
        <f t="shared" si="4"/>
        <v>--</v>
      </c>
      <c r="AA64" s="138">
        <f t="shared" si="4"/>
        <v>27.55</v>
      </c>
      <c r="AB64" s="138">
        <f t="shared" si="4"/>
        <v>130.589</v>
      </c>
      <c r="AC64" s="138">
        <f t="shared" si="4"/>
        <v>108.04900000000001</v>
      </c>
      <c r="AD64" s="138">
        <f t="shared" si="4"/>
        <v>68.515000000000001</v>
      </c>
      <c r="AE64" s="138">
        <f t="shared" si="4"/>
        <v>174.137</v>
      </c>
      <c r="AF64" s="138">
        <f t="shared" si="4"/>
        <v>0</v>
      </c>
      <c r="AG64" s="138">
        <f t="shared" si="4"/>
        <v>12.32896</v>
      </c>
      <c r="AH64" s="138">
        <f t="shared" si="4"/>
        <v>22</v>
      </c>
      <c r="AI64" s="138">
        <f t="shared" si="4"/>
        <v>10.29363</v>
      </c>
      <c r="AJ64" s="138">
        <f t="shared" si="4"/>
        <v>14.6</v>
      </c>
      <c r="AK64" s="138">
        <f t="shared" si="4"/>
        <v>19.3</v>
      </c>
      <c r="AL64" s="138">
        <f t="shared" si="4"/>
        <v>43.06</v>
      </c>
      <c r="AM64" s="138">
        <f t="shared" si="4"/>
        <v>43.35</v>
      </c>
      <c r="AN64" s="138">
        <f t="shared" si="4"/>
        <v>24</v>
      </c>
      <c r="AO64" s="138">
        <f t="shared" si="4"/>
        <v>16.031860000000002</v>
      </c>
      <c r="AP64" s="138">
        <f t="shared" si="4"/>
        <v>19.97222</v>
      </c>
      <c r="AQ64" s="138">
        <f t="shared" si="4"/>
        <v>18.436640000000001</v>
      </c>
      <c r="AR64" s="138">
        <f t="shared" si="4"/>
        <v>11.03448</v>
      </c>
      <c r="AS64" s="138">
        <f t="shared" si="4"/>
        <v>6.7561799999999996</v>
      </c>
      <c r="AT64" s="138">
        <f t="shared" si="4"/>
        <v>35.488999999999997</v>
      </c>
      <c r="AU64" s="138">
        <f t="shared" si="4"/>
        <v>17.693000000000001</v>
      </c>
      <c r="AV64" s="138">
        <f t="shared" si="4"/>
        <v>28.321999999999999</v>
      </c>
      <c r="AW64" s="138">
        <f t="shared" si="4"/>
        <v>9.08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61</v>
      </c>
      <c r="C5" s="116" t="s">
        <v>535</v>
      </c>
      <c r="D5" s="116" t="s">
        <v>199</v>
      </c>
      <c r="E5" s="116" t="s">
        <v>125</v>
      </c>
      <c r="F5" s="116" t="s">
        <v>125</v>
      </c>
      <c r="G5" s="116" t="s">
        <v>125</v>
      </c>
      <c r="H5" s="116" t="s">
        <v>146</v>
      </c>
      <c r="I5" s="116" t="s">
        <v>146</v>
      </c>
      <c r="J5" s="116" t="s">
        <v>146</v>
      </c>
      <c r="K5" s="116" t="s">
        <v>146</v>
      </c>
      <c r="L5" s="116" t="s">
        <v>146</v>
      </c>
      <c r="M5" s="116" t="s">
        <v>146</v>
      </c>
      <c r="N5" s="116" t="s">
        <v>146</v>
      </c>
      <c r="O5" s="116" t="s">
        <v>146</v>
      </c>
      <c r="P5" s="116" t="s">
        <v>73</v>
      </c>
      <c r="Q5" s="116" t="s">
        <v>73</v>
      </c>
      <c r="R5" s="116" t="s">
        <v>73</v>
      </c>
      <c r="S5" s="116" t="s">
        <v>101</v>
      </c>
      <c r="T5" s="116" t="s">
        <v>101</v>
      </c>
      <c r="U5" s="116" t="s">
        <v>532</v>
      </c>
      <c r="V5" s="116" t="s">
        <v>216</v>
      </c>
      <c r="W5" s="116" t="s">
        <v>56</v>
      </c>
      <c r="X5" s="116" t="s">
        <v>56</v>
      </c>
      <c r="Y5" s="116" t="s">
        <v>426</v>
      </c>
      <c r="Z5" s="116" t="s">
        <v>426</v>
      </c>
      <c r="AA5" s="116" t="s">
        <v>533</v>
      </c>
      <c r="AB5" s="116" t="s">
        <v>533</v>
      </c>
      <c r="AC5" s="116" t="s">
        <v>85</v>
      </c>
      <c r="AD5" s="116" t="s">
        <v>935</v>
      </c>
    </row>
    <row r="6" spans="1:30" ht="26.4" x14ac:dyDescent="0.3">
      <c r="A6" s="116" t="s">
        <v>1395</v>
      </c>
      <c r="B6" s="116" t="s">
        <v>590</v>
      </c>
      <c r="C6" s="116" t="s">
        <v>1462</v>
      </c>
      <c r="D6" s="116" t="s">
        <v>1463</v>
      </c>
      <c r="E6" s="116" t="s">
        <v>1412</v>
      </c>
      <c r="F6" s="116" t="s">
        <v>1412</v>
      </c>
      <c r="G6" s="116" t="s">
        <v>1412</v>
      </c>
      <c r="H6" s="116" t="s">
        <v>590</v>
      </c>
      <c r="I6" s="116" t="s">
        <v>1405</v>
      </c>
      <c r="J6" s="116" t="s">
        <v>1414</v>
      </c>
      <c r="K6" s="116" t="s">
        <v>1464</v>
      </c>
      <c r="L6" s="116" t="s">
        <v>590</v>
      </c>
      <c r="M6" s="116" t="s">
        <v>590</v>
      </c>
      <c r="N6" s="116" t="s">
        <v>1465</v>
      </c>
      <c r="O6" s="116" t="s">
        <v>1465</v>
      </c>
      <c r="P6" s="116" t="s">
        <v>1405</v>
      </c>
      <c r="Q6" s="116" t="s">
        <v>1405</v>
      </c>
      <c r="R6" s="116" t="s">
        <v>1409</v>
      </c>
      <c r="S6" s="116" t="s">
        <v>1409</v>
      </c>
      <c r="T6" s="116" t="s">
        <v>1410</v>
      </c>
      <c r="U6" s="116" t="s">
        <v>1400</v>
      </c>
      <c r="V6" s="116" t="s">
        <v>1466</v>
      </c>
      <c r="W6" s="116" t="s">
        <v>1399</v>
      </c>
      <c r="X6" s="116" t="s">
        <v>1399</v>
      </c>
      <c r="Y6" s="116" t="s">
        <v>426</v>
      </c>
      <c r="Z6" s="116" t="s">
        <v>426</v>
      </c>
      <c r="AA6" s="116" t="s">
        <v>1396</v>
      </c>
      <c r="AB6" s="116" t="s">
        <v>1396</v>
      </c>
      <c r="AC6" s="116" t="s">
        <v>590</v>
      </c>
      <c r="AD6" s="116" t="s">
        <v>1412</v>
      </c>
    </row>
    <row r="7" spans="1:30" ht="26.4" x14ac:dyDescent="0.3">
      <c r="A7" s="116" t="s">
        <v>1417</v>
      </c>
      <c r="B7" s="116" t="s">
        <v>1418</v>
      </c>
      <c r="C7" s="116" t="s">
        <v>1418</v>
      </c>
      <c r="D7" s="116" t="s">
        <v>1418</v>
      </c>
      <c r="E7" s="116" t="s">
        <v>1418</v>
      </c>
      <c r="F7" s="116" t="s">
        <v>1418</v>
      </c>
      <c r="G7" s="116" t="s">
        <v>1418</v>
      </c>
      <c r="H7" s="116" t="s">
        <v>1418</v>
      </c>
      <c r="I7" s="116" t="s">
        <v>1418</v>
      </c>
      <c r="J7" s="116" t="s">
        <v>1418</v>
      </c>
      <c r="K7" s="116" t="s">
        <v>1418</v>
      </c>
      <c r="L7" s="116" t="s">
        <v>1418</v>
      </c>
      <c r="M7" s="116" t="s">
        <v>1418</v>
      </c>
      <c r="N7" s="116" t="s">
        <v>1418</v>
      </c>
      <c r="O7" s="116" t="s">
        <v>1418</v>
      </c>
      <c r="P7" s="116" t="s">
        <v>1418</v>
      </c>
      <c r="Q7" s="116" t="s">
        <v>1418</v>
      </c>
      <c r="R7" s="116" t="s">
        <v>1418</v>
      </c>
      <c r="S7" s="116" t="s">
        <v>1418</v>
      </c>
      <c r="T7" s="116" t="s">
        <v>1418</v>
      </c>
      <c r="U7" s="116" t="s">
        <v>1418</v>
      </c>
      <c r="V7" s="116" t="s">
        <v>1418</v>
      </c>
      <c r="W7" s="116" t="s">
        <v>1418</v>
      </c>
      <c r="X7" s="116" t="s">
        <v>1418</v>
      </c>
      <c r="Y7" s="116" t="s">
        <v>1418</v>
      </c>
      <c r="Z7" s="116" t="s">
        <v>1418</v>
      </c>
      <c r="AA7" s="116" t="s">
        <v>1418</v>
      </c>
      <c r="AB7" s="116" t="s">
        <v>1418</v>
      </c>
      <c r="AC7" s="116" t="s">
        <v>1418</v>
      </c>
      <c r="AD7" s="116" t="s">
        <v>1418</v>
      </c>
    </row>
    <row r="8" spans="1:30" ht="39.6" x14ac:dyDescent="0.3">
      <c r="A8" s="116" t="s">
        <v>6</v>
      </c>
      <c r="B8" s="116" t="s">
        <v>1467</v>
      </c>
      <c r="C8" s="116" t="s">
        <v>1468</v>
      </c>
      <c r="D8" s="116" t="s">
        <v>1469</v>
      </c>
      <c r="E8" s="116" t="s">
        <v>1470</v>
      </c>
      <c r="F8" s="116" t="s">
        <v>1471</v>
      </c>
      <c r="G8" s="116" t="s">
        <v>1472</v>
      </c>
      <c r="H8" s="116" t="s">
        <v>1473</v>
      </c>
      <c r="I8" s="116" t="s">
        <v>1474</v>
      </c>
      <c r="J8" s="116" t="s">
        <v>1475</v>
      </c>
      <c r="K8" s="116" t="s">
        <v>1476</v>
      </c>
      <c r="L8" s="116" t="s">
        <v>1473</v>
      </c>
      <c r="M8" s="116" t="s">
        <v>1477</v>
      </c>
      <c r="N8" s="116" t="s">
        <v>1478</v>
      </c>
      <c r="O8" s="116" t="s">
        <v>1416</v>
      </c>
      <c r="P8" s="116" t="s">
        <v>1434</v>
      </c>
      <c r="Q8" s="116" t="s">
        <v>1434</v>
      </c>
      <c r="R8" s="116" t="s">
        <v>1407</v>
      </c>
      <c r="S8" s="116" t="s">
        <v>1479</v>
      </c>
      <c r="T8" s="116" t="s">
        <v>1439</v>
      </c>
      <c r="U8" s="116" t="s">
        <v>1480</v>
      </c>
      <c r="V8" s="116" t="s">
        <v>1481</v>
      </c>
      <c r="W8" s="116" t="s">
        <v>1424</v>
      </c>
      <c r="X8" s="116" t="s">
        <v>1425</v>
      </c>
      <c r="Y8" s="116" t="s">
        <v>1482</v>
      </c>
      <c r="Z8" s="116" t="s">
        <v>1483</v>
      </c>
      <c r="AA8" s="116" t="s">
        <v>1422</v>
      </c>
      <c r="AB8" s="116" t="s">
        <v>1484</v>
      </c>
      <c r="AC8" s="116" t="s">
        <v>1485</v>
      </c>
      <c r="AD8" s="116" t="s">
        <v>1486</v>
      </c>
    </row>
    <row r="9" spans="1:30" ht="26.4" x14ac:dyDescent="0.3">
      <c r="A9" s="116" t="s">
        <v>1062</v>
      </c>
      <c r="B9" s="116" t="s">
        <v>1487</v>
      </c>
      <c r="C9" s="116" t="s">
        <v>1488</v>
      </c>
      <c r="D9" s="116" t="s">
        <v>1488</v>
      </c>
      <c r="E9" s="116" t="s">
        <v>1488</v>
      </c>
      <c r="F9" s="116" t="s">
        <v>1488</v>
      </c>
      <c r="G9" s="116" t="s">
        <v>1488</v>
      </c>
      <c r="H9" s="116" t="s">
        <v>1487</v>
      </c>
      <c r="I9" s="116" t="s">
        <v>1488</v>
      </c>
      <c r="J9" s="116" t="s">
        <v>1488</v>
      </c>
      <c r="K9" s="116" t="s">
        <v>1488</v>
      </c>
      <c r="L9" s="116" t="s">
        <v>1488</v>
      </c>
      <c r="M9" s="116" t="s">
        <v>1488</v>
      </c>
      <c r="N9" s="116" t="s">
        <v>1488</v>
      </c>
      <c r="O9" s="116" t="s">
        <v>1488</v>
      </c>
      <c r="P9" s="116" t="s">
        <v>1487</v>
      </c>
      <c r="Q9" s="116" t="s">
        <v>1488</v>
      </c>
      <c r="R9" s="116" t="s">
        <v>1488</v>
      </c>
      <c r="S9" s="116" t="s">
        <v>1488</v>
      </c>
      <c r="T9" s="116" t="s">
        <v>911</v>
      </c>
      <c r="U9" s="116" t="s">
        <v>1488</v>
      </c>
      <c r="V9" s="116" t="s">
        <v>1488</v>
      </c>
      <c r="W9" s="116" t="s">
        <v>1488</v>
      </c>
      <c r="X9" s="116" t="s">
        <v>1488</v>
      </c>
      <c r="Y9" s="116" t="s">
        <v>1488</v>
      </c>
      <c r="Z9" s="116" t="s">
        <v>1488</v>
      </c>
      <c r="AA9" s="116" t="s">
        <v>1488</v>
      </c>
      <c r="AB9" s="116" t="s">
        <v>1488</v>
      </c>
      <c r="AC9" s="116" t="s">
        <v>1488</v>
      </c>
      <c r="AD9" s="116" t="s">
        <v>1488</v>
      </c>
    </row>
    <row r="10" spans="1:30" x14ac:dyDescent="0.3">
      <c r="A10" s="116" t="s">
        <v>44</v>
      </c>
      <c r="B10" s="116" t="s">
        <v>1489</v>
      </c>
      <c r="C10" s="116" t="s">
        <v>1490</v>
      </c>
      <c r="D10" s="116" t="s">
        <v>1490</v>
      </c>
      <c r="E10" s="116" t="s">
        <v>1490</v>
      </c>
      <c r="F10" s="116" t="s">
        <v>1490</v>
      </c>
      <c r="G10" s="116" t="s">
        <v>1490</v>
      </c>
      <c r="H10" s="116" t="s">
        <v>1489</v>
      </c>
      <c r="I10" s="116" t="s">
        <v>1490</v>
      </c>
      <c r="J10" s="116" t="s">
        <v>1490</v>
      </c>
      <c r="K10" s="116" t="s">
        <v>1490</v>
      </c>
      <c r="L10" s="116" t="s">
        <v>1490</v>
      </c>
      <c r="M10" s="116" t="s">
        <v>1490</v>
      </c>
      <c r="N10" s="116" t="s">
        <v>1490</v>
      </c>
      <c r="O10" s="116" t="s">
        <v>1490</v>
      </c>
      <c r="P10" s="116" t="s">
        <v>1489</v>
      </c>
      <c r="Q10" s="116" t="s">
        <v>1490</v>
      </c>
      <c r="R10" s="116" t="s">
        <v>1490</v>
      </c>
      <c r="S10" s="116" t="s">
        <v>1490</v>
      </c>
      <c r="T10" s="116" t="s">
        <v>1490</v>
      </c>
      <c r="U10" s="116" t="s">
        <v>1490</v>
      </c>
      <c r="V10" s="116" t="s">
        <v>1490</v>
      </c>
      <c r="W10" s="116" t="s">
        <v>1490</v>
      </c>
      <c r="X10" s="116" t="s">
        <v>1490</v>
      </c>
      <c r="Y10" s="116" t="s">
        <v>1490</v>
      </c>
      <c r="Z10" s="116" t="s">
        <v>1490</v>
      </c>
      <c r="AA10" s="116" t="s">
        <v>1490</v>
      </c>
      <c r="AB10" s="116" t="s">
        <v>1490</v>
      </c>
      <c r="AC10" s="116" t="s">
        <v>1490</v>
      </c>
      <c r="AD10" s="116" t="s">
        <v>1490</v>
      </c>
    </row>
    <row r="11" spans="1:30" x14ac:dyDescent="0.3">
      <c r="A11" s="117" t="s">
        <v>49</v>
      </c>
      <c r="B11" s="145">
        <v>2695</v>
      </c>
      <c r="C11" s="145">
        <v>4.4149700000000003</v>
      </c>
      <c r="D11" s="145">
        <v>0.74550000000000005</v>
      </c>
      <c r="E11" s="145">
        <v>0.2445</v>
      </c>
      <c r="F11" s="145">
        <v>0.25885000000000002</v>
      </c>
      <c r="G11" s="145">
        <v>2.8549999999999999E-2</v>
      </c>
      <c r="H11" s="145">
        <v>3874.4859299999998</v>
      </c>
      <c r="I11" s="117" t="s">
        <v>1459</v>
      </c>
      <c r="J11" s="117" t="s">
        <v>1459</v>
      </c>
      <c r="K11" s="145">
        <v>0.65751999999999999</v>
      </c>
      <c r="L11" s="145">
        <v>20.920449999999999</v>
      </c>
      <c r="M11" s="117" t="s">
        <v>1459</v>
      </c>
      <c r="N11" s="145">
        <v>0.41570000000000001</v>
      </c>
      <c r="O11" s="145">
        <v>0.16123999999999999</v>
      </c>
      <c r="P11" s="145">
        <v>2412.2199999999998</v>
      </c>
      <c r="Q11" s="145">
        <v>0.98899999999999999</v>
      </c>
      <c r="R11" s="117" t="s">
        <v>1459</v>
      </c>
      <c r="S11" s="145">
        <v>0.626</v>
      </c>
      <c r="T11" s="145">
        <v>0.46700000000000003</v>
      </c>
      <c r="U11" s="117" t="s">
        <v>1459</v>
      </c>
      <c r="V11" s="145">
        <v>250.715</v>
      </c>
      <c r="W11" s="145">
        <v>0.11700000000000001</v>
      </c>
      <c r="X11" s="145">
        <v>5.2999999999999999E-2</v>
      </c>
      <c r="Y11" s="145">
        <v>23.71</v>
      </c>
      <c r="Z11" s="145">
        <v>0.129</v>
      </c>
      <c r="AA11" s="145">
        <v>0.45039000000000001</v>
      </c>
      <c r="AB11" s="145">
        <v>0.1075</v>
      </c>
      <c r="AC11" s="145">
        <v>4.07</v>
      </c>
      <c r="AD11" s="145">
        <v>0.26400000000000001</v>
      </c>
    </row>
    <row r="12" spans="1:30" x14ac:dyDescent="0.3">
      <c r="A12" s="125" t="s">
        <v>757</v>
      </c>
      <c r="B12" s="123">
        <v>2695</v>
      </c>
      <c r="C12" s="123">
        <v>4.4149700000000003</v>
      </c>
      <c r="D12" s="123">
        <v>0.74550000000000005</v>
      </c>
      <c r="E12" s="123">
        <v>0.2445</v>
      </c>
      <c r="F12" s="123">
        <v>0.25885000000000002</v>
      </c>
      <c r="G12" s="123">
        <v>2.8549999999999999E-2</v>
      </c>
      <c r="H12" s="123">
        <v>3874.4859299999998</v>
      </c>
      <c r="I12" s="125" t="s">
        <v>1459</v>
      </c>
      <c r="J12" s="125" t="s">
        <v>1459</v>
      </c>
      <c r="K12" s="123">
        <v>0.65751999999999999</v>
      </c>
      <c r="L12" s="123">
        <v>20.920449999999999</v>
      </c>
      <c r="M12" s="125" t="s">
        <v>1459</v>
      </c>
      <c r="N12" s="123">
        <v>0.41570000000000001</v>
      </c>
      <c r="O12" s="123">
        <v>0.16123999999999999</v>
      </c>
      <c r="P12" s="123">
        <v>2412.2199999999998</v>
      </c>
      <c r="Q12" s="123">
        <v>0.98899999999999999</v>
      </c>
      <c r="R12" s="125" t="s">
        <v>1459</v>
      </c>
      <c r="S12" s="123">
        <v>0.626</v>
      </c>
      <c r="T12" s="123">
        <v>0.46700000000000003</v>
      </c>
      <c r="U12" s="125" t="s">
        <v>1459</v>
      </c>
      <c r="V12" s="123">
        <v>250.715</v>
      </c>
      <c r="W12" s="123">
        <v>0.11700000000000001</v>
      </c>
      <c r="X12" s="123">
        <v>5.2999999999999999E-2</v>
      </c>
      <c r="Y12" s="123">
        <v>23.71</v>
      </c>
      <c r="Z12" s="123">
        <v>0.129</v>
      </c>
      <c r="AA12" s="123">
        <v>0.45039000000000001</v>
      </c>
      <c r="AB12" s="123">
        <v>0.1075</v>
      </c>
      <c r="AC12" s="123">
        <v>4.07</v>
      </c>
      <c r="AD12" s="123">
        <v>0.26400000000000001</v>
      </c>
    </row>
    <row r="13" spans="1:30" x14ac:dyDescent="0.3">
      <c r="A13" s="125" t="s">
        <v>758</v>
      </c>
      <c r="B13" s="123">
        <v>2695</v>
      </c>
      <c r="C13" s="123">
        <v>4.4525199999999998</v>
      </c>
      <c r="D13" s="123">
        <v>0.81799999999999995</v>
      </c>
      <c r="E13" s="123">
        <v>0.2475</v>
      </c>
      <c r="F13" s="123">
        <v>0.24415000000000001</v>
      </c>
      <c r="G13" s="123">
        <v>3.2340000000000001E-2</v>
      </c>
      <c r="H13" s="123">
        <v>3874.5112199999999</v>
      </c>
      <c r="I13" s="125" t="s">
        <v>1459</v>
      </c>
      <c r="J13" s="125" t="s">
        <v>1459</v>
      </c>
      <c r="K13" s="123">
        <v>0.64968999999999999</v>
      </c>
      <c r="L13" s="123">
        <v>20.983499999999999</v>
      </c>
      <c r="M13" s="125" t="s">
        <v>1459</v>
      </c>
      <c r="N13" s="123">
        <v>0.43725999999999998</v>
      </c>
      <c r="O13" s="123">
        <v>0.15706000000000001</v>
      </c>
      <c r="P13" s="123">
        <v>2412.21</v>
      </c>
      <c r="Q13" s="123">
        <v>0.98799999999999999</v>
      </c>
      <c r="R13" s="125" t="s">
        <v>1459</v>
      </c>
      <c r="S13" s="123">
        <v>0.626</v>
      </c>
      <c r="T13" s="123">
        <v>0.46600000000000003</v>
      </c>
      <c r="U13" s="125" t="s">
        <v>1459</v>
      </c>
      <c r="V13" s="123">
        <v>250.71600000000001</v>
      </c>
      <c r="W13" s="123">
        <v>0.11700000000000001</v>
      </c>
      <c r="X13" s="123">
        <v>5.1999999999999998E-2</v>
      </c>
      <c r="Y13" s="123">
        <v>23.71</v>
      </c>
      <c r="Z13" s="123">
        <v>0.14199999999999999</v>
      </c>
      <c r="AA13" s="123">
        <v>0.41558</v>
      </c>
      <c r="AB13" s="123">
        <v>0.17910999999999999</v>
      </c>
      <c r="AC13" s="123">
        <v>4.26</v>
      </c>
      <c r="AD13" s="123">
        <v>0.27200000000000002</v>
      </c>
    </row>
    <row r="14" spans="1:30" x14ac:dyDescent="0.3">
      <c r="A14" s="125" t="s">
        <v>759</v>
      </c>
      <c r="B14" s="123">
        <v>2695</v>
      </c>
      <c r="C14" s="123">
        <v>4.4525199999999998</v>
      </c>
      <c r="D14" s="123">
        <v>0.81799999999999995</v>
      </c>
      <c r="E14" s="123">
        <v>0.2475</v>
      </c>
      <c r="F14" s="123">
        <v>0.24415000000000001</v>
      </c>
      <c r="G14" s="123">
        <v>3.2340000000000001E-2</v>
      </c>
      <c r="H14" s="123">
        <v>3874.5112199999999</v>
      </c>
      <c r="I14" s="125" t="s">
        <v>1459</v>
      </c>
      <c r="J14" s="125" t="s">
        <v>1459</v>
      </c>
      <c r="K14" s="123">
        <v>0.64968999999999999</v>
      </c>
      <c r="L14" s="123">
        <v>20.983499999999999</v>
      </c>
      <c r="M14" s="125" t="s">
        <v>1459</v>
      </c>
      <c r="N14" s="123">
        <v>0.43725999999999998</v>
      </c>
      <c r="O14" s="123">
        <v>0.15706000000000001</v>
      </c>
      <c r="P14" s="123">
        <v>2412.21</v>
      </c>
      <c r="Q14" s="123">
        <v>0.98799999999999999</v>
      </c>
      <c r="R14" s="125" t="s">
        <v>1459</v>
      </c>
      <c r="S14" s="123">
        <v>0.626</v>
      </c>
      <c r="T14" s="123">
        <v>0.46600000000000003</v>
      </c>
      <c r="U14" s="125" t="s">
        <v>1459</v>
      </c>
      <c r="V14" s="123">
        <v>250.71600000000001</v>
      </c>
      <c r="W14" s="123">
        <v>0.11700000000000001</v>
      </c>
      <c r="X14" s="123">
        <v>5.1999999999999998E-2</v>
      </c>
      <c r="Y14" s="123">
        <v>23.71</v>
      </c>
      <c r="Z14" s="123">
        <v>0.14199999999999999</v>
      </c>
      <c r="AA14" s="123">
        <v>0.41558</v>
      </c>
      <c r="AB14" s="123">
        <v>0.17910999999999999</v>
      </c>
      <c r="AC14" s="123">
        <v>4.26</v>
      </c>
      <c r="AD14" s="123">
        <v>0.27200000000000002</v>
      </c>
    </row>
    <row r="15" spans="1:30" x14ac:dyDescent="0.3">
      <c r="A15" s="125" t="s">
        <v>760</v>
      </c>
      <c r="B15" s="123">
        <v>2695</v>
      </c>
      <c r="C15" s="123">
        <v>4.5030599999999996</v>
      </c>
      <c r="D15" s="123">
        <v>0.85799999999999998</v>
      </c>
      <c r="E15" s="123">
        <v>0.25900000000000001</v>
      </c>
      <c r="F15" s="123">
        <v>0.21576000000000001</v>
      </c>
      <c r="G15" s="123">
        <v>3.6540000000000003E-2</v>
      </c>
      <c r="H15" s="123">
        <v>3874.5340799999999</v>
      </c>
      <c r="I15" s="125" t="s">
        <v>1459</v>
      </c>
      <c r="J15" s="125" t="s">
        <v>1459</v>
      </c>
      <c r="K15" s="123">
        <v>0.64183999999999997</v>
      </c>
      <c r="L15" s="123">
        <v>21.040500000000002</v>
      </c>
      <c r="M15" s="125" t="s">
        <v>1459</v>
      </c>
      <c r="N15" s="123">
        <v>0.47409000000000001</v>
      </c>
      <c r="O15" s="123">
        <v>0.14898</v>
      </c>
      <c r="P15" s="123">
        <v>2412.19</v>
      </c>
      <c r="Q15" s="123">
        <v>0.98599999999999999</v>
      </c>
      <c r="R15" s="125" t="s">
        <v>1459</v>
      </c>
      <c r="S15" s="123">
        <v>0.624</v>
      </c>
      <c r="T15" s="123">
        <v>0.48299999999999998</v>
      </c>
      <c r="U15" s="125" t="s">
        <v>1459</v>
      </c>
      <c r="V15" s="123">
        <v>250.71700000000001</v>
      </c>
      <c r="W15" s="123">
        <v>0.11600000000000001</v>
      </c>
      <c r="X15" s="123">
        <v>5.0999999999999997E-2</v>
      </c>
      <c r="Y15" s="123">
        <v>23.71</v>
      </c>
      <c r="Z15" s="123">
        <v>0.13200000000000001</v>
      </c>
      <c r="AA15" s="123">
        <v>0.42220000000000002</v>
      </c>
      <c r="AB15" s="123">
        <v>0.19922000000000001</v>
      </c>
      <c r="AC15" s="123">
        <v>4.5199999999999996</v>
      </c>
      <c r="AD15" s="123">
        <v>0.28799999999999998</v>
      </c>
    </row>
    <row r="16" spans="1:30" x14ac:dyDescent="0.3">
      <c r="A16" s="125" t="s">
        <v>761</v>
      </c>
      <c r="B16" s="123">
        <v>2695</v>
      </c>
      <c r="C16" s="123">
        <v>4.5030599999999996</v>
      </c>
      <c r="D16" s="123">
        <v>0.85799999999999998</v>
      </c>
      <c r="E16" s="123">
        <v>0.25900000000000001</v>
      </c>
      <c r="F16" s="123">
        <v>0.21576000000000001</v>
      </c>
      <c r="G16" s="123">
        <v>3.6540000000000003E-2</v>
      </c>
      <c r="H16" s="123">
        <v>3874.5340799999999</v>
      </c>
      <c r="I16" s="125" t="s">
        <v>1459</v>
      </c>
      <c r="J16" s="125" t="s">
        <v>1459</v>
      </c>
      <c r="K16" s="123">
        <v>0.64183999999999997</v>
      </c>
      <c r="L16" s="123">
        <v>21.040500000000002</v>
      </c>
      <c r="M16" s="125" t="s">
        <v>1459</v>
      </c>
      <c r="N16" s="123">
        <v>0.47409000000000001</v>
      </c>
      <c r="O16" s="123">
        <v>0.14898</v>
      </c>
      <c r="P16" s="123">
        <v>2412.19</v>
      </c>
      <c r="Q16" s="123">
        <v>0.98599999999999999</v>
      </c>
      <c r="R16" s="125" t="s">
        <v>1459</v>
      </c>
      <c r="S16" s="123">
        <v>0.624</v>
      </c>
      <c r="T16" s="123">
        <v>0.48299999999999998</v>
      </c>
      <c r="U16" s="125" t="s">
        <v>1459</v>
      </c>
      <c r="V16" s="123">
        <v>250.71700000000001</v>
      </c>
      <c r="W16" s="123">
        <v>0.11600000000000001</v>
      </c>
      <c r="X16" s="123">
        <v>5.0999999999999997E-2</v>
      </c>
      <c r="Y16" s="123">
        <v>23.71</v>
      </c>
      <c r="Z16" s="123">
        <v>0.13200000000000001</v>
      </c>
      <c r="AA16" s="123">
        <v>0.42220000000000002</v>
      </c>
      <c r="AB16" s="123">
        <v>0.19922000000000001</v>
      </c>
      <c r="AC16" s="123">
        <v>4.5199999999999996</v>
      </c>
      <c r="AD16" s="123">
        <v>0.28799999999999998</v>
      </c>
    </row>
    <row r="17" spans="1:30" x14ac:dyDescent="0.3">
      <c r="A17" s="125" t="s">
        <v>762</v>
      </c>
      <c r="B17" s="123">
        <v>2695</v>
      </c>
      <c r="C17" s="123">
        <v>4.6781600000000001</v>
      </c>
      <c r="D17" s="123">
        <v>0.84299999999999997</v>
      </c>
      <c r="E17" s="123">
        <v>0.26900000000000002</v>
      </c>
      <c r="F17" s="123">
        <v>0.19717000000000001</v>
      </c>
      <c r="G17" s="123">
        <v>3.8170000000000003E-2</v>
      </c>
      <c r="H17" s="123">
        <v>3874.5666999999999</v>
      </c>
      <c r="I17" s="125" t="s">
        <v>1459</v>
      </c>
      <c r="J17" s="125" t="s">
        <v>1459</v>
      </c>
      <c r="K17" s="123">
        <v>0.63417000000000001</v>
      </c>
      <c r="L17" s="123">
        <v>21.1219</v>
      </c>
      <c r="M17" s="125" t="s">
        <v>1459</v>
      </c>
      <c r="N17" s="123">
        <v>0.49665999999999999</v>
      </c>
      <c r="O17" s="123">
        <v>0.13392999999999999</v>
      </c>
      <c r="P17" s="123">
        <v>2412.1999999999998</v>
      </c>
      <c r="Q17" s="123">
        <v>0.98699999999999999</v>
      </c>
      <c r="R17" s="125" t="s">
        <v>1459</v>
      </c>
      <c r="S17" s="123">
        <v>0.623</v>
      </c>
      <c r="T17" s="123">
        <v>0.46</v>
      </c>
      <c r="U17" s="125" t="s">
        <v>1459</v>
      </c>
      <c r="V17" s="123">
        <v>250.71799999999999</v>
      </c>
      <c r="W17" s="123">
        <v>0.115</v>
      </c>
      <c r="X17" s="123">
        <v>4.9000000000000002E-2</v>
      </c>
      <c r="Y17" s="123">
        <v>23.71</v>
      </c>
      <c r="Z17" s="123">
        <v>0.13900000000000001</v>
      </c>
      <c r="AA17" s="123">
        <v>0.42763000000000001</v>
      </c>
      <c r="AB17" s="123">
        <v>0.2208</v>
      </c>
      <c r="AC17" s="123">
        <v>4.7300000000000004</v>
      </c>
      <c r="AD17" s="123">
        <v>0.30199999999999999</v>
      </c>
    </row>
    <row r="18" spans="1:30" x14ac:dyDescent="0.3">
      <c r="A18" s="125" t="s">
        <v>763</v>
      </c>
      <c r="B18" s="123">
        <v>2695</v>
      </c>
      <c r="C18" s="123">
        <v>4.6781600000000001</v>
      </c>
      <c r="D18" s="123">
        <v>0.84299999999999997</v>
      </c>
      <c r="E18" s="123">
        <v>0.26900000000000002</v>
      </c>
      <c r="F18" s="123">
        <v>0.19717000000000001</v>
      </c>
      <c r="G18" s="123">
        <v>3.8170000000000003E-2</v>
      </c>
      <c r="H18" s="123">
        <v>3874.5666999999999</v>
      </c>
      <c r="I18" s="125" t="s">
        <v>1459</v>
      </c>
      <c r="J18" s="125" t="s">
        <v>1459</v>
      </c>
      <c r="K18" s="123">
        <v>0.63417000000000001</v>
      </c>
      <c r="L18" s="123">
        <v>21.1219</v>
      </c>
      <c r="M18" s="125" t="s">
        <v>1459</v>
      </c>
      <c r="N18" s="123">
        <v>0.49665999999999999</v>
      </c>
      <c r="O18" s="123">
        <v>0.13392999999999999</v>
      </c>
      <c r="P18" s="123">
        <v>2412.1999999999998</v>
      </c>
      <c r="Q18" s="123">
        <v>0.98699999999999999</v>
      </c>
      <c r="R18" s="125" t="s">
        <v>1459</v>
      </c>
      <c r="S18" s="123">
        <v>0.623</v>
      </c>
      <c r="T18" s="123">
        <v>0.46</v>
      </c>
      <c r="U18" s="125" t="s">
        <v>1459</v>
      </c>
      <c r="V18" s="123">
        <v>250.71799999999999</v>
      </c>
      <c r="W18" s="123">
        <v>0.115</v>
      </c>
      <c r="X18" s="123">
        <v>4.9000000000000002E-2</v>
      </c>
      <c r="Y18" s="123">
        <v>23.71</v>
      </c>
      <c r="Z18" s="123">
        <v>0.13900000000000001</v>
      </c>
      <c r="AA18" s="123">
        <v>0.42763000000000001</v>
      </c>
      <c r="AB18" s="123">
        <v>0.2208</v>
      </c>
      <c r="AC18" s="123">
        <v>4.7300000000000004</v>
      </c>
      <c r="AD18" s="123">
        <v>0.30199999999999999</v>
      </c>
    </row>
    <row r="19" spans="1:30" x14ac:dyDescent="0.3">
      <c r="A19" s="125" t="s">
        <v>764</v>
      </c>
      <c r="B19" s="123">
        <v>2695</v>
      </c>
      <c r="C19" s="123">
        <v>4.9669299999999996</v>
      </c>
      <c r="D19" s="123">
        <v>0.80549999999999999</v>
      </c>
      <c r="E19" s="123">
        <v>0.27100000000000002</v>
      </c>
      <c r="F19" s="123">
        <v>0.18719</v>
      </c>
      <c r="G19" s="123">
        <v>3.5700000000000003E-2</v>
      </c>
      <c r="H19" s="123">
        <v>3874.5987</v>
      </c>
      <c r="I19" s="125" t="s">
        <v>1459</v>
      </c>
      <c r="J19" s="125" t="s">
        <v>1459</v>
      </c>
      <c r="K19" s="123">
        <v>0.62677000000000005</v>
      </c>
      <c r="L19" s="123">
        <v>21.201840000000001</v>
      </c>
      <c r="M19" s="125" t="s">
        <v>1459</v>
      </c>
      <c r="N19" s="123">
        <v>0.49665999999999999</v>
      </c>
      <c r="O19" s="123">
        <v>0.11393</v>
      </c>
      <c r="P19" s="123">
        <v>2412.1999999999998</v>
      </c>
      <c r="Q19" s="123">
        <v>0.98699999999999999</v>
      </c>
      <c r="R19" s="125" t="s">
        <v>1459</v>
      </c>
      <c r="S19" s="123">
        <v>0.621</v>
      </c>
      <c r="T19" s="123">
        <v>0.47499999999999998</v>
      </c>
      <c r="U19" s="125" t="s">
        <v>1459</v>
      </c>
      <c r="V19" s="123">
        <v>250.72</v>
      </c>
      <c r="W19" s="123">
        <v>0.115</v>
      </c>
      <c r="X19" s="123">
        <v>4.8000000000000001E-2</v>
      </c>
      <c r="Y19" s="123">
        <v>23.71</v>
      </c>
      <c r="Z19" s="123">
        <v>0.13200000000000001</v>
      </c>
      <c r="AA19" s="123">
        <v>0.43707000000000001</v>
      </c>
      <c r="AB19" s="123">
        <v>0.24365000000000001</v>
      </c>
      <c r="AC19" s="123">
        <v>4.96</v>
      </c>
      <c r="AD19" s="123">
        <v>0.317</v>
      </c>
    </row>
    <row r="20" spans="1:30" x14ac:dyDescent="0.3">
      <c r="A20" s="125" t="s">
        <v>765</v>
      </c>
      <c r="B20" s="123">
        <v>2695</v>
      </c>
      <c r="C20" s="123">
        <v>4.9669299999999996</v>
      </c>
      <c r="D20" s="123">
        <v>0.80549999999999999</v>
      </c>
      <c r="E20" s="123">
        <v>0.27100000000000002</v>
      </c>
      <c r="F20" s="123">
        <v>0.18719</v>
      </c>
      <c r="G20" s="123">
        <v>3.5700000000000003E-2</v>
      </c>
      <c r="H20" s="123">
        <v>3874.5987</v>
      </c>
      <c r="I20" s="125" t="s">
        <v>1459</v>
      </c>
      <c r="J20" s="125" t="s">
        <v>1459</v>
      </c>
      <c r="K20" s="123">
        <v>0.62677000000000005</v>
      </c>
      <c r="L20" s="123">
        <v>21.201840000000001</v>
      </c>
      <c r="M20" s="125" t="s">
        <v>1459</v>
      </c>
      <c r="N20" s="123">
        <v>0.49665999999999999</v>
      </c>
      <c r="O20" s="123">
        <v>0.11393</v>
      </c>
      <c r="P20" s="123">
        <v>2412.1999999999998</v>
      </c>
      <c r="Q20" s="123">
        <v>0.98699999999999999</v>
      </c>
      <c r="R20" s="125" t="s">
        <v>1459</v>
      </c>
      <c r="S20" s="123">
        <v>0.621</v>
      </c>
      <c r="T20" s="123">
        <v>0.47499999999999998</v>
      </c>
      <c r="U20" s="125" t="s">
        <v>1459</v>
      </c>
      <c r="V20" s="123">
        <v>250.72</v>
      </c>
      <c r="W20" s="123">
        <v>0.115</v>
      </c>
      <c r="X20" s="123">
        <v>4.8000000000000001E-2</v>
      </c>
      <c r="Y20" s="123">
        <v>23.71</v>
      </c>
      <c r="Z20" s="123">
        <v>0.13200000000000001</v>
      </c>
      <c r="AA20" s="123">
        <v>0.43707000000000001</v>
      </c>
      <c r="AB20" s="123">
        <v>0.24365000000000001</v>
      </c>
      <c r="AC20" s="123">
        <v>4.96</v>
      </c>
      <c r="AD20" s="123">
        <v>0.317</v>
      </c>
    </row>
    <row r="21" spans="1:30" x14ac:dyDescent="0.3">
      <c r="A21" s="125" t="s">
        <v>766</v>
      </c>
      <c r="B21" s="123">
        <v>2695</v>
      </c>
      <c r="C21" s="123">
        <v>5.29833</v>
      </c>
      <c r="D21" s="123">
        <v>0.90190000000000003</v>
      </c>
      <c r="E21" s="123">
        <v>0.27500000000000002</v>
      </c>
      <c r="F21" s="123">
        <v>0.17710999999999999</v>
      </c>
      <c r="G21" s="123">
        <v>2.589E-2</v>
      </c>
      <c r="H21" s="123">
        <v>3874.6267400000002</v>
      </c>
      <c r="I21" s="125" t="s">
        <v>1459</v>
      </c>
      <c r="J21" s="125" t="s">
        <v>1459</v>
      </c>
      <c r="K21" s="123">
        <v>0.61946999999999997</v>
      </c>
      <c r="L21" s="123">
        <v>21.27196</v>
      </c>
      <c r="M21" s="125" t="s">
        <v>1459</v>
      </c>
      <c r="N21" s="123">
        <v>0.49665999999999999</v>
      </c>
      <c r="O21" s="123">
        <v>0.11704000000000001</v>
      </c>
      <c r="P21" s="123">
        <v>2412.1999999999998</v>
      </c>
      <c r="Q21" s="123">
        <v>0.98699999999999999</v>
      </c>
      <c r="R21" s="125" t="s">
        <v>1459</v>
      </c>
      <c r="S21" s="123">
        <v>0.621</v>
      </c>
      <c r="T21" s="123">
        <v>0.46600000000000003</v>
      </c>
      <c r="U21" s="125" t="s">
        <v>1459</v>
      </c>
      <c r="V21" s="123">
        <v>250.721</v>
      </c>
      <c r="W21" s="123">
        <v>0.114</v>
      </c>
      <c r="X21" s="123">
        <v>4.7E-2</v>
      </c>
      <c r="Y21" s="123">
        <v>23.71</v>
      </c>
      <c r="Z21" s="123">
        <v>0.13700000000000001</v>
      </c>
      <c r="AA21" s="123">
        <v>0.44275999999999999</v>
      </c>
      <c r="AB21" s="123">
        <v>0.27699000000000001</v>
      </c>
      <c r="AC21" s="123">
        <v>5.0999999999999996</v>
      </c>
      <c r="AD21" s="123">
        <v>0.33200000000000002</v>
      </c>
    </row>
    <row r="22" spans="1:30" x14ac:dyDescent="0.3">
      <c r="A22" s="125" t="s">
        <v>767</v>
      </c>
      <c r="B22" s="123">
        <v>2695</v>
      </c>
      <c r="C22" s="123">
        <v>5.29833</v>
      </c>
      <c r="D22" s="123">
        <v>0.90190000000000003</v>
      </c>
      <c r="E22" s="123">
        <v>0.27500000000000002</v>
      </c>
      <c r="F22" s="123">
        <v>0.17710999999999999</v>
      </c>
      <c r="G22" s="123">
        <v>2.589E-2</v>
      </c>
      <c r="H22" s="123">
        <v>3874.6267400000002</v>
      </c>
      <c r="I22" s="125" t="s">
        <v>1459</v>
      </c>
      <c r="J22" s="125" t="s">
        <v>1459</v>
      </c>
      <c r="K22" s="123">
        <v>0.61946999999999997</v>
      </c>
      <c r="L22" s="123">
        <v>21.27196</v>
      </c>
      <c r="M22" s="125" t="s">
        <v>1459</v>
      </c>
      <c r="N22" s="123">
        <v>0.49665999999999999</v>
      </c>
      <c r="O22" s="123">
        <v>0.11704000000000001</v>
      </c>
      <c r="P22" s="123">
        <v>2412.1999999999998</v>
      </c>
      <c r="Q22" s="123">
        <v>0.98699999999999999</v>
      </c>
      <c r="R22" s="125" t="s">
        <v>1459</v>
      </c>
      <c r="S22" s="123">
        <v>0.621</v>
      </c>
      <c r="T22" s="123">
        <v>0.46600000000000003</v>
      </c>
      <c r="U22" s="125" t="s">
        <v>1459</v>
      </c>
      <c r="V22" s="123">
        <v>250.721</v>
      </c>
      <c r="W22" s="123">
        <v>0.114</v>
      </c>
      <c r="X22" s="123">
        <v>4.7E-2</v>
      </c>
      <c r="Y22" s="123">
        <v>23.71</v>
      </c>
      <c r="Z22" s="123">
        <v>0.13700000000000001</v>
      </c>
      <c r="AA22" s="123">
        <v>0.44275999999999999</v>
      </c>
      <c r="AB22" s="123">
        <v>0.27699000000000001</v>
      </c>
      <c r="AC22" s="123">
        <v>5.0999999999999996</v>
      </c>
      <c r="AD22" s="123">
        <v>0.33200000000000002</v>
      </c>
    </row>
    <row r="23" spans="1:30" x14ac:dyDescent="0.3">
      <c r="A23" s="125" t="s">
        <v>768</v>
      </c>
      <c r="B23" s="123">
        <v>2695</v>
      </c>
      <c r="C23" s="123">
        <v>5.5825100000000001</v>
      </c>
      <c r="D23" s="123">
        <v>0.95320000000000005</v>
      </c>
      <c r="E23" s="123">
        <v>0.27700000000000002</v>
      </c>
      <c r="F23" s="123">
        <v>0.16184999999999999</v>
      </c>
      <c r="G23" s="123">
        <v>3.7530000000000001E-2</v>
      </c>
      <c r="H23" s="123">
        <v>3874.6270500000001</v>
      </c>
      <c r="I23" s="125" t="s">
        <v>1459</v>
      </c>
      <c r="J23" s="125" t="s">
        <v>1459</v>
      </c>
      <c r="K23" s="123">
        <v>0.61226000000000003</v>
      </c>
      <c r="L23" s="123">
        <v>21.27272</v>
      </c>
      <c r="M23" s="125" t="s">
        <v>1459</v>
      </c>
      <c r="N23" s="123">
        <v>0.51256000000000002</v>
      </c>
      <c r="O23" s="123">
        <v>0.13392999999999999</v>
      </c>
      <c r="P23" s="123">
        <v>2412.1999999999998</v>
      </c>
      <c r="Q23" s="123">
        <v>0.98699999999999999</v>
      </c>
      <c r="R23" s="125" t="s">
        <v>1459</v>
      </c>
      <c r="S23" s="123">
        <v>0.62</v>
      </c>
      <c r="T23" s="123">
        <v>0.42099999999999999</v>
      </c>
      <c r="U23" s="123">
        <v>55.77</v>
      </c>
      <c r="V23" s="123">
        <v>250.72200000000001</v>
      </c>
      <c r="W23" s="123">
        <v>0.113</v>
      </c>
      <c r="X23" s="123">
        <v>4.7E-2</v>
      </c>
      <c r="Y23" s="123">
        <v>23.71</v>
      </c>
      <c r="Z23" s="123">
        <v>0.14199999999999999</v>
      </c>
      <c r="AA23" s="123">
        <v>0.48901</v>
      </c>
      <c r="AB23" s="123">
        <v>0.27699000000000001</v>
      </c>
      <c r="AC23" s="123">
        <v>5.09</v>
      </c>
      <c r="AD23" s="123">
        <v>0.34599999999999997</v>
      </c>
    </row>
    <row r="24" spans="1:30" x14ac:dyDescent="0.3">
      <c r="A24" s="125" t="s">
        <v>769</v>
      </c>
      <c r="B24" s="123">
        <v>2695</v>
      </c>
      <c r="C24" s="123">
        <v>5.5825100000000001</v>
      </c>
      <c r="D24" s="123">
        <v>0.95320000000000005</v>
      </c>
      <c r="E24" s="123">
        <v>0.27700000000000002</v>
      </c>
      <c r="F24" s="123">
        <v>0.16184999999999999</v>
      </c>
      <c r="G24" s="123">
        <v>3.7530000000000001E-2</v>
      </c>
      <c r="H24" s="123">
        <v>3874.6270500000001</v>
      </c>
      <c r="I24" s="125" t="s">
        <v>1459</v>
      </c>
      <c r="J24" s="125" t="s">
        <v>1459</v>
      </c>
      <c r="K24" s="123">
        <v>0.61226000000000003</v>
      </c>
      <c r="L24" s="123">
        <v>21.27272</v>
      </c>
      <c r="M24" s="125" t="s">
        <v>1459</v>
      </c>
      <c r="N24" s="123">
        <v>0.51256000000000002</v>
      </c>
      <c r="O24" s="123">
        <v>0.13392999999999999</v>
      </c>
      <c r="P24" s="123">
        <v>2412.1999999999998</v>
      </c>
      <c r="Q24" s="123">
        <v>0.98699999999999999</v>
      </c>
      <c r="R24" s="125" t="s">
        <v>1459</v>
      </c>
      <c r="S24" s="123">
        <v>0.62</v>
      </c>
      <c r="T24" s="123">
        <v>0.42099999999999999</v>
      </c>
      <c r="U24" s="123">
        <v>55.77</v>
      </c>
      <c r="V24" s="123">
        <v>250.72200000000001</v>
      </c>
      <c r="W24" s="123">
        <v>0.113</v>
      </c>
      <c r="X24" s="123">
        <v>4.7E-2</v>
      </c>
      <c r="Y24" s="123">
        <v>23.71</v>
      </c>
      <c r="Z24" s="123">
        <v>0.14199999999999999</v>
      </c>
      <c r="AA24" s="123">
        <v>0.48901</v>
      </c>
      <c r="AB24" s="123">
        <v>0.27699000000000001</v>
      </c>
      <c r="AC24" s="123">
        <v>5.09</v>
      </c>
      <c r="AD24" s="123">
        <v>0.34599999999999997</v>
      </c>
    </row>
    <row r="25" spans="1:30" x14ac:dyDescent="0.3">
      <c r="A25" s="125" t="s">
        <v>770</v>
      </c>
      <c r="B25" s="123">
        <v>2695</v>
      </c>
      <c r="C25" s="123">
        <v>5.8606400000000001</v>
      </c>
      <c r="D25" s="123">
        <v>1.018</v>
      </c>
      <c r="E25" s="123">
        <v>0.27100000000000002</v>
      </c>
      <c r="F25" s="123">
        <v>0.15606999999999999</v>
      </c>
      <c r="G25" s="123">
        <v>4.3929999999999997E-2</v>
      </c>
      <c r="H25" s="123">
        <v>3874.6194300000002</v>
      </c>
      <c r="I25" s="125" t="s">
        <v>1459</v>
      </c>
      <c r="J25" s="125" t="s">
        <v>1459</v>
      </c>
      <c r="K25" s="123">
        <v>0.60528000000000004</v>
      </c>
      <c r="L25" s="123">
        <v>21.25366</v>
      </c>
      <c r="M25" s="125" t="s">
        <v>1459</v>
      </c>
      <c r="N25" s="123">
        <v>0.52051000000000003</v>
      </c>
      <c r="O25" s="123">
        <v>0.14129</v>
      </c>
      <c r="P25" s="123">
        <v>2412.2199999999998</v>
      </c>
      <c r="Q25" s="123">
        <v>0.98899999999999999</v>
      </c>
      <c r="R25" s="125" t="s">
        <v>1459</v>
      </c>
      <c r="S25" s="123">
        <v>0.61799999999999999</v>
      </c>
      <c r="T25" s="123">
        <v>0.42</v>
      </c>
      <c r="U25" s="125" t="s">
        <v>1459</v>
      </c>
      <c r="V25" s="123">
        <v>250.72300000000001</v>
      </c>
      <c r="W25" s="123">
        <v>0.112</v>
      </c>
      <c r="X25" s="123">
        <v>4.4999999999999998E-2</v>
      </c>
      <c r="Y25" s="123">
        <v>23.71</v>
      </c>
      <c r="Z25" s="123">
        <v>0.14299999999999999</v>
      </c>
      <c r="AA25" s="123">
        <v>0.48121999999999998</v>
      </c>
      <c r="AB25" s="123">
        <v>0.32554</v>
      </c>
      <c r="AC25" s="123">
        <v>5.25</v>
      </c>
      <c r="AD25" s="123">
        <v>0.35899999999999999</v>
      </c>
    </row>
    <row r="26" spans="1:30" x14ac:dyDescent="0.3">
      <c r="A26" s="125" t="s">
        <v>771</v>
      </c>
      <c r="B26" s="123">
        <v>2695</v>
      </c>
      <c r="C26" s="123">
        <v>5.8606400000000001</v>
      </c>
      <c r="D26" s="123">
        <v>1.018</v>
      </c>
      <c r="E26" s="123">
        <v>0.27100000000000002</v>
      </c>
      <c r="F26" s="123">
        <v>0.15606999999999999</v>
      </c>
      <c r="G26" s="123">
        <v>4.3929999999999997E-2</v>
      </c>
      <c r="H26" s="123">
        <v>3874.6194300000002</v>
      </c>
      <c r="I26" s="125" t="s">
        <v>1459</v>
      </c>
      <c r="J26" s="125" t="s">
        <v>1459</v>
      </c>
      <c r="K26" s="123">
        <v>0.60528000000000004</v>
      </c>
      <c r="L26" s="123">
        <v>21.25366</v>
      </c>
      <c r="M26" s="125" t="s">
        <v>1459</v>
      </c>
      <c r="N26" s="123">
        <v>0.52051000000000003</v>
      </c>
      <c r="O26" s="123">
        <v>0.14129</v>
      </c>
      <c r="P26" s="123">
        <v>2412.2199999999998</v>
      </c>
      <c r="Q26" s="123">
        <v>0.98899999999999999</v>
      </c>
      <c r="R26" s="125" t="s">
        <v>1459</v>
      </c>
      <c r="S26" s="123">
        <v>0.61799999999999999</v>
      </c>
      <c r="T26" s="123">
        <v>0.42</v>
      </c>
      <c r="U26" s="125" t="s">
        <v>1459</v>
      </c>
      <c r="V26" s="123">
        <v>250.72300000000001</v>
      </c>
      <c r="W26" s="123">
        <v>0.112</v>
      </c>
      <c r="X26" s="123">
        <v>4.4999999999999998E-2</v>
      </c>
      <c r="Y26" s="123">
        <v>23.71</v>
      </c>
      <c r="Z26" s="123">
        <v>0.14299999999999999</v>
      </c>
      <c r="AA26" s="123">
        <v>0.48121999999999998</v>
      </c>
      <c r="AB26" s="123">
        <v>0.32554</v>
      </c>
      <c r="AC26" s="123">
        <v>5.25</v>
      </c>
      <c r="AD26" s="123">
        <v>0.35899999999999999</v>
      </c>
    </row>
    <row r="27" spans="1:30" x14ac:dyDescent="0.3">
      <c r="A27" s="125" t="s">
        <v>772</v>
      </c>
      <c r="B27" s="123">
        <v>2695</v>
      </c>
      <c r="C27" s="123">
        <v>6.2095799999999999</v>
      </c>
      <c r="D27" s="123">
        <v>1.0449999999999999</v>
      </c>
      <c r="E27" s="123">
        <v>0.26700000000000002</v>
      </c>
      <c r="F27" s="123">
        <v>0.15157999999999999</v>
      </c>
      <c r="G27" s="123">
        <v>3.8100000000000002E-2</v>
      </c>
      <c r="H27" s="123">
        <v>3874.6108899999999</v>
      </c>
      <c r="I27" s="125" t="s">
        <v>1459</v>
      </c>
      <c r="J27" s="125" t="s">
        <v>1459</v>
      </c>
      <c r="K27" s="123">
        <v>0.59845000000000004</v>
      </c>
      <c r="L27" s="123">
        <v>21.232320000000001</v>
      </c>
      <c r="M27" s="123">
        <v>24.720330000000001</v>
      </c>
      <c r="N27" s="123">
        <v>0.53641000000000005</v>
      </c>
      <c r="O27" s="123">
        <v>0.14129</v>
      </c>
      <c r="P27" s="123">
        <v>2412.25</v>
      </c>
      <c r="Q27" s="123">
        <v>0.99299999999999999</v>
      </c>
      <c r="R27" s="125" t="s">
        <v>1459</v>
      </c>
      <c r="S27" s="123">
        <v>0.61699999999999999</v>
      </c>
      <c r="T27" s="123">
        <v>0.42099999999999999</v>
      </c>
      <c r="U27" s="125" t="s">
        <v>1459</v>
      </c>
      <c r="V27" s="123">
        <v>250.72399999999999</v>
      </c>
      <c r="W27" s="123">
        <v>0.106</v>
      </c>
      <c r="X27" s="123">
        <v>4.1000000000000002E-2</v>
      </c>
      <c r="Y27" s="123">
        <v>23.71</v>
      </c>
      <c r="Z27" s="123">
        <v>0.14299999999999999</v>
      </c>
      <c r="AA27" s="123">
        <v>0.40243000000000001</v>
      </c>
      <c r="AB27" s="123">
        <v>0.43054999999999999</v>
      </c>
      <c r="AC27" s="123">
        <v>5.43</v>
      </c>
      <c r="AD27" s="123">
        <v>0.373</v>
      </c>
    </row>
    <row r="28" spans="1:30" x14ac:dyDescent="0.3">
      <c r="A28" s="125" t="s">
        <v>773</v>
      </c>
      <c r="B28" s="123">
        <v>2695</v>
      </c>
      <c r="C28" s="123">
        <v>6.2095799999999999</v>
      </c>
      <c r="D28" s="123">
        <v>1.0449999999999999</v>
      </c>
      <c r="E28" s="123">
        <v>0.26700000000000002</v>
      </c>
      <c r="F28" s="123">
        <v>0.15157999999999999</v>
      </c>
      <c r="G28" s="123">
        <v>3.8100000000000002E-2</v>
      </c>
      <c r="H28" s="123">
        <v>3874.6108899999999</v>
      </c>
      <c r="I28" s="125" t="s">
        <v>1459</v>
      </c>
      <c r="J28" s="125" t="s">
        <v>1459</v>
      </c>
      <c r="K28" s="123">
        <v>0.59845000000000004</v>
      </c>
      <c r="L28" s="123">
        <v>21.232320000000001</v>
      </c>
      <c r="M28" s="123">
        <v>24.720330000000001</v>
      </c>
      <c r="N28" s="123">
        <v>0.53641000000000005</v>
      </c>
      <c r="O28" s="123">
        <v>0.14129</v>
      </c>
      <c r="P28" s="123">
        <v>2412.25</v>
      </c>
      <c r="Q28" s="123">
        <v>0.99299999999999999</v>
      </c>
      <c r="R28" s="125" t="s">
        <v>1459</v>
      </c>
      <c r="S28" s="123">
        <v>0.61699999999999999</v>
      </c>
      <c r="T28" s="123">
        <v>0.42099999999999999</v>
      </c>
      <c r="U28" s="125" t="s">
        <v>1459</v>
      </c>
      <c r="V28" s="123">
        <v>250.72399999999999</v>
      </c>
      <c r="W28" s="123">
        <v>0.106</v>
      </c>
      <c r="X28" s="123">
        <v>4.1000000000000002E-2</v>
      </c>
      <c r="Y28" s="123">
        <v>23.71</v>
      </c>
      <c r="Z28" s="123">
        <v>0.14299999999999999</v>
      </c>
      <c r="AA28" s="123">
        <v>0.40243000000000001</v>
      </c>
      <c r="AB28" s="123">
        <v>0.43054999999999999</v>
      </c>
      <c r="AC28" s="123">
        <v>5.43</v>
      </c>
      <c r="AD28" s="123">
        <v>0.373</v>
      </c>
    </row>
    <row r="29" spans="1:30" x14ac:dyDescent="0.3">
      <c r="A29" s="125" t="s">
        <v>774</v>
      </c>
      <c r="B29" s="123">
        <v>2695</v>
      </c>
      <c r="C29" s="123">
        <v>6.4361100000000002</v>
      </c>
      <c r="D29" s="123">
        <v>1.0611999999999999</v>
      </c>
      <c r="E29" s="123">
        <v>0.26100000000000001</v>
      </c>
      <c r="F29" s="123">
        <v>0.14940000000000001</v>
      </c>
      <c r="G29" s="123">
        <v>3.7719999999999997E-2</v>
      </c>
      <c r="H29" s="123">
        <v>3874.5910800000001</v>
      </c>
      <c r="I29" s="125" t="s">
        <v>1459</v>
      </c>
      <c r="J29" s="125" t="s">
        <v>1459</v>
      </c>
      <c r="K29" s="123">
        <v>0.59174000000000004</v>
      </c>
      <c r="L29" s="123">
        <v>21.1828</v>
      </c>
      <c r="M29" s="125" t="s">
        <v>1459</v>
      </c>
      <c r="N29" s="123">
        <v>0.52051000000000003</v>
      </c>
      <c r="O29" s="123">
        <v>0.14129</v>
      </c>
      <c r="P29" s="123">
        <v>2412.29</v>
      </c>
      <c r="Q29" s="123">
        <v>0.998</v>
      </c>
      <c r="R29" s="125" t="s">
        <v>1459</v>
      </c>
      <c r="S29" s="123">
        <v>0.61599999999999999</v>
      </c>
      <c r="T29" s="123">
        <v>0.41899999999999998</v>
      </c>
      <c r="U29" s="125" t="s">
        <v>1459</v>
      </c>
      <c r="V29" s="123">
        <v>250.71600000000001</v>
      </c>
      <c r="W29" s="123">
        <v>9.9000000000000005E-2</v>
      </c>
      <c r="X29" s="123">
        <v>3.6999999999999998E-2</v>
      </c>
      <c r="Y29" s="123">
        <v>23.71</v>
      </c>
      <c r="Z29" s="123">
        <v>0.14299999999999999</v>
      </c>
      <c r="AA29" s="123">
        <v>0.39101999999999998</v>
      </c>
      <c r="AB29" s="123">
        <v>0.44590000000000002</v>
      </c>
      <c r="AC29" s="123">
        <v>5.55</v>
      </c>
      <c r="AD29" s="123">
        <v>0.38700000000000001</v>
      </c>
    </row>
    <row r="30" spans="1:30" x14ac:dyDescent="0.3">
      <c r="A30" s="125" t="s">
        <v>775</v>
      </c>
      <c r="B30" s="123">
        <v>2695</v>
      </c>
      <c r="C30" s="123">
        <v>6.4361100000000002</v>
      </c>
      <c r="D30" s="123">
        <v>1.0611999999999999</v>
      </c>
      <c r="E30" s="123">
        <v>0.26100000000000001</v>
      </c>
      <c r="F30" s="123">
        <v>0.14940000000000001</v>
      </c>
      <c r="G30" s="123">
        <v>3.7719999999999997E-2</v>
      </c>
      <c r="H30" s="123">
        <v>3874.5910800000001</v>
      </c>
      <c r="I30" s="125" t="s">
        <v>1459</v>
      </c>
      <c r="J30" s="125" t="s">
        <v>1459</v>
      </c>
      <c r="K30" s="123">
        <v>0.59174000000000004</v>
      </c>
      <c r="L30" s="123">
        <v>21.1828</v>
      </c>
      <c r="M30" s="125" t="s">
        <v>1459</v>
      </c>
      <c r="N30" s="123">
        <v>0.52051000000000003</v>
      </c>
      <c r="O30" s="123">
        <v>0.14129</v>
      </c>
      <c r="P30" s="123">
        <v>2412.29</v>
      </c>
      <c r="Q30" s="123">
        <v>0.998</v>
      </c>
      <c r="R30" s="125" t="s">
        <v>1459</v>
      </c>
      <c r="S30" s="123">
        <v>0.61599999999999999</v>
      </c>
      <c r="T30" s="123">
        <v>0.41899999999999998</v>
      </c>
      <c r="U30" s="125" t="s">
        <v>1459</v>
      </c>
      <c r="V30" s="123">
        <v>250.71600000000001</v>
      </c>
      <c r="W30" s="123">
        <v>9.9000000000000005E-2</v>
      </c>
      <c r="X30" s="123">
        <v>3.6999999999999998E-2</v>
      </c>
      <c r="Y30" s="123">
        <v>23.71</v>
      </c>
      <c r="Z30" s="123">
        <v>0.14299999999999999</v>
      </c>
      <c r="AA30" s="123">
        <v>0.39101999999999998</v>
      </c>
      <c r="AB30" s="123">
        <v>0.44590000000000002</v>
      </c>
      <c r="AC30" s="123">
        <v>5.55</v>
      </c>
      <c r="AD30" s="123">
        <v>0.38700000000000001</v>
      </c>
    </row>
    <row r="31" spans="1:30" x14ac:dyDescent="0.3">
      <c r="A31" s="125" t="s">
        <v>776</v>
      </c>
      <c r="B31" s="123">
        <v>2695</v>
      </c>
      <c r="C31" s="123">
        <v>6.4930399999999997</v>
      </c>
      <c r="D31" s="123">
        <v>1.0504</v>
      </c>
      <c r="E31" s="123">
        <v>0.24299999999999999</v>
      </c>
      <c r="F31" s="123">
        <v>0.17204</v>
      </c>
      <c r="G31" s="123">
        <v>2.5479999999999999E-2</v>
      </c>
      <c r="H31" s="123">
        <v>3874.6139400000002</v>
      </c>
      <c r="I31" s="125" t="s">
        <v>1459</v>
      </c>
      <c r="J31" s="125" t="s">
        <v>1459</v>
      </c>
      <c r="K31" s="123">
        <v>0.58516999999999997</v>
      </c>
      <c r="L31" s="123">
        <v>21.239940000000001</v>
      </c>
      <c r="M31" s="125" t="s">
        <v>1459</v>
      </c>
      <c r="N31" s="123">
        <v>0.48913000000000001</v>
      </c>
      <c r="O31" s="123">
        <v>0.14509</v>
      </c>
      <c r="P31" s="123">
        <v>2412.2399999999998</v>
      </c>
      <c r="Q31" s="123">
        <v>0.99199999999999999</v>
      </c>
      <c r="R31" s="125" t="s">
        <v>1459</v>
      </c>
      <c r="S31" s="123">
        <v>0.61599999999999999</v>
      </c>
      <c r="T31" s="123">
        <v>0.42</v>
      </c>
      <c r="U31" s="125" t="s">
        <v>1459</v>
      </c>
      <c r="V31" s="123">
        <v>250.70699999999999</v>
      </c>
      <c r="W31" s="123">
        <v>9.2999999999999999E-2</v>
      </c>
      <c r="X31" s="123">
        <v>3.5000000000000003E-2</v>
      </c>
      <c r="Y31" s="123">
        <v>23.71</v>
      </c>
      <c r="Z31" s="123">
        <v>0.14399999999999999</v>
      </c>
      <c r="AA31" s="123">
        <v>0.41888999999999998</v>
      </c>
      <c r="AB31" s="123">
        <v>0.43472</v>
      </c>
      <c r="AC31" s="123">
        <v>5.5</v>
      </c>
      <c r="AD31" s="123">
        <v>0.39200000000000002</v>
      </c>
    </row>
    <row r="32" spans="1:30" x14ac:dyDescent="0.3">
      <c r="A32" s="125" t="s">
        <v>777</v>
      </c>
      <c r="B32" s="123">
        <v>2695</v>
      </c>
      <c r="C32" s="123">
        <v>6.4930399999999997</v>
      </c>
      <c r="D32" s="123">
        <v>1.0504</v>
      </c>
      <c r="E32" s="123">
        <v>0.24299999999999999</v>
      </c>
      <c r="F32" s="123">
        <v>0.17204</v>
      </c>
      <c r="G32" s="123">
        <v>2.5479999999999999E-2</v>
      </c>
      <c r="H32" s="123">
        <v>3874.6139400000002</v>
      </c>
      <c r="I32" s="125" t="s">
        <v>1459</v>
      </c>
      <c r="J32" s="125" t="s">
        <v>1459</v>
      </c>
      <c r="K32" s="123">
        <v>0.58516999999999997</v>
      </c>
      <c r="L32" s="123">
        <v>21.239940000000001</v>
      </c>
      <c r="M32" s="125" t="s">
        <v>1459</v>
      </c>
      <c r="N32" s="123">
        <v>0.48913000000000001</v>
      </c>
      <c r="O32" s="123">
        <v>0.14509</v>
      </c>
      <c r="P32" s="123">
        <v>2412.2399999999998</v>
      </c>
      <c r="Q32" s="123">
        <v>0.99199999999999999</v>
      </c>
      <c r="R32" s="125" t="s">
        <v>1459</v>
      </c>
      <c r="S32" s="123">
        <v>0.61599999999999999</v>
      </c>
      <c r="T32" s="123">
        <v>0.42</v>
      </c>
      <c r="U32" s="125" t="s">
        <v>1459</v>
      </c>
      <c r="V32" s="123">
        <v>250.70699999999999</v>
      </c>
      <c r="W32" s="123">
        <v>9.2999999999999999E-2</v>
      </c>
      <c r="X32" s="123">
        <v>3.5000000000000003E-2</v>
      </c>
      <c r="Y32" s="123">
        <v>23.71</v>
      </c>
      <c r="Z32" s="123">
        <v>0.14399999999999999</v>
      </c>
      <c r="AA32" s="123">
        <v>0.41888999999999998</v>
      </c>
      <c r="AB32" s="123">
        <v>0.43472</v>
      </c>
      <c r="AC32" s="123">
        <v>5.5</v>
      </c>
      <c r="AD32" s="123">
        <v>0.39200000000000002</v>
      </c>
    </row>
    <row r="33" spans="1:30" x14ac:dyDescent="0.3">
      <c r="A33" s="125" t="s">
        <v>778</v>
      </c>
      <c r="B33" s="123">
        <v>2695</v>
      </c>
      <c r="C33" s="123">
        <v>6.4847299999999999</v>
      </c>
      <c r="D33" s="123">
        <v>1.0234000000000001</v>
      </c>
      <c r="E33" s="123">
        <v>0.2195</v>
      </c>
      <c r="F33" s="123">
        <v>0.21432999999999999</v>
      </c>
      <c r="G33" s="123">
        <v>1.915E-2</v>
      </c>
      <c r="H33" s="123">
        <v>3874.6386299999999</v>
      </c>
      <c r="I33" s="125" t="s">
        <v>1459</v>
      </c>
      <c r="J33" s="125" t="s">
        <v>1459</v>
      </c>
      <c r="K33" s="123">
        <v>0.57891999999999999</v>
      </c>
      <c r="L33" s="123">
        <v>21.3017</v>
      </c>
      <c r="M33" s="125" t="s">
        <v>1459</v>
      </c>
      <c r="N33" s="123">
        <v>0.46656999999999998</v>
      </c>
      <c r="O33" s="123">
        <v>0.17893000000000001</v>
      </c>
      <c r="P33" s="123">
        <v>2412.25</v>
      </c>
      <c r="Q33" s="123">
        <v>0.99299999999999999</v>
      </c>
      <c r="R33" s="125" t="s">
        <v>1459</v>
      </c>
      <c r="S33" s="123">
        <v>0.61399999999999999</v>
      </c>
      <c r="T33" s="123">
        <v>0.42</v>
      </c>
      <c r="U33" s="125" t="s">
        <v>1459</v>
      </c>
      <c r="V33" s="123">
        <v>250.69800000000001</v>
      </c>
      <c r="W33" s="123">
        <v>8.5999999999999993E-2</v>
      </c>
      <c r="X33" s="123">
        <v>3.2000000000000001E-2</v>
      </c>
      <c r="Y33" s="123">
        <v>23.71</v>
      </c>
      <c r="Z33" s="123">
        <v>0.14599999999999999</v>
      </c>
      <c r="AA33" s="123">
        <v>0.43707000000000001</v>
      </c>
      <c r="AB33" s="123">
        <v>0.43332999999999999</v>
      </c>
      <c r="AC33" s="123">
        <v>5.21</v>
      </c>
      <c r="AD33" s="123">
        <v>0.38700000000000001</v>
      </c>
    </row>
    <row r="34" spans="1:30" x14ac:dyDescent="0.3">
      <c r="A34" s="125" t="s">
        <v>779</v>
      </c>
      <c r="B34" s="123">
        <v>2695</v>
      </c>
      <c r="C34" s="123">
        <v>6.4847299999999999</v>
      </c>
      <c r="D34" s="123">
        <v>1.0234000000000001</v>
      </c>
      <c r="E34" s="123">
        <v>0.2195</v>
      </c>
      <c r="F34" s="123">
        <v>0.21432999999999999</v>
      </c>
      <c r="G34" s="123">
        <v>1.915E-2</v>
      </c>
      <c r="H34" s="123">
        <v>3874.6386299999999</v>
      </c>
      <c r="I34" s="125" t="s">
        <v>1459</v>
      </c>
      <c r="J34" s="125" t="s">
        <v>1459</v>
      </c>
      <c r="K34" s="123">
        <v>0.57891999999999999</v>
      </c>
      <c r="L34" s="123">
        <v>21.3017</v>
      </c>
      <c r="M34" s="125" t="s">
        <v>1459</v>
      </c>
      <c r="N34" s="123">
        <v>0.46656999999999998</v>
      </c>
      <c r="O34" s="123">
        <v>0.17893000000000001</v>
      </c>
      <c r="P34" s="123">
        <v>2412.25</v>
      </c>
      <c r="Q34" s="123">
        <v>0.99299999999999999</v>
      </c>
      <c r="R34" s="125" t="s">
        <v>1459</v>
      </c>
      <c r="S34" s="123">
        <v>0.61399999999999999</v>
      </c>
      <c r="T34" s="123">
        <v>0.42</v>
      </c>
      <c r="U34" s="125" t="s">
        <v>1459</v>
      </c>
      <c r="V34" s="123">
        <v>250.69800000000001</v>
      </c>
      <c r="W34" s="123">
        <v>8.5999999999999993E-2</v>
      </c>
      <c r="X34" s="123">
        <v>3.2000000000000001E-2</v>
      </c>
      <c r="Y34" s="123">
        <v>23.71</v>
      </c>
      <c r="Z34" s="123">
        <v>0.14599999999999999</v>
      </c>
      <c r="AA34" s="123">
        <v>0.43707000000000001</v>
      </c>
      <c r="AB34" s="123">
        <v>0.43332999999999999</v>
      </c>
      <c r="AC34" s="123">
        <v>5.21</v>
      </c>
      <c r="AD34" s="123">
        <v>0.38700000000000001</v>
      </c>
    </row>
    <row r="35" spans="1:30" x14ac:dyDescent="0.3">
      <c r="A35" s="125" t="s">
        <v>780</v>
      </c>
      <c r="B35" s="123">
        <v>2695</v>
      </c>
      <c r="C35" s="123">
        <v>6.4736099999999999</v>
      </c>
      <c r="D35" s="123">
        <v>0.9748</v>
      </c>
      <c r="E35" s="123">
        <v>0.21199999999999999</v>
      </c>
      <c r="F35" s="123">
        <v>0.22173000000000001</v>
      </c>
      <c r="G35" s="123">
        <v>2.0109999999999999E-2</v>
      </c>
      <c r="H35" s="123">
        <v>3874.6688100000001</v>
      </c>
      <c r="I35" s="125" t="s">
        <v>1459</v>
      </c>
      <c r="J35" s="125" t="s">
        <v>1459</v>
      </c>
      <c r="K35" s="123">
        <v>0.57186000000000003</v>
      </c>
      <c r="L35" s="123">
        <v>21.377230000000001</v>
      </c>
      <c r="M35" s="125" t="s">
        <v>1459</v>
      </c>
      <c r="N35" s="123">
        <v>0.44452000000000003</v>
      </c>
      <c r="O35" s="123">
        <v>0.22903000000000001</v>
      </c>
      <c r="P35" s="123">
        <v>2412.3200000000002</v>
      </c>
      <c r="Q35" s="123">
        <v>1.002</v>
      </c>
      <c r="R35" s="125" t="s">
        <v>1459</v>
      </c>
      <c r="S35" s="123">
        <v>0.61399999999999999</v>
      </c>
      <c r="T35" s="123">
        <v>0.41899999999999998</v>
      </c>
      <c r="U35" s="125" t="s">
        <v>1459</v>
      </c>
      <c r="V35" s="123">
        <v>250.68899999999999</v>
      </c>
      <c r="W35" s="123">
        <v>0.08</v>
      </c>
      <c r="X35" s="123">
        <v>2.8000000000000001E-2</v>
      </c>
      <c r="Y35" s="123">
        <v>23.71</v>
      </c>
      <c r="Z35" s="123">
        <v>0.14699999999999999</v>
      </c>
      <c r="AA35" s="123">
        <v>0.45229999999999998</v>
      </c>
      <c r="AB35" s="123">
        <v>0.43611</v>
      </c>
      <c r="AC35" s="123">
        <v>4.97</v>
      </c>
      <c r="AD35" s="123">
        <v>0.378</v>
      </c>
    </row>
    <row r="36" spans="1:30" x14ac:dyDescent="0.3">
      <c r="A36" s="125" t="s">
        <v>781</v>
      </c>
      <c r="B36" s="123">
        <v>2695</v>
      </c>
      <c r="C36" s="123">
        <v>6.4736099999999999</v>
      </c>
      <c r="D36" s="123">
        <v>0.9748</v>
      </c>
      <c r="E36" s="123">
        <v>0.21199999999999999</v>
      </c>
      <c r="F36" s="123">
        <v>0.22173000000000001</v>
      </c>
      <c r="G36" s="123">
        <v>2.0109999999999999E-2</v>
      </c>
      <c r="H36" s="123">
        <v>3874.6688100000001</v>
      </c>
      <c r="I36" s="125" t="s">
        <v>1459</v>
      </c>
      <c r="J36" s="125" t="s">
        <v>1459</v>
      </c>
      <c r="K36" s="123">
        <v>0.57186000000000003</v>
      </c>
      <c r="L36" s="123">
        <v>21.377230000000001</v>
      </c>
      <c r="M36" s="125" t="s">
        <v>1459</v>
      </c>
      <c r="N36" s="123">
        <v>0.44452000000000003</v>
      </c>
      <c r="O36" s="123">
        <v>0.22903000000000001</v>
      </c>
      <c r="P36" s="123">
        <v>2412.3200000000002</v>
      </c>
      <c r="Q36" s="123">
        <v>1.002</v>
      </c>
      <c r="R36" s="125" t="s">
        <v>1459</v>
      </c>
      <c r="S36" s="123">
        <v>0.61399999999999999</v>
      </c>
      <c r="T36" s="123">
        <v>0.41899999999999998</v>
      </c>
      <c r="U36" s="125" t="s">
        <v>1459</v>
      </c>
      <c r="V36" s="123">
        <v>250.68899999999999</v>
      </c>
      <c r="W36" s="123">
        <v>0.08</v>
      </c>
      <c r="X36" s="123">
        <v>2.8000000000000001E-2</v>
      </c>
      <c r="Y36" s="123">
        <v>23.71</v>
      </c>
      <c r="Z36" s="123">
        <v>0.14699999999999999</v>
      </c>
      <c r="AA36" s="123">
        <v>0.45229999999999998</v>
      </c>
      <c r="AB36" s="123">
        <v>0.43611</v>
      </c>
      <c r="AC36" s="123">
        <v>4.97</v>
      </c>
      <c r="AD36" s="123">
        <v>0.378</v>
      </c>
    </row>
    <row r="37" spans="1:30" x14ac:dyDescent="0.3">
      <c r="A37" s="125" t="s">
        <v>782</v>
      </c>
      <c r="B37" s="123">
        <v>2695</v>
      </c>
      <c r="C37" s="123">
        <v>6.4657400000000003</v>
      </c>
      <c r="D37" s="123">
        <v>0.94510000000000005</v>
      </c>
      <c r="E37" s="123">
        <v>0.19350000000000001</v>
      </c>
      <c r="F37" s="123">
        <v>0.22361</v>
      </c>
      <c r="G37" s="123">
        <v>2.7439999999999999E-2</v>
      </c>
      <c r="H37" s="123">
        <v>3874.6934999999999</v>
      </c>
      <c r="I37" s="125" t="s">
        <v>1459</v>
      </c>
      <c r="J37" s="125" t="s">
        <v>1459</v>
      </c>
      <c r="K37" s="123">
        <v>0.56415000000000004</v>
      </c>
      <c r="L37" s="123">
        <v>21.43909</v>
      </c>
      <c r="M37" s="125" t="s">
        <v>1459</v>
      </c>
      <c r="N37" s="123">
        <v>0.45179000000000002</v>
      </c>
      <c r="O37" s="123">
        <v>0.26811000000000001</v>
      </c>
      <c r="P37" s="123">
        <v>2412.39</v>
      </c>
      <c r="Q37" s="123">
        <v>1.0109999999999999</v>
      </c>
      <c r="R37" s="125" t="s">
        <v>1459</v>
      </c>
      <c r="S37" s="123">
        <v>0.61399999999999999</v>
      </c>
      <c r="T37" s="123">
        <v>0.41699999999999998</v>
      </c>
      <c r="U37" s="125" t="s">
        <v>1459</v>
      </c>
      <c r="V37" s="123">
        <v>250.68100000000001</v>
      </c>
      <c r="W37" s="123">
        <v>7.3999999999999996E-2</v>
      </c>
      <c r="X37" s="123">
        <v>2.5999999999999999E-2</v>
      </c>
      <c r="Y37" s="123">
        <v>23.71</v>
      </c>
      <c r="Z37" s="123">
        <v>0.14899999999999999</v>
      </c>
      <c r="AA37" s="123">
        <v>0.46572999999999998</v>
      </c>
      <c r="AB37" s="123">
        <v>0.44308999999999998</v>
      </c>
      <c r="AC37" s="123">
        <v>4.93</v>
      </c>
      <c r="AD37" s="123">
        <v>0.38</v>
      </c>
    </row>
    <row r="38" spans="1:30" x14ac:dyDescent="0.3">
      <c r="A38" s="125" t="s">
        <v>783</v>
      </c>
      <c r="B38" s="123">
        <v>2695</v>
      </c>
      <c r="C38" s="123">
        <v>6.4657400000000003</v>
      </c>
      <c r="D38" s="123">
        <v>0.94510000000000005</v>
      </c>
      <c r="E38" s="123">
        <v>0.19350000000000001</v>
      </c>
      <c r="F38" s="123">
        <v>0.22361</v>
      </c>
      <c r="G38" s="123">
        <v>2.7439999999999999E-2</v>
      </c>
      <c r="H38" s="123">
        <v>3874.6934999999999</v>
      </c>
      <c r="I38" s="125" t="s">
        <v>1459</v>
      </c>
      <c r="J38" s="125" t="s">
        <v>1459</v>
      </c>
      <c r="K38" s="123">
        <v>0.56415000000000004</v>
      </c>
      <c r="L38" s="123">
        <v>21.43909</v>
      </c>
      <c r="M38" s="125" t="s">
        <v>1459</v>
      </c>
      <c r="N38" s="123">
        <v>0.45179000000000002</v>
      </c>
      <c r="O38" s="123">
        <v>0.26811000000000001</v>
      </c>
      <c r="P38" s="123">
        <v>2412.39</v>
      </c>
      <c r="Q38" s="123">
        <v>1.0109999999999999</v>
      </c>
      <c r="R38" s="125" t="s">
        <v>1459</v>
      </c>
      <c r="S38" s="123">
        <v>0.61399999999999999</v>
      </c>
      <c r="T38" s="123">
        <v>0.41699999999999998</v>
      </c>
      <c r="U38" s="125" t="s">
        <v>1459</v>
      </c>
      <c r="V38" s="123">
        <v>250.68100000000001</v>
      </c>
      <c r="W38" s="123">
        <v>7.3999999999999996E-2</v>
      </c>
      <c r="X38" s="123">
        <v>2.5999999999999999E-2</v>
      </c>
      <c r="Y38" s="123">
        <v>23.71</v>
      </c>
      <c r="Z38" s="123">
        <v>0.14899999999999999</v>
      </c>
      <c r="AA38" s="123">
        <v>0.46572999999999998</v>
      </c>
      <c r="AB38" s="123">
        <v>0.44308999999999998</v>
      </c>
      <c r="AC38" s="123">
        <v>4.93</v>
      </c>
      <c r="AD38" s="123">
        <v>0.38</v>
      </c>
    </row>
    <row r="39" spans="1:30" x14ac:dyDescent="0.3">
      <c r="A39" s="125" t="s">
        <v>784</v>
      </c>
      <c r="B39" s="123">
        <v>2695</v>
      </c>
      <c r="C39" s="123">
        <v>6.4578699999999998</v>
      </c>
      <c r="D39" s="123">
        <v>0.93969999999999998</v>
      </c>
      <c r="E39" s="123">
        <v>0.1875</v>
      </c>
      <c r="F39" s="123">
        <v>0.21672</v>
      </c>
      <c r="G39" s="123">
        <v>3.5470000000000002E-2</v>
      </c>
      <c r="H39" s="123">
        <v>3874.7038600000001</v>
      </c>
      <c r="I39" s="125" t="s">
        <v>1459</v>
      </c>
      <c r="J39" s="125" t="s">
        <v>1459</v>
      </c>
      <c r="K39" s="123">
        <v>0.55683000000000005</v>
      </c>
      <c r="L39" s="123">
        <v>21.465060000000001</v>
      </c>
      <c r="M39" s="125" t="s">
        <v>1459</v>
      </c>
      <c r="N39" s="123">
        <v>0.47409000000000001</v>
      </c>
      <c r="O39" s="123">
        <v>0.28564000000000001</v>
      </c>
      <c r="P39" s="123">
        <v>2412.44</v>
      </c>
      <c r="Q39" s="123">
        <v>1.018</v>
      </c>
      <c r="R39" s="125" t="s">
        <v>1459</v>
      </c>
      <c r="S39" s="123">
        <v>0.61399999999999999</v>
      </c>
      <c r="T39" s="123">
        <v>0.438</v>
      </c>
      <c r="U39" s="125" t="s">
        <v>1459</v>
      </c>
      <c r="V39" s="123">
        <v>250.672</v>
      </c>
      <c r="W39" s="123">
        <v>6.9000000000000006E-2</v>
      </c>
      <c r="X39" s="123">
        <v>2.3E-2</v>
      </c>
      <c r="Y39" s="123">
        <v>23.71</v>
      </c>
      <c r="Z39" s="123">
        <v>0.14599999999999999</v>
      </c>
      <c r="AA39" s="123">
        <v>0.47151999999999999</v>
      </c>
      <c r="AB39" s="123">
        <v>0.44590000000000002</v>
      </c>
      <c r="AC39" s="123">
        <v>4.8899999999999997</v>
      </c>
      <c r="AD39" s="123">
        <v>0.38200000000000001</v>
      </c>
    </row>
    <row r="40" spans="1:30" x14ac:dyDescent="0.3">
      <c r="A40" s="125" t="s">
        <v>785</v>
      </c>
      <c r="B40" s="123">
        <v>2695</v>
      </c>
      <c r="C40" s="123">
        <v>6.4578699999999998</v>
      </c>
      <c r="D40" s="123">
        <v>0.93969999999999998</v>
      </c>
      <c r="E40" s="123">
        <v>0.1875</v>
      </c>
      <c r="F40" s="123">
        <v>0.21672</v>
      </c>
      <c r="G40" s="123">
        <v>3.5470000000000002E-2</v>
      </c>
      <c r="H40" s="123">
        <v>3874.7038600000001</v>
      </c>
      <c r="I40" s="125" t="s">
        <v>1459</v>
      </c>
      <c r="J40" s="125" t="s">
        <v>1459</v>
      </c>
      <c r="K40" s="123">
        <v>0.55683000000000005</v>
      </c>
      <c r="L40" s="123">
        <v>21.465060000000001</v>
      </c>
      <c r="M40" s="125" t="s">
        <v>1459</v>
      </c>
      <c r="N40" s="123">
        <v>0.47409000000000001</v>
      </c>
      <c r="O40" s="123">
        <v>0.28564000000000001</v>
      </c>
      <c r="P40" s="123">
        <v>2412.44</v>
      </c>
      <c r="Q40" s="123">
        <v>1.018</v>
      </c>
      <c r="R40" s="125" t="s">
        <v>1459</v>
      </c>
      <c r="S40" s="123">
        <v>0.61399999999999999</v>
      </c>
      <c r="T40" s="123">
        <v>0.438</v>
      </c>
      <c r="U40" s="125" t="s">
        <v>1459</v>
      </c>
      <c r="V40" s="123">
        <v>250.672</v>
      </c>
      <c r="W40" s="123">
        <v>6.9000000000000006E-2</v>
      </c>
      <c r="X40" s="123">
        <v>2.3E-2</v>
      </c>
      <c r="Y40" s="123">
        <v>23.71</v>
      </c>
      <c r="Z40" s="123">
        <v>0.14599999999999999</v>
      </c>
      <c r="AA40" s="123">
        <v>0.47151999999999999</v>
      </c>
      <c r="AB40" s="123">
        <v>0.44590000000000002</v>
      </c>
      <c r="AC40" s="123">
        <v>4.8899999999999997</v>
      </c>
      <c r="AD40" s="123">
        <v>0.38200000000000001</v>
      </c>
    </row>
    <row r="41" spans="1:30" x14ac:dyDescent="0.3">
      <c r="A41" s="125" t="s">
        <v>786</v>
      </c>
      <c r="B41" s="123">
        <v>2695</v>
      </c>
      <c r="C41" s="123">
        <v>6.4461599999999999</v>
      </c>
      <c r="D41" s="123">
        <v>0.99909999999999999</v>
      </c>
      <c r="E41" s="123">
        <v>0.1905</v>
      </c>
      <c r="F41" s="123">
        <v>0.19750000000000001</v>
      </c>
      <c r="G41" s="123">
        <v>3.4389999999999997E-2</v>
      </c>
      <c r="H41" s="123">
        <v>3874.7075199999999</v>
      </c>
      <c r="I41" s="125" t="s">
        <v>1459</v>
      </c>
      <c r="J41" s="125" t="s">
        <v>1459</v>
      </c>
      <c r="K41" s="123">
        <v>0.54949999999999999</v>
      </c>
      <c r="L41" s="123">
        <v>21.474229999999999</v>
      </c>
      <c r="M41" s="125" t="s">
        <v>1459</v>
      </c>
      <c r="N41" s="123">
        <v>0.48913000000000001</v>
      </c>
      <c r="O41" s="123">
        <v>0.26811000000000001</v>
      </c>
      <c r="P41" s="123">
        <v>2412.5</v>
      </c>
      <c r="Q41" s="123">
        <v>1.0249999999999999</v>
      </c>
      <c r="R41" s="125" t="s">
        <v>1459</v>
      </c>
      <c r="S41" s="123">
        <v>0.61299999999999999</v>
      </c>
      <c r="T41" s="123">
        <v>0.41799999999999998</v>
      </c>
      <c r="U41" s="125" t="s">
        <v>1459</v>
      </c>
      <c r="V41" s="123">
        <v>250.66300000000001</v>
      </c>
      <c r="W41" s="123">
        <v>6.3E-2</v>
      </c>
      <c r="X41" s="123">
        <v>2.1000000000000001E-2</v>
      </c>
      <c r="Y41" s="123">
        <v>23.71</v>
      </c>
      <c r="Z41" s="123">
        <v>0.14799999999999999</v>
      </c>
      <c r="AA41" s="123">
        <v>0.47151999999999999</v>
      </c>
      <c r="AB41" s="123">
        <v>0.45011000000000001</v>
      </c>
      <c r="AC41" s="123">
        <v>4.7300000000000004</v>
      </c>
      <c r="AD41" s="123">
        <v>0.38400000000000001</v>
      </c>
    </row>
    <row r="42" spans="1:30" x14ac:dyDescent="0.3">
      <c r="A42" s="125" t="s">
        <v>787</v>
      </c>
      <c r="B42" s="123">
        <v>2695</v>
      </c>
      <c r="C42" s="123">
        <v>6.4461599999999999</v>
      </c>
      <c r="D42" s="123">
        <v>0.99909999999999999</v>
      </c>
      <c r="E42" s="123">
        <v>0.1905</v>
      </c>
      <c r="F42" s="123">
        <v>0.19750000000000001</v>
      </c>
      <c r="G42" s="123">
        <v>3.4389999999999997E-2</v>
      </c>
      <c r="H42" s="123">
        <v>3874.7075199999999</v>
      </c>
      <c r="I42" s="125" t="s">
        <v>1459</v>
      </c>
      <c r="J42" s="125" t="s">
        <v>1459</v>
      </c>
      <c r="K42" s="123">
        <v>0.54949999999999999</v>
      </c>
      <c r="L42" s="123">
        <v>21.474229999999999</v>
      </c>
      <c r="M42" s="125" t="s">
        <v>1459</v>
      </c>
      <c r="N42" s="123">
        <v>0.48913000000000001</v>
      </c>
      <c r="O42" s="123">
        <v>0.26811000000000001</v>
      </c>
      <c r="P42" s="123">
        <v>2412.5</v>
      </c>
      <c r="Q42" s="123">
        <v>1.0249999999999999</v>
      </c>
      <c r="R42" s="125" t="s">
        <v>1459</v>
      </c>
      <c r="S42" s="123">
        <v>0.61299999999999999</v>
      </c>
      <c r="T42" s="123">
        <v>0.41799999999999998</v>
      </c>
      <c r="U42" s="125" t="s">
        <v>1459</v>
      </c>
      <c r="V42" s="123">
        <v>250.66300000000001</v>
      </c>
      <c r="W42" s="123">
        <v>6.3E-2</v>
      </c>
      <c r="X42" s="123">
        <v>2.1000000000000001E-2</v>
      </c>
      <c r="Y42" s="123">
        <v>23.71</v>
      </c>
      <c r="Z42" s="123">
        <v>0.14799999999999999</v>
      </c>
      <c r="AA42" s="123">
        <v>0.47151999999999999</v>
      </c>
      <c r="AB42" s="123">
        <v>0.45011000000000001</v>
      </c>
      <c r="AC42" s="123">
        <v>4.7300000000000004</v>
      </c>
      <c r="AD42" s="123">
        <v>0.38400000000000001</v>
      </c>
    </row>
    <row r="43" spans="1:30" x14ac:dyDescent="0.3">
      <c r="A43" s="125" t="s">
        <v>788</v>
      </c>
      <c r="B43" s="123">
        <v>2695</v>
      </c>
      <c r="C43" s="123">
        <v>6.4180799999999998</v>
      </c>
      <c r="D43" s="123">
        <v>1.2130000000000001</v>
      </c>
      <c r="E43" s="123">
        <v>0.19350000000000001</v>
      </c>
      <c r="F43" s="123">
        <v>0.17679</v>
      </c>
      <c r="G43" s="123">
        <v>3.3919999999999999E-2</v>
      </c>
      <c r="H43" s="123">
        <v>3874.7029400000001</v>
      </c>
      <c r="I43" s="125" t="s">
        <v>1459</v>
      </c>
      <c r="J43" s="125" t="s">
        <v>1459</v>
      </c>
      <c r="K43" s="123">
        <v>0.54201999999999995</v>
      </c>
      <c r="L43" s="123">
        <v>21.462769999999999</v>
      </c>
      <c r="M43" s="125" t="s">
        <v>1459</v>
      </c>
      <c r="N43" s="123">
        <v>0.51256000000000002</v>
      </c>
      <c r="O43" s="123">
        <v>0.24543000000000001</v>
      </c>
      <c r="P43" s="123">
        <v>2412.5</v>
      </c>
      <c r="Q43" s="123">
        <v>1.0249999999999999</v>
      </c>
      <c r="R43" s="125" t="s">
        <v>1459</v>
      </c>
      <c r="S43" s="123">
        <v>0.61299999999999999</v>
      </c>
      <c r="T43" s="123">
        <v>0.42199999999999999</v>
      </c>
      <c r="U43" s="125" t="s">
        <v>1459</v>
      </c>
      <c r="V43" s="123">
        <v>250.655</v>
      </c>
      <c r="W43" s="123">
        <v>5.8999999999999997E-2</v>
      </c>
      <c r="X43" s="123">
        <v>1.9E-2</v>
      </c>
      <c r="Y43" s="123">
        <v>23.71</v>
      </c>
      <c r="Z43" s="123">
        <v>0.109</v>
      </c>
      <c r="AA43" s="123">
        <v>0.46959000000000001</v>
      </c>
      <c r="AB43" s="123">
        <v>0.45291999999999999</v>
      </c>
      <c r="AC43" s="123">
        <v>4.57</v>
      </c>
      <c r="AD43" s="123">
        <v>0.39</v>
      </c>
    </row>
    <row r="44" spans="1:30" x14ac:dyDescent="0.3">
      <c r="A44" s="125" t="s">
        <v>789</v>
      </c>
      <c r="B44" s="123">
        <v>2695</v>
      </c>
      <c r="C44" s="123">
        <v>6.4180799999999998</v>
      </c>
      <c r="D44" s="123">
        <v>1.2130000000000001</v>
      </c>
      <c r="E44" s="123">
        <v>0.19350000000000001</v>
      </c>
      <c r="F44" s="123">
        <v>0.17679</v>
      </c>
      <c r="G44" s="123">
        <v>3.3919999999999999E-2</v>
      </c>
      <c r="H44" s="123">
        <v>3874.7029400000001</v>
      </c>
      <c r="I44" s="125" t="s">
        <v>1459</v>
      </c>
      <c r="J44" s="125" t="s">
        <v>1459</v>
      </c>
      <c r="K44" s="123">
        <v>0.54201999999999995</v>
      </c>
      <c r="L44" s="123">
        <v>21.462769999999999</v>
      </c>
      <c r="M44" s="125" t="s">
        <v>1459</v>
      </c>
      <c r="N44" s="123">
        <v>0.51256000000000002</v>
      </c>
      <c r="O44" s="123">
        <v>0.24543000000000001</v>
      </c>
      <c r="P44" s="123">
        <v>2412.5</v>
      </c>
      <c r="Q44" s="123">
        <v>1.0249999999999999</v>
      </c>
      <c r="R44" s="125" t="s">
        <v>1459</v>
      </c>
      <c r="S44" s="123">
        <v>0.61299999999999999</v>
      </c>
      <c r="T44" s="123">
        <v>0.42199999999999999</v>
      </c>
      <c r="U44" s="125" t="s">
        <v>1459</v>
      </c>
      <c r="V44" s="123">
        <v>250.655</v>
      </c>
      <c r="W44" s="123">
        <v>5.8999999999999997E-2</v>
      </c>
      <c r="X44" s="123">
        <v>1.9E-2</v>
      </c>
      <c r="Y44" s="123">
        <v>23.71</v>
      </c>
      <c r="Z44" s="123">
        <v>0.109</v>
      </c>
      <c r="AA44" s="123">
        <v>0.46959000000000001</v>
      </c>
      <c r="AB44" s="123">
        <v>0.45291999999999999</v>
      </c>
      <c r="AC44" s="123">
        <v>4.57</v>
      </c>
      <c r="AD44" s="123">
        <v>0.39</v>
      </c>
    </row>
    <row r="45" spans="1:30" x14ac:dyDescent="0.3">
      <c r="A45" s="125" t="s">
        <v>790</v>
      </c>
      <c r="B45" s="123">
        <v>2695</v>
      </c>
      <c r="C45" s="123">
        <v>6.3869499999999997</v>
      </c>
      <c r="D45" s="123">
        <v>1.2370000000000001</v>
      </c>
      <c r="E45" s="123">
        <v>0.20100000000000001</v>
      </c>
      <c r="F45" s="123">
        <v>0.15473000000000001</v>
      </c>
      <c r="G45" s="123">
        <v>2.2020000000000001E-2</v>
      </c>
      <c r="H45" s="123">
        <v>3874.6947100000002</v>
      </c>
      <c r="I45" s="123">
        <v>47.064</v>
      </c>
      <c r="J45" s="123">
        <v>1.3657699999999999</v>
      </c>
      <c r="K45" s="123">
        <v>0.53442000000000001</v>
      </c>
      <c r="L45" s="123">
        <v>21.442139999999998</v>
      </c>
      <c r="M45" s="125" t="s">
        <v>1459</v>
      </c>
      <c r="N45" s="123">
        <v>0.52846000000000004</v>
      </c>
      <c r="O45" s="123">
        <v>0.21842</v>
      </c>
      <c r="P45" s="123">
        <v>2412.5</v>
      </c>
      <c r="Q45" s="123">
        <v>1.0249999999999999</v>
      </c>
      <c r="R45" s="125" t="s">
        <v>1459</v>
      </c>
      <c r="S45" s="123">
        <v>0.61299999999999999</v>
      </c>
      <c r="T45" s="123">
        <v>0.41699999999999998</v>
      </c>
      <c r="U45" s="125" t="s">
        <v>1459</v>
      </c>
      <c r="V45" s="123">
        <v>250.64599999999999</v>
      </c>
      <c r="W45" s="123">
        <v>5.5E-2</v>
      </c>
      <c r="X45" s="123">
        <v>2.1000000000000001E-2</v>
      </c>
      <c r="Y45" s="123">
        <v>23.71</v>
      </c>
      <c r="Z45" s="123">
        <v>0.14199999999999999</v>
      </c>
      <c r="AA45" s="123">
        <v>0.47344999999999998</v>
      </c>
      <c r="AB45" s="123">
        <v>0.45433000000000001</v>
      </c>
      <c r="AC45" s="123">
        <v>4.34</v>
      </c>
      <c r="AD45" s="123">
        <v>0.39400000000000002</v>
      </c>
    </row>
    <row r="46" spans="1:30" x14ac:dyDescent="0.3">
      <c r="A46" s="125" t="s">
        <v>791</v>
      </c>
      <c r="B46" s="123">
        <v>2695</v>
      </c>
      <c r="C46" s="123">
        <v>6.3869499999999997</v>
      </c>
      <c r="D46" s="123">
        <v>1.2370000000000001</v>
      </c>
      <c r="E46" s="123">
        <v>0.20100000000000001</v>
      </c>
      <c r="F46" s="123">
        <v>0.15473000000000001</v>
      </c>
      <c r="G46" s="123">
        <v>2.2020000000000001E-2</v>
      </c>
      <c r="H46" s="123">
        <v>3874.6947100000002</v>
      </c>
      <c r="I46" s="123">
        <v>47.064</v>
      </c>
      <c r="J46" s="123">
        <v>1.3657699999999999</v>
      </c>
      <c r="K46" s="123">
        <v>0.53442000000000001</v>
      </c>
      <c r="L46" s="123">
        <v>21.442139999999998</v>
      </c>
      <c r="M46" s="125" t="s">
        <v>1459</v>
      </c>
      <c r="N46" s="123">
        <v>0.52846000000000004</v>
      </c>
      <c r="O46" s="123">
        <v>0.21842</v>
      </c>
      <c r="P46" s="123">
        <v>2412.5</v>
      </c>
      <c r="Q46" s="123">
        <v>1.0249999999999999</v>
      </c>
      <c r="R46" s="125" t="s">
        <v>1459</v>
      </c>
      <c r="S46" s="123">
        <v>0.61299999999999999</v>
      </c>
      <c r="T46" s="123">
        <v>0.41699999999999998</v>
      </c>
      <c r="U46" s="125" t="s">
        <v>1459</v>
      </c>
      <c r="V46" s="123">
        <v>250.64599999999999</v>
      </c>
      <c r="W46" s="123">
        <v>5.5E-2</v>
      </c>
      <c r="X46" s="123">
        <v>2.1000000000000001E-2</v>
      </c>
      <c r="Y46" s="123">
        <v>23.71</v>
      </c>
      <c r="Z46" s="123">
        <v>0.14199999999999999</v>
      </c>
      <c r="AA46" s="123">
        <v>0.47344999999999998</v>
      </c>
      <c r="AB46" s="123">
        <v>0.45433000000000001</v>
      </c>
      <c r="AC46" s="123">
        <v>4.34</v>
      </c>
      <c r="AD46" s="123">
        <v>0.39400000000000002</v>
      </c>
    </row>
    <row r="47" spans="1:30" x14ac:dyDescent="0.3">
      <c r="A47" s="125" t="s">
        <v>792</v>
      </c>
      <c r="B47" s="123">
        <v>2695</v>
      </c>
      <c r="C47" s="123">
        <v>6.3519600000000001</v>
      </c>
      <c r="D47" s="123">
        <v>1.0558000000000001</v>
      </c>
      <c r="E47" s="123">
        <v>0.20799999999999999</v>
      </c>
      <c r="F47" s="123">
        <v>0.13854</v>
      </c>
      <c r="G47" s="123">
        <v>1.8890000000000001E-2</v>
      </c>
      <c r="H47" s="123">
        <v>3874.6873999999998</v>
      </c>
      <c r="I47" s="125" t="s">
        <v>1459</v>
      </c>
      <c r="J47" s="125" t="s">
        <v>1459</v>
      </c>
      <c r="K47" s="123">
        <v>0.52693000000000001</v>
      </c>
      <c r="L47" s="123">
        <v>21.42381</v>
      </c>
      <c r="M47" s="123">
        <v>25.073740000000001</v>
      </c>
      <c r="N47" s="123">
        <v>0.53641000000000005</v>
      </c>
      <c r="O47" s="123">
        <v>0.19312000000000001</v>
      </c>
      <c r="P47" s="123">
        <v>2412.5</v>
      </c>
      <c r="Q47" s="123">
        <v>1.0249999999999999</v>
      </c>
      <c r="R47" s="125" t="s">
        <v>1459</v>
      </c>
      <c r="S47" s="123">
        <v>0.61299999999999999</v>
      </c>
      <c r="T47" s="123">
        <v>0.42</v>
      </c>
      <c r="U47" s="123">
        <v>55.77</v>
      </c>
      <c r="V47" s="123">
        <v>250.637</v>
      </c>
      <c r="W47" s="123">
        <v>5.1999999999999998E-2</v>
      </c>
      <c r="X47" s="123">
        <v>2.4E-2</v>
      </c>
      <c r="Y47" s="123">
        <v>23.71</v>
      </c>
      <c r="Z47" s="123">
        <v>0.14399999999999999</v>
      </c>
      <c r="AA47" s="123">
        <v>0.47344999999999998</v>
      </c>
      <c r="AB47" s="123">
        <v>0.45996999999999999</v>
      </c>
      <c r="AC47" s="123">
        <v>4.18</v>
      </c>
      <c r="AD47" s="123">
        <v>0.39800000000000002</v>
      </c>
    </row>
    <row r="48" spans="1:30" x14ac:dyDescent="0.3">
      <c r="A48" s="125" t="s">
        <v>793</v>
      </c>
      <c r="B48" s="123">
        <v>2695</v>
      </c>
      <c r="C48" s="123">
        <v>6.3519600000000001</v>
      </c>
      <c r="D48" s="123">
        <v>1.0558000000000001</v>
      </c>
      <c r="E48" s="123">
        <v>0.20799999999999999</v>
      </c>
      <c r="F48" s="123">
        <v>0.13854</v>
      </c>
      <c r="G48" s="123">
        <v>1.8890000000000001E-2</v>
      </c>
      <c r="H48" s="123">
        <v>3874.6873999999998</v>
      </c>
      <c r="I48" s="125" t="s">
        <v>1459</v>
      </c>
      <c r="J48" s="125" t="s">
        <v>1459</v>
      </c>
      <c r="K48" s="123">
        <v>0.52693000000000001</v>
      </c>
      <c r="L48" s="123">
        <v>21.42381</v>
      </c>
      <c r="M48" s="123">
        <v>25.073740000000001</v>
      </c>
      <c r="N48" s="123">
        <v>0.53641000000000005</v>
      </c>
      <c r="O48" s="123">
        <v>0.19312000000000001</v>
      </c>
      <c r="P48" s="123">
        <v>2412.5</v>
      </c>
      <c r="Q48" s="123">
        <v>1.0249999999999999</v>
      </c>
      <c r="R48" s="125" t="s">
        <v>1459</v>
      </c>
      <c r="S48" s="123">
        <v>0.61299999999999999</v>
      </c>
      <c r="T48" s="123">
        <v>0.42</v>
      </c>
      <c r="U48" s="123">
        <v>55.77</v>
      </c>
      <c r="V48" s="123">
        <v>250.637</v>
      </c>
      <c r="W48" s="123">
        <v>5.1999999999999998E-2</v>
      </c>
      <c r="X48" s="123">
        <v>2.4E-2</v>
      </c>
      <c r="Y48" s="123">
        <v>23.71</v>
      </c>
      <c r="Z48" s="123">
        <v>0.14399999999999999</v>
      </c>
      <c r="AA48" s="123">
        <v>0.47344999999999998</v>
      </c>
      <c r="AB48" s="123">
        <v>0.45996999999999999</v>
      </c>
      <c r="AC48" s="123">
        <v>4.18</v>
      </c>
      <c r="AD48" s="123">
        <v>0.39800000000000002</v>
      </c>
    </row>
    <row r="49" spans="1:30" x14ac:dyDescent="0.3">
      <c r="A49" s="125" t="s">
        <v>794</v>
      </c>
      <c r="B49" s="123">
        <v>2695</v>
      </c>
      <c r="C49" s="123">
        <v>6.3236499999999998</v>
      </c>
      <c r="D49" s="123">
        <v>1.0072000000000001</v>
      </c>
      <c r="E49" s="123">
        <v>0.20499999999999999</v>
      </c>
      <c r="F49" s="123">
        <v>0.13500000000000001</v>
      </c>
      <c r="G49" s="123">
        <v>1.8159999999999999E-2</v>
      </c>
      <c r="H49" s="123">
        <v>3874.68039</v>
      </c>
      <c r="I49" s="125" t="s">
        <v>1459</v>
      </c>
      <c r="J49" s="125" t="s">
        <v>1459</v>
      </c>
      <c r="K49" s="123">
        <v>0.51919999999999999</v>
      </c>
      <c r="L49" s="123">
        <v>21.40624</v>
      </c>
      <c r="M49" s="125" t="s">
        <v>1459</v>
      </c>
      <c r="N49" s="123">
        <v>0.53641000000000005</v>
      </c>
      <c r="O49" s="123">
        <v>0.17438000000000001</v>
      </c>
      <c r="P49" s="123">
        <v>2412.5</v>
      </c>
      <c r="Q49" s="123">
        <v>1.0249999999999999</v>
      </c>
      <c r="R49" s="125" t="s">
        <v>1459</v>
      </c>
      <c r="S49" s="123">
        <v>0.61299999999999999</v>
      </c>
      <c r="T49" s="123">
        <v>0.42</v>
      </c>
      <c r="U49" s="125" t="s">
        <v>1459</v>
      </c>
      <c r="V49" s="123">
        <v>250.62899999999999</v>
      </c>
      <c r="W49" s="123">
        <v>4.8000000000000001E-2</v>
      </c>
      <c r="X49" s="123">
        <v>2.5999999999999999E-2</v>
      </c>
      <c r="Y49" s="123">
        <v>23.71</v>
      </c>
      <c r="Z49" s="123">
        <v>0.14000000000000001</v>
      </c>
      <c r="AA49" s="123">
        <v>0.47538999999999998</v>
      </c>
      <c r="AB49" s="123">
        <v>0.46564</v>
      </c>
      <c r="AC49" s="123">
        <v>4.12</v>
      </c>
      <c r="AD49" s="123">
        <v>0.39400000000000002</v>
      </c>
    </row>
    <row r="50" spans="1:30" x14ac:dyDescent="0.3">
      <c r="A50" s="125" t="s">
        <v>795</v>
      </c>
      <c r="B50" s="123">
        <v>2695</v>
      </c>
      <c r="C50" s="123">
        <v>6.3236499999999998</v>
      </c>
      <c r="D50" s="123">
        <v>1.0072000000000001</v>
      </c>
      <c r="E50" s="123">
        <v>0.20499999999999999</v>
      </c>
      <c r="F50" s="123">
        <v>0.13500000000000001</v>
      </c>
      <c r="G50" s="123">
        <v>1.8159999999999999E-2</v>
      </c>
      <c r="H50" s="123">
        <v>3874.68039</v>
      </c>
      <c r="I50" s="125" t="s">
        <v>1459</v>
      </c>
      <c r="J50" s="125" t="s">
        <v>1459</v>
      </c>
      <c r="K50" s="123">
        <v>0.51919999999999999</v>
      </c>
      <c r="L50" s="123">
        <v>21.40624</v>
      </c>
      <c r="M50" s="125" t="s">
        <v>1459</v>
      </c>
      <c r="N50" s="123">
        <v>0.53641000000000005</v>
      </c>
      <c r="O50" s="123">
        <v>0.17438000000000001</v>
      </c>
      <c r="P50" s="123">
        <v>2412.5</v>
      </c>
      <c r="Q50" s="123">
        <v>1.0249999999999999</v>
      </c>
      <c r="R50" s="125" t="s">
        <v>1459</v>
      </c>
      <c r="S50" s="123">
        <v>0.61299999999999999</v>
      </c>
      <c r="T50" s="123">
        <v>0.42</v>
      </c>
      <c r="U50" s="125" t="s">
        <v>1459</v>
      </c>
      <c r="V50" s="123">
        <v>250.62899999999999</v>
      </c>
      <c r="W50" s="123">
        <v>4.8000000000000001E-2</v>
      </c>
      <c r="X50" s="123">
        <v>2.5999999999999999E-2</v>
      </c>
      <c r="Y50" s="123">
        <v>23.71</v>
      </c>
      <c r="Z50" s="123">
        <v>0.14000000000000001</v>
      </c>
      <c r="AA50" s="123">
        <v>0.47538999999999998</v>
      </c>
      <c r="AB50" s="123">
        <v>0.46564</v>
      </c>
      <c r="AC50" s="123">
        <v>4.12</v>
      </c>
      <c r="AD50" s="123">
        <v>0.39400000000000002</v>
      </c>
    </row>
    <row r="51" spans="1:30" x14ac:dyDescent="0.3">
      <c r="A51" s="125" t="s">
        <v>796</v>
      </c>
      <c r="B51" s="123">
        <v>2695</v>
      </c>
      <c r="C51" s="123">
        <v>6.31067</v>
      </c>
      <c r="D51" s="123">
        <v>1.018</v>
      </c>
      <c r="E51" s="123">
        <v>0.22500000000000001</v>
      </c>
      <c r="F51" s="123">
        <v>0.14838999999999999</v>
      </c>
      <c r="G51" s="123">
        <v>1.8519999999999998E-2</v>
      </c>
      <c r="H51" s="123">
        <v>3874.67094</v>
      </c>
      <c r="I51" s="125" t="s">
        <v>1459</v>
      </c>
      <c r="J51" s="125" t="s">
        <v>1459</v>
      </c>
      <c r="K51" s="123">
        <v>0.51190000000000002</v>
      </c>
      <c r="L51" s="123">
        <v>21.382580000000001</v>
      </c>
      <c r="M51" s="125" t="s">
        <v>1459</v>
      </c>
      <c r="N51" s="123">
        <v>0.52846000000000004</v>
      </c>
      <c r="O51" s="123">
        <v>0.16553000000000001</v>
      </c>
      <c r="P51" s="123">
        <v>2412.4299999999998</v>
      </c>
      <c r="Q51" s="123">
        <v>1.016</v>
      </c>
      <c r="R51" s="125" t="s">
        <v>1459</v>
      </c>
      <c r="S51" s="123">
        <v>0.61199999999999999</v>
      </c>
      <c r="T51" s="123">
        <v>0.41699999999999998</v>
      </c>
      <c r="U51" s="125" t="s">
        <v>1459</v>
      </c>
      <c r="V51" s="123">
        <v>250.62</v>
      </c>
      <c r="W51" s="123">
        <v>7.0999999999999994E-2</v>
      </c>
      <c r="X51" s="123">
        <v>2.9000000000000001E-2</v>
      </c>
      <c r="Y51" s="123">
        <v>23.71</v>
      </c>
      <c r="Z51" s="123">
        <v>0.13600000000000001</v>
      </c>
      <c r="AA51" s="123">
        <v>0.47344999999999998</v>
      </c>
      <c r="AB51" s="123">
        <v>0.47275</v>
      </c>
      <c r="AC51" s="123">
        <v>4</v>
      </c>
      <c r="AD51" s="123">
        <v>0.36099999999999999</v>
      </c>
    </row>
    <row r="52" spans="1:30" x14ac:dyDescent="0.3">
      <c r="A52" s="125" t="s">
        <v>797</v>
      </c>
      <c r="B52" s="123">
        <v>2695</v>
      </c>
      <c r="C52" s="123">
        <v>6.31067</v>
      </c>
      <c r="D52" s="123">
        <v>1.018</v>
      </c>
      <c r="E52" s="123">
        <v>0.22500000000000001</v>
      </c>
      <c r="F52" s="123">
        <v>0.14838999999999999</v>
      </c>
      <c r="G52" s="123">
        <v>1.8519999999999998E-2</v>
      </c>
      <c r="H52" s="123">
        <v>3874.67094</v>
      </c>
      <c r="I52" s="125" t="s">
        <v>1459</v>
      </c>
      <c r="J52" s="125" t="s">
        <v>1459</v>
      </c>
      <c r="K52" s="123">
        <v>0.51190000000000002</v>
      </c>
      <c r="L52" s="123">
        <v>21.382580000000001</v>
      </c>
      <c r="M52" s="125" t="s">
        <v>1459</v>
      </c>
      <c r="N52" s="123">
        <v>0.52846000000000004</v>
      </c>
      <c r="O52" s="123">
        <v>0.16553000000000001</v>
      </c>
      <c r="P52" s="123">
        <v>2412.4299999999998</v>
      </c>
      <c r="Q52" s="123">
        <v>1.016</v>
      </c>
      <c r="R52" s="125" t="s">
        <v>1459</v>
      </c>
      <c r="S52" s="123">
        <v>0.61199999999999999</v>
      </c>
      <c r="T52" s="123">
        <v>0.41699999999999998</v>
      </c>
      <c r="U52" s="125" t="s">
        <v>1459</v>
      </c>
      <c r="V52" s="123">
        <v>250.62</v>
      </c>
      <c r="W52" s="123">
        <v>7.0999999999999994E-2</v>
      </c>
      <c r="X52" s="123">
        <v>2.9000000000000001E-2</v>
      </c>
      <c r="Y52" s="123">
        <v>23.71</v>
      </c>
      <c r="Z52" s="123">
        <v>0.13600000000000001</v>
      </c>
      <c r="AA52" s="123">
        <v>0.47344999999999998</v>
      </c>
      <c r="AB52" s="123">
        <v>0.47275</v>
      </c>
      <c r="AC52" s="123">
        <v>4</v>
      </c>
      <c r="AD52" s="123">
        <v>0.36099999999999999</v>
      </c>
    </row>
    <row r="53" spans="1:30" x14ac:dyDescent="0.3">
      <c r="A53" s="125" t="s">
        <v>798</v>
      </c>
      <c r="B53" s="123">
        <v>2695</v>
      </c>
      <c r="C53" s="123">
        <v>6.3242000000000003</v>
      </c>
      <c r="D53" s="123">
        <v>1.0368999999999999</v>
      </c>
      <c r="E53" s="123">
        <v>0.24</v>
      </c>
      <c r="F53" s="123">
        <v>0.17315</v>
      </c>
      <c r="G53" s="123">
        <v>1.7770000000000001E-2</v>
      </c>
      <c r="H53" s="123">
        <v>3874.6416800000002</v>
      </c>
      <c r="I53" s="125" t="s">
        <v>1459</v>
      </c>
      <c r="J53" s="125" t="s">
        <v>1459</v>
      </c>
      <c r="K53" s="123">
        <v>0.50504000000000004</v>
      </c>
      <c r="L53" s="123">
        <v>21.30932</v>
      </c>
      <c r="M53" s="125" t="s">
        <v>1459</v>
      </c>
      <c r="N53" s="123">
        <v>0.53641000000000005</v>
      </c>
      <c r="O53" s="123">
        <v>0.16991000000000001</v>
      </c>
      <c r="P53" s="123">
        <v>2412.3000000000002</v>
      </c>
      <c r="Q53" s="123">
        <v>1</v>
      </c>
      <c r="R53" s="125" t="s">
        <v>1459</v>
      </c>
      <c r="S53" s="123">
        <v>0.61199999999999999</v>
      </c>
      <c r="T53" s="123">
        <v>0.42099999999999999</v>
      </c>
      <c r="U53" s="125" t="s">
        <v>1459</v>
      </c>
      <c r="V53" s="123">
        <v>250.61099999999999</v>
      </c>
      <c r="W53" s="123">
        <v>0.104</v>
      </c>
      <c r="X53" s="123">
        <v>3.2000000000000001E-2</v>
      </c>
      <c r="Y53" s="123">
        <v>23.71</v>
      </c>
      <c r="Z53" s="123">
        <v>0.128</v>
      </c>
      <c r="AA53" s="123">
        <v>0.46572999999999998</v>
      </c>
      <c r="AB53" s="123">
        <v>0.48563000000000001</v>
      </c>
      <c r="AC53" s="123">
        <v>3.9</v>
      </c>
      <c r="AD53" s="123">
        <v>0.32800000000000001</v>
      </c>
    </row>
    <row r="54" spans="1:30" x14ac:dyDescent="0.3">
      <c r="A54" s="125" t="s">
        <v>799</v>
      </c>
      <c r="B54" s="123">
        <v>2695</v>
      </c>
      <c r="C54" s="123">
        <v>6.3242000000000003</v>
      </c>
      <c r="D54" s="123">
        <v>1.0368999999999999</v>
      </c>
      <c r="E54" s="123">
        <v>0.24</v>
      </c>
      <c r="F54" s="123">
        <v>0.17315</v>
      </c>
      <c r="G54" s="123">
        <v>1.7770000000000001E-2</v>
      </c>
      <c r="H54" s="123">
        <v>3874.6416800000002</v>
      </c>
      <c r="I54" s="125" t="s">
        <v>1459</v>
      </c>
      <c r="J54" s="125" t="s">
        <v>1459</v>
      </c>
      <c r="K54" s="123">
        <v>0.50504000000000004</v>
      </c>
      <c r="L54" s="123">
        <v>21.30932</v>
      </c>
      <c r="M54" s="125" t="s">
        <v>1459</v>
      </c>
      <c r="N54" s="123">
        <v>0.53641000000000005</v>
      </c>
      <c r="O54" s="123">
        <v>0.16991000000000001</v>
      </c>
      <c r="P54" s="123">
        <v>2412.3000000000002</v>
      </c>
      <c r="Q54" s="123">
        <v>1</v>
      </c>
      <c r="R54" s="125" t="s">
        <v>1459</v>
      </c>
      <c r="S54" s="123">
        <v>0.61199999999999999</v>
      </c>
      <c r="T54" s="123">
        <v>0.42099999999999999</v>
      </c>
      <c r="U54" s="125" t="s">
        <v>1459</v>
      </c>
      <c r="V54" s="123">
        <v>250.61099999999999</v>
      </c>
      <c r="W54" s="123">
        <v>0.104</v>
      </c>
      <c r="X54" s="123">
        <v>3.2000000000000001E-2</v>
      </c>
      <c r="Y54" s="123">
        <v>23.71</v>
      </c>
      <c r="Z54" s="123">
        <v>0.128</v>
      </c>
      <c r="AA54" s="123">
        <v>0.46572999999999998</v>
      </c>
      <c r="AB54" s="123">
        <v>0.48563000000000001</v>
      </c>
      <c r="AC54" s="123">
        <v>3.9</v>
      </c>
      <c r="AD54" s="123">
        <v>0.32800000000000001</v>
      </c>
    </row>
    <row r="55" spans="1:30" x14ac:dyDescent="0.3">
      <c r="A55" s="125" t="s">
        <v>800</v>
      </c>
      <c r="B55" s="123">
        <v>2695</v>
      </c>
      <c r="C55" s="123">
        <v>6.3676300000000001</v>
      </c>
      <c r="D55" s="123">
        <v>1.0072000000000001</v>
      </c>
      <c r="E55" s="123">
        <v>0.252</v>
      </c>
      <c r="F55" s="123">
        <v>0.20613000000000001</v>
      </c>
      <c r="G55" s="123">
        <v>1.942E-2</v>
      </c>
      <c r="H55" s="123">
        <v>3874.6325400000001</v>
      </c>
      <c r="I55" s="125" t="s">
        <v>1459</v>
      </c>
      <c r="J55" s="125" t="s">
        <v>1459</v>
      </c>
      <c r="K55" s="123">
        <v>0.49809999999999999</v>
      </c>
      <c r="L55" s="123">
        <v>21.286439999999999</v>
      </c>
      <c r="M55" s="125" t="s">
        <v>1459</v>
      </c>
      <c r="N55" s="123">
        <v>0.53641000000000005</v>
      </c>
      <c r="O55" s="123">
        <v>0.20805999999999999</v>
      </c>
      <c r="P55" s="123">
        <v>2412.16</v>
      </c>
      <c r="Q55" s="123">
        <v>0.98199999999999998</v>
      </c>
      <c r="R55" s="125" t="s">
        <v>1459</v>
      </c>
      <c r="S55" s="123">
        <v>0.61199999999999999</v>
      </c>
      <c r="T55" s="123">
        <v>0.41899999999999998</v>
      </c>
      <c r="U55" s="125" t="s">
        <v>1459</v>
      </c>
      <c r="V55" s="123">
        <v>250.602</v>
      </c>
      <c r="W55" s="123">
        <v>0.13600000000000001</v>
      </c>
      <c r="X55" s="123">
        <v>3.5000000000000003E-2</v>
      </c>
      <c r="Y55" s="123">
        <v>23.71</v>
      </c>
      <c r="Z55" s="123">
        <v>0.11700000000000001</v>
      </c>
      <c r="AA55" s="123">
        <v>0.45805000000000001</v>
      </c>
      <c r="AB55" s="123">
        <v>0.50736000000000003</v>
      </c>
      <c r="AC55" s="123">
        <v>3.7</v>
      </c>
      <c r="AD55" s="123">
        <v>0.29499999999999998</v>
      </c>
    </row>
    <row r="56" spans="1:30" x14ac:dyDescent="0.3">
      <c r="A56" s="125" t="s">
        <v>801</v>
      </c>
      <c r="B56" s="123">
        <v>2695</v>
      </c>
      <c r="C56" s="123">
        <v>6.3676300000000001</v>
      </c>
      <c r="D56" s="123">
        <v>1.0072000000000001</v>
      </c>
      <c r="E56" s="123">
        <v>0.252</v>
      </c>
      <c r="F56" s="123">
        <v>0.20613000000000001</v>
      </c>
      <c r="G56" s="123">
        <v>1.942E-2</v>
      </c>
      <c r="H56" s="123">
        <v>3874.6325400000001</v>
      </c>
      <c r="I56" s="125" t="s">
        <v>1459</v>
      </c>
      <c r="J56" s="125" t="s">
        <v>1459</v>
      </c>
      <c r="K56" s="123">
        <v>0.49809999999999999</v>
      </c>
      <c r="L56" s="123">
        <v>21.286439999999999</v>
      </c>
      <c r="M56" s="125" t="s">
        <v>1459</v>
      </c>
      <c r="N56" s="123">
        <v>0.53641000000000005</v>
      </c>
      <c r="O56" s="123">
        <v>0.20805999999999999</v>
      </c>
      <c r="P56" s="123">
        <v>2412.16</v>
      </c>
      <c r="Q56" s="123">
        <v>0.98199999999999998</v>
      </c>
      <c r="R56" s="125" t="s">
        <v>1459</v>
      </c>
      <c r="S56" s="123">
        <v>0.61199999999999999</v>
      </c>
      <c r="T56" s="123">
        <v>0.41899999999999998</v>
      </c>
      <c r="U56" s="125" t="s">
        <v>1459</v>
      </c>
      <c r="V56" s="123">
        <v>250.602</v>
      </c>
      <c r="W56" s="123">
        <v>0.13600000000000001</v>
      </c>
      <c r="X56" s="123">
        <v>3.5000000000000003E-2</v>
      </c>
      <c r="Y56" s="123">
        <v>23.71</v>
      </c>
      <c r="Z56" s="123">
        <v>0.11700000000000001</v>
      </c>
      <c r="AA56" s="123">
        <v>0.45805000000000001</v>
      </c>
      <c r="AB56" s="123">
        <v>0.50736000000000003</v>
      </c>
      <c r="AC56" s="123">
        <v>3.7</v>
      </c>
      <c r="AD56" s="123">
        <v>0.29499999999999998</v>
      </c>
    </row>
    <row r="57" spans="1:30" x14ac:dyDescent="0.3">
      <c r="A57" s="125" t="s">
        <v>802</v>
      </c>
      <c r="B57" s="123">
        <v>2695</v>
      </c>
      <c r="C57" s="123">
        <v>6.4207099999999997</v>
      </c>
      <c r="D57" s="123">
        <v>0.79300000000000004</v>
      </c>
      <c r="E57" s="123">
        <v>0.25900000000000001</v>
      </c>
      <c r="F57" s="123">
        <v>0.22317999999999999</v>
      </c>
      <c r="G57" s="123">
        <v>2.4559999999999998E-2</v>
      </c>
      <c r="H57" s="123">
        <v>3874.6474699999999</v>
      </c>
      <c r="I57" s="125" t="s">
        <v>1459</v>
      </c>
      <c r="J57" s="125" t="s">
        <v>1459</v>
      </c>
      <c r="K57" s="123">
        <v>0.49156</v>
      </c>
      <c r="L57" s="123">
        <v>21.371130000000001</v>
      </c>
      <c r="M57" s="125" t="s">
        <v>1459</v>
      </c>
      <c r="N57" s="123">
        <v>0.53641000000000005</v>
      </c>
      <c r="O57" s="123">
        <v>0.25666</v>
      </c>
      <c r="P57" s="123">
        <v>2412.0700000000002</v>
      </c>
      <c r="Q57" s="123">
        <v>0.97</v>
      </c>
      <c r="R57" s="125" t="s">
        <v>1459</v>
      </c>
      <c r="S57" s="123">
        <v>0.61199999999999999</v>
      </c>
      <c r="T57" s="123">
        <v>0.42099999999999999</v>
      </c>
      <c r="U57" s="125" t="s">
        <v>1459</v>
      </c>
      <c r="V57" s="123">
        <v>250.59399999999999</v>
      </c>
      <c r="W57" s="123">
        <v>0.13600000000000001</v>
      </c>
      <c r="X57" s="123">
        <v>3.9E-2</v>
      </c>
      <c r="Y57" s="123">
        <v>23.71</v>
      </c>
      <c r="Z57" s="123">
        <v>0.11</v>
      </c>
      <c r="AA57" s="123">
        <v>0.44657999999999998</v>
      </c>
      <c r="AB57" s="123">
        <v>0.53678999999999999</v>
      </c>
      <c r="AC57" s="123">
        <v>3.44</v>
      </c>
      <c r="AD57" s="123">
        <v>0.26900000000000002</v>
      </c>
    </row>
    <row r="58" spans="1:30" x14ac:dyDescent="0.3">
      <c r="A58" s="126" t="s">
        <v>803</v>
      </c>
      <c r="B58" s="132">
        <v>2695</v>
      </c>
      <c r="C58" s="132">
        <v>6.4207099999999997</v>
      </c>
      <c r="D58" s="132">
        <v>0.79300000000000004</v>
      </c>
      <c r="E58" s="132">
        <v>0.25900000000000001</v>
      </c>
      <c r="F58" s="132">
        <v>0.22317999999999999</v>
      </c>
      <c r="G58" s="132">
        <v>2.4559999999999998E-2</v>
      </c>
      <c r="H58" s="132">
        <v>3874.6474699999999</v>
      </c>
      <c r="I58" s="126" t="s">
        <v>1459</v>
      </c>
      <c r="J58" s="126" t="s">
        <v>1459</v>
      </c>
      <c r="K58" s="132">
        <v>0.49156</v>
      </c>
      <c r="L58" s="132">
        <v>21.371130000000001</v>
      </c>
      <c r="M58" s="126" t="s">
        <v>1459</v>
      </c>
      <c r="N58" s="132">
        <v>0.53641000000000005</v>
      </c>
      <c r="O58" s="132">
        <v>0.25666</v>
      </c>
      <c r="P58" s="132">
        <v>2412.0700000000002</v>
      </c>
      <c r="Q58" s="132">
        <v>0.97</v>
      </c>
      <c r="R58" s="126" t="s">
        <v>1459</v>
      </c>
      <c r="S58" s="132">
        <v>0.61199999999999999</v>
      </c>
      <c r="T58" s="132">
        <v>0.42099999999999999</v>
      </c>
      <c r="U58" s="126" t="s">
        <v>1459</v>
      </c>
      <c r="V58" s="132">
        <v>250.59399999999999</v>
      </c>
      <c r="W58" s="132">
        <v>0.13600000000000001</v>
      </c>
      <c r="X58" s="132">
        <v>3.9E-2</v>
      </c>
      <c r="Y58" s="132">
        <v>23.71</v>
      </c>
      <c r="Z58" s="132">
        <v>0.11</v>
      </c>
      <c r="AA58" s="132">
        <v>0.44657999999999998</v>
      </c>
      <c r="AB58" s="132">
        <v>0.53678999999999999</v>
      </c>
      <c r="AC58" s="132">
        <v>3.44</v>
      </c>
      <c r="AD58" s="132">
        <v>0.26900000000000002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1491</v>
      </c>
      <c r="C5" s="1"/>
      <c r="D5" s="1"/>
      <c r="E5" s="1"/>
      <c r="F5" s="1"/>
      <c r="G5" s="1"/>
      <c r="H5" s="1"/>
    </row>
    <row r="6" spans="1:8" ht="27.6" x14ac:dyDescent="0.3">
      <c r="A6" s="1"/>
      <c r="B6" s="3" t="s">
        <v>44</v>
      </c>
      <c r="C6" s="3" t="s">
        <v>3</v>
      </c>
      <c r="D6" s="3" t="s">
        <v>1492</v>
      </c>
      <c r="E6" s="3" t="s">
        <v>7</v>
      </c>
      <c r="F6" s="3" t="s">
        <v>8</v>
      </c>
      <c r="G6" s="3" t="s">
        <v>1493</v>
      </c>
      <c r="H6" s="3" t="s">
        <v>1494</v>
      </c>
    </row>
    <row r="7" spans="1:8" x14ac:dyDescent="0.3">
      <c r="A7" s="1"/>
      <c r="B7" s="86" t="s">
        <v>48</v>
      </c>
      <c r="C7" s="6" t="s">
        <v>532</v>
      </c>
      <c r="D7" s="6" t="s">
        <v>1480</v>
      </c>
      <c r="E7" s="86" t="s">
        <v>1495</v>
      </c>
      <c r="F7" s="86" t="s">
        <v>1496</v>
      </c>
      <c r="G7" s="146">
        <v>0.25</v>
      </c>
      <c r="H7" s="86"/>
    </row>
    <row r="8" spans="1:8" x14ac:dyDescent="0.3">
      <c r="A8" s="1"/>
      <c r="B8" s="86" t="s">
        <v>48</v>
      </c>
      <c r="C8" s="6" t="s">
        <v>61</v>
      </c>
      <c r="D8" s="6" t="s">
        <v>1497</v>
      </c>
      <c r="E8" s="86" t="s">
        <v>1495</v>
      </c>
      <c r="F8" s="86" t="s">
        <v>1496</v>
      </c>
      <c r="G8" s="146">
        <v>0.45</v>
      </c>
      <c r="H8" s="86"/>
    </row>
    <row r="9" spans="1:8" x14ac:dyDescent="0.3">
      <c r="A9" s="1"/>
      <c r="B9" s="86" t="s">
        <v>48</v>
      </c>
      <c r="C9" s="6" t="s">
        <v>61</v>
      </c>
      <c r="D9" s="6" t="s">
        <v>1498</v>
      </c>
      <c r="E9" s="86" t="s">
        <v>1495</v>
      </c>
      <c r="F9" s="86" t="s">
        <v>1496</v>
      </c>
      <c r="G9" s="146">
        <v>0.05</v>
      </c>
      <c r="H9" s="86"/>
    </row>
    <row r="10" spans="1:8" x14ac:dyDescent="0.3">
      <c r="A10" s="1"/>
      <c r="B10" s="86" t="s">
        <v>48</v>
      </c>
      <c r="C10" s="6" t="s">
        <v>61</v>
      </c>
      <c r="D10" s="6" t="s">
        <v>1499</v>
      </c>
      <c r="E10" s="86" t="s">
        <v>1495</v>
      </c>
      <c r="F10" s="86" t="s">
        <v>1496</v>
      </c>
      <c r="G10" s="146">
        <v>0.15</v>
      </c>
      <c r="H10" s="86"/>
    </row>
    <row r="11" spans="1:8" x14ac:dyDescent="0.3">
      <c r="A11" s="1"/>
      <c r="B11" s="86" t="s">
        <v>48</v>
      </c>
      <c r="C11" s="6" t="s">
        <v>61</v>
      </c>
      <c r="D11" s="6" t="s">
        <v>1500</v>
      </c>
      <c r="E11" s="86" t="s">
        <v>1495</v>
      </c>
      <c r="F11" s="86" t="s">
        <v>1496</v>
      </c>
      <c r="G11" s="146">
        <v>3.74</v>
      </c>
      <c r="H11" s="86"/>
    </row>
    <row r="12" spans="1:8" x14ac:dyDescent="0.3">
      <c r="A12" s="1"/>
      <c r="B12" s="86" t="s">
        <v>48</v>
      </c>
      <c r="C12" s="6" t="s">
        <v>61</v>
      </c>
      <c r="D12" s="6" t="s">
        <v>1501</v>
      </c>
      <c r="E12" s="86" t="s">
        <v>1495</v>
      </c>
      <c r="F12" s="86" t="s">
        <v>1496</v>
      </c>
      <c r="G12" s="146">
        <v>0.14000000000000001</v>
      </c>
      <c r="H12" s="86"/>
    </row>
    <row r="13" spans="1:8" x14ac:dyDescent="0.3">
      <c r="A13" s="1"/>
      <c r="B13" s="86" t="s">
        <v>48</v>
      </c>
      <c r="C13" s="6" t="s">
        <v>61</v>
      </c>
      <c r="D13" s="6" t="s">
        <v>1502</v>
      </c>
      <c r="E13" s="86" t="s">
        <v>1495</v>
      </c>
      <c r="F13" s="86" t="s">
        <v>1496</v>
      </c>
      <c r="G13" s="146">
        <v>4.49</v>
      </c>
      <c r="H13" s="86"/>
    </row>
    <row r="14" spans="1:8" x14ac:dyDescent="0.3">
      <c r="A14" s="1"/>
      <c r="B14" s="86" t="s">
        <v>48</v>
      </c>
      <c r="C14" s="6" t="s">
        <v>61</v>
      </c>
      <c r="D14" s="6" t="s">
        <v>1503</v>
      </c>
      <c r="E14" s="86" t="s">
        <v>1495</v>
      </c>
      <c r="F14" s="86" t="s">
        <v>1496</v>
      </c>
      <c r="G14" s="146">
        <v>0.09</v>
      </c>
      <c r="H14" s="86"/>
    </row>
    <row r="15" spans="1:8" x14ac:dyDescent="0.3">
      <c r="A15" s="1"/>
      <c r="B15" s="86" t="s">
        <v>48</v>
      </c>
      <c r="C15" s="6" t="s">
        <v>61</v>
      </c>
      <c r="D15" s="6" t="s">
        <v>1504</v>
      </c>
      <c r="E15" s="86" t="s">
        <v>1495</v>
      </c>
      <c r="F15" s="86" t="s">
        <v>1496</v>
      </c>
      <c r="G15" s="146">
        <v>0.15</v>
      </c>
      <c r="H15" s="86"/>
    </row>
    <row r="16" spans="1:8" x14ac:dyDescent="0.3">
      <c r="A16" s="1"/>
      <c r="B16" s="86" t="s">
        <v>48</v>
      </c>
      <c r="C16" s="6" t="s">
        <v>61</v>
      </c>
      <c r="D16" s="6" t="s">
        <v>1505</v>
      </c>
      <c r="E16" s="86" t="s">
        <v>1495</v>
      </c>
      <c r="F16" s="86" t="s">
        <v>1496</v>
      </c>
      <c r="G16" s="146">
        <v>7.0000000000000007E-2</v>
      </c>
      <c r="H16" s="86"/>
    </row>
    <row r="17" spans="1:8" x14ac:dyDescent="0.3">
      <c r="A17" s="1"/>
      <c r="B17" s="86" t="s">
        <v>48</v>
      </c>
      <c r="C17" s="6" t="s">
        <v>61</v>
      </c>
      <c r="D17" s="6" t="s">
        <v>1506</v>
      </c>
      <c r="E17" s="86" t="s">
        <v>1495</v>
      </c>
      <c r="F17" s="86" t="s">
        <v>1496</v>
      </c>
      <c r="G17" s="146">
        <v>4.66</v>
      </c>
      <c r="H17" s="86"/>
    </row>
    <row r="18" spans="1:8" x14ac:dyDescent="0.3">
      <c r="A18" s="1"/>
      <c r="B18" s="86" t="s">
        <v>48</v>
      </c>
      <c r="C18" s="6" t="s">
        <v>61</v>
      </c>
      <c r="D18" s="6" t="s">
        <v>1507</v>
      </c>
      <c r="E18" s="86" t="s">
        <v>1495</v>
      </c>
      <c r="F18" s="86" t="s">
        <v>1496</v>
      </c>
      <c r="G18" s="146">
        <v>2.5099999999999998</v>
      </c>
      <c r="H18" s="86"/>
    </row>
    <row r="19" spans="1:8" x14ac:dyDescent="0.3">
      <c r="A19" s="1"/>
      <c r="B19" s="86" t="s">
        <v>48</v>
      </c>
      <c r="C19" s="6" t="s">
        <v>61</v>
      </c>
      <c r="D19" s="6" t="s">
        <v>1508</v>
      </c>
      <c r="E19" s="86" t="s">
        <v>1495</v>
      </c>
      <c r="F19" s="86" t="s">
        <v>1496</v>
      </c>
      <c r="G19" s="146">
        <v>0.74</v>
      </c>
      <c r="H19" s="86"/>
    </row>
    <row r="20" spans="1:8" x14ac:dyDescent="0.3">
      <c r="A20" s="1"/>
      <c r="B20" s="86" t="s">
        <v>48</v>
      </c>
      <c r="C20" s="6" t="s">
        <v>61</v>
      </c>
      <c r="D20" s="6" t="s">
        <v>1509</v>
      </c>
      <c r="E20" s="86" t="s">
        <v>1495</v>
      </c>
      <c r="F20" s="86" t="s">
        <v>1496</v>
      </c>
      <c r="G20" s="146">
        <v>4.3380000000000001</v>
      </c>
      <c r="H20" s="86"/>
    </row>
    <row r="21" spans="1:8" x14ac:dyDescent="0.3">
      <c r="A21" s="1"/>
      <c r="B21" s="86" t="s">
        <v>48</v>
      </c>
      <c r="C21" s="6" t="s">
        <v>61</v>
      </c>
      <c r="D21" s="6" t="s">
        <v>1510</v>
      </c>
      <c r="E21" s="86" t="s">
        <v>1495</v>
      </c>
      <c r="F21" s="86" t="s">
        <v>1496</v>
      </c>
      <c r="G21" s="146">
        <v>0.01</v>
      </c>
      <c r="H21" s="86"/>
    </row>
    <row r="22" spans="1:8" x14ac:dyDescent="0.3">
      <c r="A22" s="1"/>
      <c r="B22" s="86" t="s">
        <v>48</v>
      </c>
      <c r="C22" s="6" t="s">
        <v>61</v>
      </c>
      <c r="D22" s="6" t="s">
        <v>1511</v>
      </c>
      <c r="E22" s="86" t="s">
        <v>1495</v>
      </c>
      <c r="F22" s="86" t="s">
        <v>1496</v>
      </c>
      <c r="G22" s="146">
        <v>0.01</v>
      </c>
      <c r="H22" s="86"/>
    </row>
    <row r="23" spans="1:8" x14ac:dyDescent="0.3">
      <c r="A23" s="1"/>
      <c r="B23" s="86" t="s">
        <v>48</v>
      </c>
      <c r="C23" s="6" t="s">
        <v>61</v>
      </c>
      <c r="D23" s="6" t="s">
        <v>1512</v>
      </c>
      <c r="E23" s="86" t="s">
        <v>1495</v>
      </c>
      <c r="F23" s="86" t="s">
        <v>1496</v>
      </c>
      <c r="G23" s="146">
        <v>0.03</v>
      </c>
      <c r="H23" s="86"/>
    </row>
    <row r="24" spans="1:8" x14ac:dyDescent="0.3">
      <c r="A24" s="1"/>
      <c r="B24" s="86" t="s">
        <v>48</v>
      </c>
      <c r="C24" s="6" t="s">
        <v>61</v>
      </c>
      <c r="D24" s="6" t="s">
        <v>1513</v>
      </c>
      <c r="E24" s="86" t="s">
        <v>1495</v>
      </c>
      <c r="F24" s="86" t="s">
        <v>1496</v>
      </c>
      <c r="G24" s="146">
        <v>0.9</v>
      </c>
      <c r="H24" s="86"/>
    </row>
    <row r="25" spans="1:8" x14ac:dyDescent="0.3">
      <c r="A25" s="1"/>
      <c r="B25" s="86" t="s">
        <v>48</v>
      </c>
      <c r="C25" s="6" t="s">
        <v>61</v>
      </c>
      <c r="D25" s="6" t="s">
        <v>1514</v>
      </c>
      <c r="E25" s="86" t="s">
        <v>1495</v>
      </c>
      <c r="F25" s="86" t="s">
        <v>1496</v>
      </c>
      <c r="G25" s="146">
        <v>0.22</v>
      </c>
      <c r="H25" s="86"/>
    </row>
    <row r="26" spans="1:8" x14ac:dyDescent="0.3">
      <c r="A26" s="1"/>
      <c r="B26" s="86" t="s">
        <v>48</v>
      </c>
      <c r="C26" s="6" t="s">
        <v>61</v>
      </c>
      <c r="D26" s="6" t="s">
        <v>1515</v>
      </c>
      <c r="E26" s="86" t="s">
        <v>1495</v>
      </c>
      <c r="F26" s="86" t="s">
        <v>1496</v>
      </c>
      <c r="G26" s="146">
        <v>0.96</v>
      </c>
      <c r="H26" s="86"/>
    </row>
    <row r="27" spans="1:8" x14ac:dyDescent="0.3">
      <c r="A27" s="1"/>
      <c r="B27" s="86" t="s">
        <v>48</v>
      </c>
      <c r="C27" s="6" t="s">
        <v>61</v>
      </c>
      <c r="D27" s="6" t="s">
        <v>1516</v>
      </c>
      <c r="E27" s="86" t="s">
        <v>1495</v>
      </c>
      <c r="F27" s="86" t="s">
        <v>1496</v>
      </c>
      <c r="G27" s="146">
        <v>0.06</v>
      </c>
      <c r="H27" s="86"/>
    </row>
    <row r="28" spans="1:8" x14ac:dyDescent="0.3">
      <c r="A28" s="1"/>
      <c r="B28" s="86" t="s">
        <v>48</v>
      </c>
      <c r="C28" s="6" t="s">
        <v>61</v>
      </c>
      <c r="D28" s="6" t="s">
        <v>1517</v>
      </c>
      <c r="E28" s="86" t="s">
        <v>1495</v>
      </c>
      <c r="F28" s="86" t="s">
        <v>1496</v>
      </c>
      <c r="G28" s="146">
        <v>1.83</v>
      </c>
      <c r="H28" s="86"/>
    </row>
    <row r="29" spans="1:8" x14ac:dyDescent="0.3">
      <c r="A29" s="1"/>
      <c r="B29" s="86" t="s">
        <v>48</v>
      </c>
      <c r="C29" s="6" t="s">
        <v>146</v>
      </c>
      <c r="D29" s="6" t="s">
        <v>1518</v>
      </c>
      <c r="E29" s="86" t="s">
        <v>1495</v>
      </c>
      <c r="F29" s="86" t="s">
        <v>1496</v>
      </c>
      <c r="G29" s="146">
        <v>6</v>
      </c>
      <c r="H29" s="86"/>
    </row>
    <row r="30" spans="1:8" x14ac:dyDescent="0.3">
      <c r="A30" s="1"/>
      <c r="B30" s="86" t="s">
        <v>48</v>
      </c>
      <c r="C30" s="6" t="s">
        <v>146</v>
      </c>
      <c r="D30" s="6" t="s">
        <v>1519</v>
      </c>
      <c r="E30" s="86" t="s">
        <v>1495</v>
      </c>
      <c r="F30" s="86" t="s">
        <v>1496</v>
      </c>
      <c r="G30" s="146">
        <v>4.3380000000000001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1520</v>
      </c>
      <c r="C5" s="1"/>
      <c r="D5" s="1"/>
      <c r="E5" s="1"/>
      <c r="F5" s="1"/>
      <c r="G5" s="1"/>
      <c r="H5" s="1"/>
    </row>
    <row r="6" spans="1:8" ht="27.6" x14ac:dyDescent="0.3">
      <c r="A6" s="1"/>
      <c r="B6" s="3" t="s">
        <v>44</v>
      </c>
      <c r="C6" s="3" t="s">
        <v>3</v>
      </c>
      <c r="D6" s="3" t="s">
        <v>1492</v>
      </c>
      <c r="E6" s="3" t="s">
        <v>7</v>
      </c>
      <c r="F6" s="3" t="s">
        <v>8</v>
      </c>
      <c r="G6" s="3" t="s">
        <v>1493</v>
      </c>
      <c r="H6" s="3" t="s">
        <v>1494</v>
      </c>
    </row>
    <row r="7" spans="1:8" x14ac:dyDescent="0.3">
      <c r="A7" s="1"/>
      <c r="B7" s="86" t="s">
        <v>48</v>
      </c>
      <c r="C7" s="6" t="s">
        <v>532</v>
      </c>
      <c r="D7" s="6" t="s">
        <v>1480</v>
      </c>
      <c r="E7" s="86" t="s">
        <v>1495</v>
      </c>
      <c r="F7" s="86" t="s">
        <v>1496</v>
      </c>
      <c r="G7" s="146">
        <v>0</v>
      </c>
      <c r="H7" s="86"/>
    </row>
    <row r="8" spans="1:8" x14ac:dyDescent="0.3">
      <c r="A8" s="1"/>
      <c r="B8" s="86" t="s">
        <v>48</v>
      </c>
      <c r="C8" s="6" t="s">
        <v>532</v>
      </c>
      <c r="D8" s="6" t="s">
        <v>1521</v>
      </c>
      <c r="E8" s="86" t="s">
        <v>1495</v>
      </c>
      <c r="F8" s="86" t="s">
        <v>1496</v>
      </c>
      <c r="G8" s="146">
        <v>48.89</v>
      </c>
      <c r="H8" s="86"/>
    </row>
    <row r="9" spans="1:8" x14ac:dyDescent="0.3">
      <c r="A9" s="1"/>
      <c r="B9" s="86" t="s">
        <v>48</v>
      </c>
      <c r="C9" s="6" t="s">
        <v>61</v>
      </c>
      <c r="D9" s="6" t="s">
        <v>1467</v>
      </c>
      <c r="E9" s="86" t="s">
        <v>1495</v>
      </c>
      <c r="F9" s="86" t="s">
        <v>1496</v>
      </c>
      <c r="G9" s="146">
        <v>27.175000000000001</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1522</v>
      </c>
      <c r="C5" s="1"/>
      <c r="D5" s="1"/>
      <c r="E5" s="1"/>
      <c r="F5" s="1"/>
      <c r="G5" s="1"/>
      <c r="H5" s="1"/>
      <c r="I5" s="1"/>
      <c r="J5" s="1"/>
    </row>
    <row r="6" spans="1:10" ht="27" customHeight="1" x14ac:dyDescent="0.3">
      <c r="A6" s="1"/>
      <c r="B6" s="7" t="s">
        <v>44</v>
      </c>
      <c r="C6" s="7" t="s">
        <v>3</v>
      </c>
      <c r="D6" s="7" t="s">
        <v>64</v>
      </c>
      <c r="E6" s="7" t="s">
        <v>1523</v>
      </c>
      <c r="F6" s="7" t="s">
        <v>7</v>
      </c>
      <c r="G6" s="7" t="s">
        <v>1524</v>
      </c>
      <c r="H6" s="7" t="s">
        <v>1525</v>
      </c>
      <c r="I6" s="7" t="s">
        <v>1526</v>
      </c>
      <c r="J6" s="7" t="s">
        <v>1527</v>
      </c>
    </row>
    <row r="7" spans="1:10" x14ac:dyDescent="0.3">
      <c r="A7" s="1"/>
      <c r="B7" s="147" t="s">
        <v>48</v>
      </c>
      <c r="C7" s="4" t="s">
        <v>56</v>
      </c>
      <c r="D7" s="4" t="s">
        <v>1072</v>
      </c>
      <c r="E7" s="4" t="s">
        <v>1528</v>
      </c>
      <c r="F7" s="148">
        <v>525.89</v>
      </c>
      <c r="G7" s="148">
        <v>525.88699999999994</v>
      </c>
      <c r="H7" s="148">
        <v>0</v>
      </c>
      <c r="I7" s="4" t="s">
        <v>1529</v>
      </c>
      <c r="J7" s="5" t="s">
        <v>1530</v>
      </c>
    </row>
    <row r="8" spans="1:10" x14ac:dyDescent="0.3">
      <c r="A8" s="1"/>
      <c r="B8" s="147" t="s">
        <v>48</v>
      </c>
      <c r="C8" s="4" t="s">
        <v>56</v>
      </c>
      <c r="D8" s="4" t="s">
        <v>1072</v>
      </c>
      <c r="E8" s="4" t="s">
        <v>1531</v>
      </c>
      <c r="F8" s="148">
        <v>355.83</v>
      </c>
      <c r="G8" s="148">
        <v>355.82799999999997</v>
      </c>
      <c r="H8" s="148">
        <v>0</v>
      </c>
      <c r="I8" s="4" t="s">
        <v>1529</v>
      </c>
      <c r="J8" s="5" t="s">
        <v>1530</v>
      </c>
    </row>
    <row r="9" spans="1:10" x14ac:dyDescent="0.3">
      <c r="A9" s="1"/>
      <c r="B9" s="147" t="s">
        <v>48</v>
      </c>
      <c r="C9" s="4" t="s">
        <v>56</v>
      </c>
      <c r="D9" s="4" t="s">
        <v>1074</v>
      </c>
      <c r="E9" s="4" t="s">
        <v>1528</v>
      </c>
      <c r="F9" s="148">
        <v>399.35</v>
      </c>
      <c r="G9" s="148">
        <v>399.34500000000003</v>
      </c>
      <c r="H9" s="148">
        <v>0</v>
      </c>
      <c r="I9" s="4" t="s">
        <v>1529</v>
      </c>
      <c r="J9" s="5" t="s">
        <v>1530</v>
      </c>
    </row>
    <row r="10" spans="1:10" x14ac:dyDescent="0.3">
      <c r="A10" s="1"/>
      <c r="B10" s="147" t="s">
        <v>48</v>
      </c>
      <c r="C10" s="4" t="s">
        <v>56</v>
      </c>
      <c r="D10" s="4" t="s">
        <v>1074</v>
      </c>
      <c r="E10" s="4" t="s">
        <v>1531</v>
      </c>
      <c r="F10" s="148">
        <v>33.81</v>
      </c>
      <c r="G10" s="148">
        <v>33.811</v>
      </c>
      <c r="H10" s="148">
        <v>0</v>
      </c>
      <c r="I10" s="4" t="s">
        <v>1529</v>
      </c>
      <c r="J10" s="5" t="s">
        <v>1530</v>
      </c>
    </row>
    <row r="11" spans="1:10" x14ac:dyDescent="0.3">
      <c r="A11" s="1"/>
      <c r="B11" s="147" t="s">
        <v>48</v>
      </c>
      <c r="C11" s="4" t="s">
        <v>61</v>
      </c>
      <c r="D11" s="4" t="s">
        <v>1078</v>
      </c>
      <c r="E11" s="4" t="s">
        <v>1528</v>
      </c>
      <c r="F11" s="148">
        <v>563.35</v>
      </c>
      <c r="G11" s="148">
        <v>563.35</v>
      </c>
      <c r="H11" s="148">
        <v>0</v>
      </c>
      <c r="I11" s="4" t="s">
        <v>1529</v>
      </c>
      <c r="J11" s="5" t="s">
        <v>911</v>
      </c>
    </row>
    <row r="12" spans="1:10" x14ac:dyDescent="0.3">
      <c r="A12" s="1"/>
      <c r="B12" s="147" t="s">
        <v>48</v>
      </c>
      <c r="C12" s="4" t="s">
        <v>66</v>
      </c>
      <c r="D12" s="4" t="s">
        <v>1081</v>
      </c>
      <c r="E12" s="4" t="s">
        <v>1528</v>
      </c>
      <c r="F12" s="148">
        <v>148.66999999999999</v>
      </c>
      <c r="G12" s="148">
        <v>148.66999999999999</v>
      </c>
      <c r="H12" s="148">
        <v>0</v>
      </c>
      <c r="I12" s="4" t="s">
        <v>1529</v>
      </c>
      <c r="J12" s="5" t="s">
        <v>911</v>
      </c>
    </row>
    <row r="13" spans="1:10" x14ac:dyDescent="0.3">
      <c r="A13" s="1"/>
      <c r="B13" s="147" t="s">
        <v>48</v>
      </c>
      <c r="C13" s="4" t="s">
        <v>66</v>
      </c>
      <c r="D13" s="4" t="s">
        <v>1084</v>
      </c>
      <c r="E13" s="4" t="s">
        <v>1528</v>
      </c>
      <c r="F13" s="148">
        <v>9702.7999999999993</v>
      </c>
      <c r="G13" s="148">
        <v>9702.7999999999993</v>
      </c>
      <c r="H13" s="148">
        <v>0</v>
      </c>
      <c r="I13" s="4" t="s">
        <v>1529</v>
      </c>
      <c r="J13" s="5" t="s">
        <v>911</v>
      </c>
    </row>
    <row r="14" spans="1:10" x14ac:dyDescent="0.3">
      <c r="A14" s="1"/>
      <c r="B14" s="147" t="s">
        <v>48</v>
      </c>
      <c r="C14" s="4" t="s">
        <v>73</v>
      </c>
      <c r="D14" s="4" t="s">
        <v>1532</v>
      </c>
      <c r="E14" s="4" t="s">
        <v>1533</v>
      </c>
      <c r="F14" s="148">
        <v>0</v>
      </c>
      <c r="G14" s="148">
        <v>0</v>
      </c>
      <c r="H14" s="148">
        <v>0</v>
      </c>
      <c r="I14" s="4" t="s">
        <v>1534</v>
      </c>
      <c r="J14" s="5" t="s">
        <v>911</v>
      </c>
    </row>
    <row r="15" spans="1:10" x14ac:dyDescent="0.3">
      <c r="A15" s="1"/>
      <c r="B15" s="147" t="s">
        <v>48</v>
      </c>
      <c r="C15" s="4" t="s">
        <v>73</v>
      </c>
      <c r="D15" s="4" t="s">
        <v>1532</v>
      </c>
      <c r="E15" s="4" t="s">
        <v>1528</v>
      </c>
      <c r="F15" s="148">
        <v>0</v>
      </c>
      <c r="G15" s="148">
        <v>0</v>
      </c>
      <c r="H15" s="148">
        <v>0</v>
      </c>
      <c r="I15" s="4" t="s">
        <v>1529</v>
      </c>
      <c r="J15" s="5" t="s">
        <v>911</v>
      </c>
    </row>
    <row r="16" spans="1:10" x14ac:dyDescent="0.3">
      <c r="A16" s="1"/>
      <c r="B16" s="147" t="s">
        <v>48</v>
      </c>
      <c r="C16" s="4" t="s">
        <v>73</v>
      </c>
      <c r="D16" s="4" t="s">
        <v>1099</v>
      </c>
      <c r="E16" s="4" t="s">
        <v>1528</v>
      </c>
      <c r="F16" s="148">
        <v>59631.64</v>
      </c>
      <c r="G16" s="148">
        <v>59631.64</v>
      </c>
      <c r="H16" s="148">
        <v>0</v>
      </c>
      <c r="I16" s="4" t="s">
        <v>1529</v>
      </c>
      <c r="J16" s="5" t="s">
        <v>911</v>
      </c>
    </row>
    <row r="17" spans="1:10" x14ac:dyDescent="0.3">
      <c r="A17" s="1"/>
      <c r="B17" s="147" t="s">
        <v>48</v>
      </c>
      <c r="C17" s="4" t="s">
        <v>73</v>
      </c>
      <c r="D17" s="4" t="s">
        <v>1102</v>
      </c>
      <c r="E17" s="4" t="s">
        <v>1528</v>
      </c>
      <c r="F17" s="148">
        <v>31185.24</v>
      </c>
      <c r="G17" s="148">
        <v>31185.24</v>
      </c>
      <c r="H17" s="148">
        <v>0</v>
      </c>
      <c r="I17" s="4" t="s">
        <v>1529</v>
      </c>
      <c r="J17" s="5" t="s">
        <v>911</v>
      </c>
    </row>
    <row r="18" spans="1:10" x14ac:dyDescent="0.3">
      <c r="A18" s="1"/>
      <c r="B18" s="147" t="s">
        <v>48</v>
      </c>
      <c r="C18" s="4" t="s">
        <v>82</v>
      </c>
      <c r="D18" s="4" t="s">
        <v>83</v>
      </c>
      <c r="E18" s="4" t="s">
        <v>1528</v>
      </c>
      <c r="F18" s="148">
        <v>490.04</v>
      </c>
      <c r="G18" s="148">
        <v>490.04</v>
      </c>
      <c r="H18" s="148">
        <v>0</v>
      </c>
      <c r="I18" s="4" t="s">
        <v>1529</v>
      </c>
      <c r="J18" s="5" t="s">
        <v>911</v>
      </c>
    </row>
    <row r="19" spans="1:10" x14ac:dyDescent="0.3">
      <c r="A19" s="1"/>
      <c r="B19" s="147" t="s">
        <v>48</v>
      </c>
      <c r="C19" s="4" t="s">
        <v>542</v>
      </c>
      <c r="D19" s="4" t="s">
        <v>1112</v>
      </c>
      <c r="E19" s="4" t="s">
        <v>1528</v>
      </c>
      <c r="F19" s="148">
        <v>565.96</v>
      </c>
      <c r="G19" s="148">
        <v>565.96</v>
      </c>
      <c r="H19" s="148">
        <v>0</v>
      </c>
      <c r="I19" s="4" t="s">
        <v>1529</v>
      </c>
      <c r="J19" s="5" t="s">
        <v>911</v>
      </c>
    </row>
    <row r="20" spans="1:10" x14ac:dyDescent="0.3">
      <c r="A20" s="1"/>
      <c r="B20" s="147" t="s">
        <v>48</v>
      </c>
      <c r="C20" s="4" t="s">
        <v>542</v>
      </c>
      <c r="D20" s="4" t="s">
        <v>1113</v>
      </c>
      <c r="E20" s="4" t="s">
        <v>1528</v>
      </c>
      <c r="F20" s="148">
        <v>750.33</v>
      </c>
      <c r="G20" s="148">
        <v>750.33</v>
      </c>
      <c r="H20" s="148">
        <v>0</v>
      </c>
      <c r="I20" s="4" t="s">
        <v>1529</v>
      </c>
      <c r="J20" s="5" t="s">
        <v>911</v>
      </c>
    </row>
    <row r="21" spans="1:10" x14ac:dyDescent="0.3">
      <c r="A21" s="1"/>
      <c r="B21" s="147" t="s">
        <v>48</v>
      </c>
      <c r="C21" s="4" t="s">
        <v>300</v>
      </c>
      <c r="D21" s="4" t="s">
        <v>1118</v>
      </c>
      <c r="E21" s="4" t="s">
        <v>1528</v>
      </c>
      <c r="F21" s="148">
        <v>588.17999999999995</v>
      </c>
      <c r="G21" s="148">
        <v>587.01099999999997</v>
      </c>
      <c r="H21" s="148">
        <v>0</v>
      </c>
      <c r="I21" s="4" t="s">
        <v>1529</v>
      </c>
      <c r="J21" s="5" t="s">
        <v>1535</v>
      </c>
    </row>
    <row r="22" spans="1:10" x14ac:dyDescent="0.3">
      <c r="A22" s="1"/>
      <c r="B22" s="147" t="s">
        <v>48</v>
      </c>
      <c r="C22" s="4" t="s">
        <v>125</v>
      </c>
      <c r="D22" s="4" t="s">
        <v>1121</v>
      </c>
      <c r="E22" s="4" t="s">
        <v>1528</v>
      </c>
      <c r="F22" s="148">
        <v>1964.32</v>
      </c>
      <c r="G22" s="148">
        <v>1964.32</v>
      </c>
      <c r="H22" s="148">
        <v>0</v>
      </c>
      <c r="I22" s="4" t="s">
        <v>1529</v>
      </c>
      <c r="J22" s="5" t="s">
        <v>911</v>
      </c>
    </row>
    <row r="23" spans="1:10" x14ac:dyDescent="0.3">
      <c r="A23" s="1"/>
      <c r="B23" s="147" t="s">
        <v>48</v>
      </c>
      <c r="C23" s="4" t="s">
        <v>125</v>
      </c>
      <c r="D23" s="4" t="s">
        <v>137</v>
      </c>
      <c r="E23" s="4" t="s">
        <v>1528</v>
      </c>
      <c r="F23" s="148">
        <v>2490.4499999999998</v>
      </c>
      <c r="G23" s="148">
        <v>2490.4499999999998</v>
      </c>
      <c r="H23" s="148">
        <v>0</v>
      </c>
      <c r="I23" s="4" t="s">
        <v>1529</v>
      </c>
      <c r="J23" s="5" t="s">
        <v>911</v>
      </c>
    </row>
    <row r="24" spans="1:10" x14ac:dyDescent="0.3">
      <c r="A24" s="1"/>
      <c r="B24" s="147" t="s">
        <v>48</v>
      </c>
      <c r="C24" s="4" t="s">
        <v>534</v>
      </c>
      <c r="D24" s="4" t="s">
        <v>1133</v>
      </c>
      <c r="E24" s="4" t="s">
        <v>1528</v>
      </c>
      <c r="F24" s="148">
        <v>6016.69</v>
      </c>
      <c r="G24" s="148">
        <v>6016.69</v>
      </c>
      <c r="H24" s="148">
        <v>0</v>
      </c>
      <c r="I24" s="4" t="s">
        <v>1529</v>
      </c>
      <c r="J24" s="5" t="s">
        <v>1536</v>
      </c>
    </row>
    <row r="25" spans="1:10" x14ac:dyDescent="0.3">
      <c r="A25" s="1"/>
      <c r="B25" s="147" t="s">
        <v>48</v>
      </c>
      <c r="C25" s="4" t="s">
        <v>143</v>
      </c>
      <c r="D25" s="4" t="s">
        <v>144</v>
      </c>
      <c r="E25" s="4" t="s">
        <v>1528</v>
      </c>
      <c r="F25" s="148">
        <v>57369.15</v>
      </c>
      <c r="G25" s="148">
        <v>57369.15</v>
      </c>
      <c r="H25" s="148">
        <v>0</v>
      </c>
      <c r="I25" s="4" t="s">
        <v>1529</v>
      </c>
      <c r="J25" s="5" t="s">
        <v>911</v>
      </c>
    </row>
    <row r="26" spans="1:10" x14ac:dyDescent="0.3">
      <c r="A26" s="1"/>
      <c r="B26" s="147" t="s">
        <v>48</v>
      </c>
      <c r="C26" s="4" t="s">
        <v>436</v>
      </c>
      <c r="D26" s="4" t="s">
        <v>1136</v>
      </c>
      <c r="E26" s="4" t="s">
        <v>1528</v>
      </c>
      <c r="F26" s="148">
        <v>7.7</v>
      </c>
      <c r="G26" s="148">
        <v>7.7</v>
      </c>
      <c r="H26" s="148">
        <v>0</v>
      </c>
      <c r="I26" s="4" t="s">
        <v>1529</v>
      </c>
      <c r="J26" s="5" t="s">
        <v>911</v>
      </c>
    </row>
    <row r="27" spans="1:10" x14ac:dyDescent="0.3">
      <c r="A27" s="1"/>
      <c r="B27" s="147" t="s">
        <v>48</v>
      </c>
      <c r="C27" s="4" t="s">
        <v>436</v>
      </c>
      <c r="D27" s="4" t="s">
        <v>1136</v>
      </c>
      <c r="E27" s="4" t="s">
        <v>1531</v>
      </c>
      <c r="F27" s="148">
        <v>540.35</v>
      </c>
      <c r="G27" s="148">
        <v>540.35</v>
      </c>
      <c r="H27" s="148">
        <v>0</v>
      </c>
      <c r="I27" s="4" t="s">
        <v>1529</v>
      </c>
      <c r="J27" s="5" t="s">
        <v>911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1537</v>
      </c>
      <c r="C5" s="1"/>
      <c r="D5" s="1"/>
      <c r="E5" s="1"/>
      <c r="F5" s="1"/>
      <c r="G5" s="1"/>
    </row>
    <row r="6" spans="1:7" ht="27" customHeight="1" x14ac:dyDescent="0.3">
      <c r="A6" s="1"/>
      <c r="B6" s="197" t="s">
        <v>1538</v>
      </c>
      <c r="C6" s="197"/>
      <c r="D6" s="197"/>
      <c r="E6" s="197"/>
      <c r="F6" s="197"/>
      <c r="G6" s="197"/>
    </row>
    <row r="7" spans="1:7" ht="27" customHeight="1" x14ac:dyDescent="0.3">
      <c r="A7" s="1"/>
      <c r="B7" s="3" t="s">
        <v>3</v>
      </c>
      <c r="C7" s="3" t="s">
        <v>64</v>
      </c>
      <c r="D7" s="3" t="s">
        <v>1539</v>
      </c>
      <c r="E7" s="3" t="s">
        <v>1523</v>
      </c>
      <c r="F7" s="3" t="s">
        <v>1061</v>
      </c>
      <c r="G7" s="3" t="s">
        <v>1540</v>
      </c>
    </row>
    <row r="8" spans="1:7" x14ac:dyDescent="0.3">
      <c r="A8" s="1"/>
      <c r="B8" s="86" t="s">
        <v>579</v>
      </c>
      <c r="C8" s="86" t="s">
        <v>981</v>
      </c>
      <c r="D8" s="86" t="s">
        <v>1541</v>
      </c>
      <c r="E8" s="86" t="s">
        <v>1542</v>
      </c>
      <c r="F8" s="86" t="s">
        <v>1534</v>
      </c>
      <c r="G8" s="149">
        <v>1006</v>
      </c>
    </row>
    <row r="9" spans="1:7" x14ac:dyDescent="0.3">
      <c r="A9" s="1"/>
      <c r="B9" s="86" t="s">
        <v>580</v>
      </c>
      <c r="C9" s="86" t="s">
        <v>1065</v>
      </c>
      <c r="D9" s="86" t="s">
        <v>1065</v>
      </c>
      <c r="E9" s="86" t="s">
        <v>1542</v>
      </c>
      <c r="F9" s="86" t="s">
        <v>1534</v>
      </c>
      <c r="G9" s="149">
        <v>1256.04</v>
      </c>
    </row>
    <row r="10" spans="1:7" x14ac:dyDescent="0.3">
      <c r="A10" s="1"/>
      <c r="B10" s="86" t="s">
        <v>581</v>
      </c>
      <c r="C10" s="86" t="s">
        <v>1066</v>
      </c>
      <c r="D10" s="86" t="s">
        <v>87</v>
      </c>
      <c r="E10" s="86" t="s">
        <v>1542</v>
      </c>
      <c r="F10" s="86" t="s">
        <v>1534</v>
      </c>
      <c r="G10" s="149">
        <v>575.70000000000005</v>
      </c>
    </row>
    <row r="11" spans="1:7" x14ac:dyDescent="0.3">
      <c r="A11" s="1"/>
      <c r="B11" s="86" t="s">
        <v>582</v>
      </c>
      <c r="C11" s="86" t="s">
        <v>984</v>
      </c>
      <c r="D11" s="86" t="s">
        <v>1543</v>
      </c>
      <c r="E11" s="86" t="s">
        <v>1542</v>
      </c>
      <c r="F11" s="86" t="s">
        <v>1534</v>
      </c>
      <c r="G11" s="149">
        <v>530.94000000000005</v>
      </c>
    </row>
    <row r="12" spans="1:7" x14ac:dyDescent="0.3">
      <c r="A12" s="1"/>
      <c r="B12" s="86" t="s">
        <v>582</v>
      </c>
      <c r="C12" s="86" t="s">
        <v>984</v>
      </c>
      <c r="D12" s="86" t="s">
        <v>1544</v>
      </c>
      <c r="E12" s="86" t="s">
        <v>1542</v>
      </c>
      <c r="F12" s="86" t="s">
        <v>1534</v>
      </c>
      <c r="G12" s="149">
        <v>716.66</v>
      </c>
    </row>
    <row r="13" spans="1:7" x14ac:dyDescent="0.3">
      <c r="A13" s="1"/>
      <c r="B13" s="86" t="s">
        <v>577</v>
      </c>
      <c r="C13" s="86" t="s">
        <v>987</v>
      </c>
      <c r="D13" s="86" t="s">
        <v>1545</v>
      </c>
      <c r="E13" s="86" t="s">
        <v>1542</v>
      </c>
      <c r="F13" s="86" t="s">
        <v>1534</v>
      </c>
      <c r="G13" s="149">
        <v>970.49919</v>
      </c>
    </row>
    <row r="14" spans="1:7" x14ac:dyDescent="0.3">
      <c r="A14" s="1"/>
      <c r="B14" s="86" t="s">
        <v>577</v>
      </c>
      <c r="C14" s="86" t="s">
        <v>987</v>
      </c>
      <c r="D14" s="86" t="s">
        <v>1546</v>
      </c>
      <c r="E14" s="86" t="s">
        <v>1542</v>
      </c>
      <c r="F14" s="86" t="s">
        <v>1534</v>
      </c>
      <c r="G14" s="149">
        <v>68.754710000000003</v>
      </c>
    </row>
    <row r="15" spans="1:7" x14ac:dyDescent="0.3">
      <c r="A15" s="1"/>
      <c r="B15" s="86" t="s">
        <v>583</v>
      </c>
      <c r="C15" s="86" t="s">
        <v>988</v>
      </c>
      <c r="D15" s="86" t="s">
        <v>1547</v>
      </c>
      <c r="E15" s="86" t="s">
        <v>1542</v>
      </c>
      <c r="F15" s="86" t="s">
        <v>1534</v>
      </c>
      <c r="G15" s="149">
        <v>601.27</v>
      </c>
    </row>
    <row r="16" spans="1:7" x14ac:dyDescent="0.3">
      <c r="A16" s="1"/>
      <c r="B16" s="86" t="s">
        <v>583</v>
      </c>
      <c r="C16" s="86" t="s">
        <v>988</v>
      </c>
      <c r="D16" s="86" t="s">
        <v>1548</v>
      </c>
      <c r="E16" s="86" t="s">
        <v>1542</v>
      </c>
      <c r="F16" s="86" t="s">
        <v>1534</v>
      </c>
      <c r="G16" s="149">
        <v>2157.17</v>
      </c>
    </row>
    <row r="17" spans="1:7" x14ac:dyDescent="0.3">
      <c r="A17" s="1"/>
      <c r="B17" s="86" t="s">
        <v>56</v>
      </c>
      <c r="C17" s="86" t="s">
        <v>1072</v>
      </c>
      <c r="D17" s="86" t="s">
        <v>1549</v>
      </c>
      <c r="E17" s="86" t="s">
        <v>1528</v>
      </c>
      <c r="F17" s="86" t="s">
        <v>1529</v>
      </c>
      <c r="G17" s="149">
        <v>0</v>
      </c>
    </row>
    <row r="18" spans="1:7" x14ac:dyDescent="0.3">
      <c r="A18" s="1"/>
      <c r="B18" s="86" t="s">
        <v>56</v>
      </c>
      <c r="C18" s="86" t="s">
        <v>1072</v>
      </c>
      <c r="D18" s="86" t="s">
        <v>1549</v>
      </c>
      <c r="E18" s="86" t="s">
        <v>1531</v>
      </c>
      <c r="F18" s="86" t="s">
        <v>1529</v>
      </c>
      <c r="G18" s="149">
        <v>0</v>
      </c>
    </row>
    <row r="19" spans="1:7" x14ac:dyDescent="0.3">
      <c r="A19" s="1"/>
      <c r="B19" s="86" t="s">
        <v>56</v>
      </c>
      <c r="C19" s="86" t="s">
        <v>1072</v>
      </c>
      <c r="D19" s="86" t="s">
        <v>1550</v>
      </c>
      <c r="E19" s="86" t="s">
        <v>1528</v>
      </c>
      <c r="F19" s="86" t="s">
        <v>1529</v>
      </c>
      <c r="G19" s="149">
        <v>0</v>
      </c>
    </row>
    <row r="20" spans="1:7" x14ac:dyDescent="0.3">
      <c r="A20" s="1"/>
      <c r="B20" s="86" t="s">
        <v>56</v>
      </c>
      <c r="C20" s="86" t="s">
        <v>1072</v>
      </c>
      <c r="D20" s="86" t="s">
        <v>1550</v>
      </c>
      <c r="E20" s="86" t="s">
        <v>1531</v>
      </c>
      <c r="F20" s="86" t="s">
        <v>1529</v>
      </c>
      <c r="G20" s="149">
        <v>0</v>
      </c>
    </row>
    <row r="21" spans="1:7" x14ac:dyDescent="0.3">
      <c r="A21" s="1"/>
      <c r="B21" s="86" t="s">
        <v>56</v>
      </c>
      <c r="C21" s="86" t="s">
        <v>1072</v>
      </c>
      <c r="D21" s="86" t="s">
        <v>1551</v>
      </c>
      <c r="E21" s="86" t="s">
        <v>1528</v>
      </c>
      <c r="F21" s="86" t="s">
        <v>1529</v>
      </c>
      <c r="G21" s="149">
        <v>0</v>
      </c>
    </row>
    <row r="22" spans="1:7" x14ac:dyDescent="0.3">
      <c r="A22" s="1"/>
      <c r="B22" s="86" t="s">
        <v>56</v>
      </c>
      <c r="C22" s="86" t="s">
        <v>1074</v>
      </c>
      <c r="D22" s="86" t="s">
        <v>1552</v>
      </c>
      <c r="E22" s="86" t="s">
        <v>1528</v>
      </c>
      <c r="F22" s="86" t="s">
        <v>1529</v>
      </c>
      <c r="G22" s="149">
        <v>0</v>
      </c>
    </row>
    <row r="23" spans="1:7" x14ac:dyDescent="0.3">
      <c r="A23" s="1"/>
      <c r="B23" s="86" t="s">
        <v>56</v>
      </c>
      <c r="C23" s="86" t="s">
        <v>1074</v>
      </c>
      <c r="D23" s="86" t="s">
        <v>1552</v>
      </c>
      <c r="E23" s="86" t="s">
        <v>1531</v>
      </c>
      <c r="F23" s="86" t="s">
        <v>1529</v>
      </c>
      <c r="G23" s="149">
        <v>0</v>
      </c>
    </row>
    <row r="24" spans="1:7" x14ac:dyDescent="0.3">
      <c r="A24" s="1"/>
      <c r="B24" s="86" t="s">
        <v>56</v>
      </c>
      <c r="C24" s="86" t="s">
        <v>1074</v>
      </c>
      <c r="D24" s="86" t="s">
        <v>1553</v>
      </c>
      <c r="E24" s="86" t="s">
        <v>1528</v>
      </c>
      <c r="F24" s="86" t="s">
        <v>1529</v>
      </c>
      <c r="G24" s="149">
        <v>0</v>
      </c>
    </row>
    <row r="25" spans="1:7" x14ac:dyDescent="0.3">
      <c r="A25" s="1"/>
      <c r="B25" s="86" t="s">
        <v>56</v>
      </c>
      <c r="C25" s="86" t="s">
        <v>1074</v>
      </c>
      <c r="D25" s="86" t="s">
        <v>1553</v>
      </c>
      <c r="E25" s="86" t="s">
        <v>1531</v>
      </c>
      <c r="F25" s="86" t="s">
        <v>1529</v>
      </c>
      <c r="G25" s="149">
        <v>0</v>
      </c>
    </row>
    <row r="26" spans="1:7" x14ac:dyDescent="0.3">
      <c r="A26" s="1"/>
      <c r="B26" s="86" t="s">
        <v>56</v>
      </c>
      <c r="C26" s="86" t="s">
        <v>1074</v>
      </c>
      <c r="D26" s="86" t="s">
        <v>1554</v>
      </c>
      <c r="E26" s="86" t="s">
        <v>1528</v>
      </c>
      <c r="F26" s="86" t="s">
        <v>1529</v>
      </c>
      <c r="G26" s="149">
        <v>0</v>
      </c>
    </row>
    <row r="27" spans="1:7" x14ac:dyDescent="0.3">
      <c r="A27" s="1"/>
      <c r="B27" s="86" t="s">
        <v>56</v>
      </c>
      <c r="C27" s="86" t="s">
        <v>1074</v>
      </c>
      <c r="D27" s="86" t="s">
        <v>1554</v>
      </c>
      <c r="E27" s="86" t="s">
        <v>1531</v>
      </c>
      <c r="F27" s="86" t="s">
        <v>1529</v>
      </c>
      <c r="G27" s="149">
        <v>0</v>
      </c>
    </row>
    <row r="28" spans="1:7" x14ac:dyDescent="0.3">
      <c r="A28" s="1"/>
      <c r="B28" s="86" t="s">
        <v>216</v>
      </c>
      <c r="C28" s="86" t="s">
        <v>1076</v>
      </c>
      <c r="D28" s="86" t="s">
        <v>1555</v>
      </c>
      <c r="E28" s="86" t="s">
        <v>1556</v>
      </c>
      <c r="F28" s="86" t="s">
        <v>1529</v>
      </c>
      <c r="G28" s="149">
        <v>8361.5536400000001</v>
      </c>
    </row>
    <row r="29" spans="1:7" x14ac:dyDescent="0.3">
      <c r="A29" s="1"/>
      <c r="B29" s="86" t="s">
        <v>216</v>
      </c>
      <c r="C29" s="86" t="s">
        <v>1076</v>
      </c>
      <c r="D29" s="86" t="s">
        <v>1557</v>
      </c>
      <c r="E29" s="86" t="s">
        <v>1556</v>
      </c>
      <c r="F29" s="86" t="s">
        <v>1529</v>
      </c>
      <c r="G29" s="149">
        <v>7948.9209899999996</v>
      </c>
    </row>
    <row r="30" spans="1:7" x14ac:dyDescent="0.3">
      <c r="A30" s="1"/>
      <c r="B30" s="86" t="s">
        <v>216</v>
      </c>
      <c r="C30" s="86" t="s">
        <v>1076</v>
      </c>
      <c r="D30" s="86" t="s">
        <v>1558</v>
      </c>
      <c r="E30" s="86" t="s">
        <v>1556</v>
      </c>
      <c r="F30" s="86" t="s">
        <v>1529</v>
      </c>
      <c r="G30" s="149">
        <v>0</v>
      </c>
    </row>
    <row r="31" spans="1:7" x14ac:dyDescent="0.3">
      <c r="A31" s="1"/>
      <c r="B31" s="86" t="s">
        <v>216</v>
      </c>
      <c r="C31" s="86" t="s">
        <v>1076</v>
      </c>
      <c r="D31" s="86" t="s">
        <v>1559</v>
      </c>
      <c r="E31" s="86" t="s">
        <v>1556</v>
      </c>
      <c r="F31" s="86" t="s">
        <v>1529</v>
      </c>
      <c r="G31" s="149">
        <v>7008.9253699999999</v>
      </c>
    </row>
    <row r="32" spans="1:7" x14ac:dyDescent="0.3">
      <c r="A32" s="1"/>
      <c r="B32" s="86" t="s">
        <v>61</v>
      </c>
      <c r="C32" s="86" t="s">
        <v>1078</v>
      </c>
      <c r="D32" s="86" t="s">
        <v>1079</v>
      </c>
      <c r="E32" s="86" t="s">
        <v>1528</v>
      </c>
      <c r="F32" s="86" t="s">
        <v>1529</v>
      </c>
      <c r="G32" s="149">
        <v>0</v>
      </c>
    </row>
    <row r="33" spans="1:7" x14ac:dyDescent="0.3">
      <c r="A33" s="1"/>
      <c r="B33" s="86" t="s">
        <v>61</v>
      </c>
      <c r="C33" s="86" t="s">
        <v>1078</v>
      </c>
      <c r="D33" s="86" t="s">
        <v>1080</v>
      </c>
      <c r="E33" s="86" t="s">
        <v>1528</v>
      </c>
      <c r="F33" s="86" t="s">
        <v>1529</v>
      </c>
      <c r="G33" s="149">
        <v>0</v>
      </c>
    </row>
    <row r="34" spans="1:7" x14ac:dyDescent="0.3">
      <c r="A34" s="1"/>
      <c r="B34" s="86" t="s">
        <v>66</v>
      </c>
      <c r="C34" s="86" t="s">
        <v>1081</v>
      </c>
      <c r="D34" s="86" t="s">
        <v>1082</v>
      </c>
      <c r="E34" s="86" t="s">
        <v>1528</v>
      </c>
      <c r="F34" s="86" t="s">
        <v>1529</v>
      </c>
      <c r="G34" s="149">
        <v>0</v>
      </c>
    </row>
    <row r="35" spans="1:7" x14ac:dyDescent="0.3">
      <c r="A35" s="1"/>
      <c r="B35" s="86" t="s">
        <v>66</v>
      </c>
      <c r="C35" s="86" t="s">
        <v>1081</v>
      </c>
      <c r="D35" s="86" t="s">
        <v>1082</v>
      </c>
      <c r="E35" s="86" t="s">
        <v>1556</v>
      </c>
      <c r="F35" s="86" t="s">
        <v>1529</v>
      </c>
      <c r="G35" s="149">
        <v>287008.48</v>
      </c>
    </row>
    <row r="36" spans="1:7" x14ac:dyDescent="0.3">
      <c r="A36" s="1"/>
      <c r="B36" s="86" t="s">
        <v>66</v>
      </c>
      <c r="C36" s="86" t="s">
        <v>1083</v>
      </c>
      <c r="D36" s="86" t="s">
        <v>1560</v>
      </c>
      <c r="E36" s="86" t="s">
        <v>1556</v>
      </c>
      <c r="F36" s="86" t="s">
        <v>1529</v>
      </c>
      <c r="G36" s="149">
        <v>0</v>
      </c>
    </row>
    <row r="37" spans="1:7" x14ac:dyDescent="0.3">
      <c r="A37" s="1"/>
      <c r="B37" s="86" t="s">
        <v>66</v>
      </c>
      <c r="C37" s="86" t="s">
        <v>1084</v>
      </c>
      <c r="D37" s="86" t="s">
        <v>1561</v>
      </c>
      <c r="E37" s="86" t="s">
        <v>1528</v>
      </c>
      <c r="F37" s="86" t="s">
        <v>1529</v>
      </c>
      <c r="G37" s="149">
        <v>0</v>
      </c>
    </row>
    <row r="38" spans="1:7" x14ac:dyDescent="0.3">
      <c r="A38" s="1"/>
      <c r="B38" s="86" t="s">
        <v>66</v>
      </c>
      <c r="C38" s="86" t="s">
        <v>1084</v>
      </c>
      <c r="D38" s="86" t="s">
        <v>1561</v>
      </c>
      <c r="E38" s="86" t="s">
        <v>1556</v>
      </c>
      <c r="F38" s="86" t="s">
        <v>1529</v>
      </c>
      <c r="G38" s="149">
        <v>0</v>
      </c>
    </row>
    <row r="39" spans="1:7" x14ac:dyDescent="0.3">
      <c r="A39" s="1"/>
      <c r="B39" s="86" t="s">
        <v>73</v>
      </c>
      <c r="C39" s="86" t="s">
        <v>78</v>
      </c>
      <c r="D39" s="86" t="s">
        <v>1562</v>
      </c>
      <c r="E39" s="86" t="s">
        <v>1556</v>
      </c>
      <c r="F39" s="86" t="s">
        <v>1529</v>
      </c>
      <c r="G39" s="149">
        <v>1084239</v>
      </c>
    </row>
    <row r="40" spans="1:7" x14ac:dyDescent="0.3">
      <c r="A40" s="1"/>
      <c r="B40" s="86" t="s">
        <v>73</v>
      </c>
      <c r="C40" s="86" t="s">
        <v>78</v>
      </c>
      <c r="D40" s="86" t="s">
        <v>1563</v>
      </c>
      <c r="E40" s="86" t="s">
        <v>1556</v>
      </c>
      <c r="F40" s="86" t="s">
        <v>1529</v>
      </c>
      <c r="G40" s="149">
        <v>1073008</v>
      </c>
    </row>
    <row r="41" spans="1:7" x14ac:dyDescent="0.3">
      <c r="A41" s="1"/>
      <c r="B41" s="86" t="s">
        <v>73</v>
      </c>
      <c r="C41" s="86" t="s">
        <v>78</v>
      </c>
      <c r="D41" s="86" t="s">
        <v>1564</v>
      </c>
      <c r="E41" s="86" t="s">
        <v>1556</v>
      </c>
      <c r="F41" s="86" t="s">
        <v>1529</v>
      </c>
      <c r="G41" s="149">
        <v>1114183</v>
      </c>
    </row>
    <row r="42" spans="1:7" x14ac:dyDescent="0.3">
      <c r="A42" s="1"/>
      <c r="B42" s="86" t="s">
        <v>73</v>
      </c>
      <c r="C42" s="86" t="s">
        <v>81</v>
      </c>
      <c r="D42" s="86" t="s">
        <v>1565</v>
      </c>
      <c r="E42" s="86" t="s">
        <v>1556</v>
      </c>
      <c r="F42" s="86" t="s">
        <v>1529</v>
      </c>
      <c r="G42" s="149">
        <v>508382</v>
      </c>
    </row>
    <row r="43" spans="1:7" x14ac:dyDescent="0.3">
      <c r="A43" s="1"/>
      <c r="B43" s="86" t="s">
        <v>73</v>
      </c>
      <c r="C43" s="86" t="s">
        <v>1532</v>
      </c>
      <c r="D43" s="86" t="s">
        <v>1566</v>
      </c>
      <c r="E43" s="86" t="s">
        <v>1533</v>
      </c>
      <c r="F43" s="86" t="s">
        <v>1534</v>
      </c>
      <c r="G43" s="149">
        <v>0</v>
      </c>
    </row>
    <row r="44" spans="1:7" x14ac:dyDescent="0.3">
      <c r="A44" s="1"/>
      <c r="B44" s="86" t="s">
        <v>73</v>
      </c>
      <c r="C44" s="86" t="s">
        <v>1532</v>
      </c>
      <c r="D44" s="86" t="s">
        <v>1566</v>
      </c>
      <c r="E44" s="86" t="s">
        <v>1528</v>
      </c>
      <c r="F44" s="86" t="s">
        <v>1529</v>
      </c>
      <c r="G44" s="149">
        <v>0</v>
      </c>
    </row>
    <row r="45" spans="1:7" x14ac:dyDescent="0.3">
      <c r="A45" s="1"/>
      <c r="B45" s="86" t="s">
        <v>73</v>
      </c>
      <c r="C45" s="86" t="s">
        <v>1099</v>
      </c>
      <c r="D45" s="86" t="s">
        <v>1567</v>
      </c>
      <c r="E45" s="86" t="s">
        <v>1528</v>
      </c>
      <c r="F45" s="86" t="s">
        <v>1529</v>
      </c>
      <c r="G45" s="149">
        <v>0</v>
      </c>
    </row>
    <row r="46" spans="1:7" x14ac:dyDescent="0.3">
      <c r="A46" s="1"/>
      <c r="B46" s="86" t="s">
        <v>73</v>
      </c>
      <c r="C46" s="86" t="s">
        <v>1099</v>
      </c>
      <c r="D46" s="86" t="s">
        <v>1568</v>
      </c>
      <c r="E46" s="86" t="s">
        <v>1528</v>
      </c>
      <c r="F46" s="86" t="s">
        <v>1529</v>
      </c>
      <c r="G46" s="149">
        <v>0</v>
      </c>
    </row>
    <row r="47" spans="1:7" x14ac:dyDescent="0.3">
      <c r="A47" s="1"/>
      <c r="B47" s="86" t="s">
        <v>73</v>
      </c>
      <c r="C47" s="86" t="s">
        <v>1099</v>
      </c>
      <c r="D47" s="86" t="s">
        <v>1569</v>
      </c>
      <c r="E47" s="86" t="s">
        <v>1528</v>
      </c>
      <c r="F47" s="86" t="s">
        <v>1529</v>
      </c>
      <c r="G47" s="149">
        <v>0</v>
      </c>
    </row>
    <row r="48" spans="1:7" x14ac:dyDescent="0.3">
      <c r="A48" s="1"/>
      <c r="B48" s="86" t="s">
        <v>73</v>
      </c>
      <c r="C48" s="86" t="s">
        <v>1102</v>
      </c>
      <c r="D48" s="86" t="s">
        <v>1570</v>
      </c>
      <c r="E48" s="86" t="s">
        <v>1528</v>
      </c>
      <c r="F48" s="86" t="s">
        <v>1529</v>
      </c>
      <c r="G48" s="149">
        <v>0</v>
      </c>
    </row>
    <row r="49" spans="1:7" x14ac:dyDescent="0.3">
      <c r="A49" s="1"/>
      <c r="B49" s="86" t="s">
        <v>73</v>
      </c>
      <c r="C49" s="86" t="s">
        <v>1102</v>
      </c>
      <c r="D49" s="86" t="s">
        <v>1571</v>
      </c>
      <c r="E49" s="86" t="s">
        <v>1528</v>
      </c>
      <c r="F49" s="86" t="s">
        <v>1529</v>
      </c>
      <c r="G49" s="149">
        <v>0</v>
      </c>
    </row>
    <row r="50" spans="1:7" x14ac:dyDescent="0.3">
      <c r="A50" s="1"/>
      <c r="B50" s="86" t="s">
        <v>73</v>
      </c>
      <c r="C50" s="86" t="s">
        <v>1102</v>
      </c>
      <c r="D50" s="86" t="s">
        <v>1572</v>
      </c>
      <c r="E50" s="86" t="s">
        <v>1528</v>
      </c>
      <c r="F50" s="86" t="s">
        <v>1529</v>
      </c>
      <c r="G50" s="149">
        <v>0</v>
      </c>
    </row>
    <row r="51" spans="1:7" x14ac:dyDescent="0.3">
      <c r="A51" s="1"/>
      <c r="B51" s="86" t="s">
        <v>82</v>
      </c>
      <c r="C51" s="86" t="s">
        <v>83</v>
      </c>
      <c r="D51" s="86" t="s">
        <v>1573</v>
      </c>
      <c r="E51" s="86" t="s">
        <v>1528</v>
      </c>
      <c r="F51" s="86" t="s">
        <v>1529</v>
      </c>
      <c r="G51" s="149">
        <v>0</v>
      </c>
    </row>
    <row r="52" spans="1:7" x14ac:dyDescent="0.3">
      <c r="A52" s="1"/>
      <c r="B52" s="86" t="s">
        <v>82</v>
      </c>
      <c r="C52" s="86" t="s">
        <v>83</v>
      </c>
      <c r="D52" s="86" t="s">
        <v>1573</v>
      </c>
      <c r="E52" s="86" t="s">
        <v>1556</v>
      </c>
      <c r="F52" s="86" t="s">
        <v>1529</v>
      </c>
      <c r="G52" s="149">
        <v>1129418.0519999999</v>
      </c>
    </row>
    <row r="53" spans="1:7" x14ac:dyDescent="0.3">
      <c r="A53" s="1"/>
      <c r="B53" s="86" t="s">
        <v>82</v>
      </c>
      <c r="C53" s="86" t="s">
        <v>83</v>
      </c>
      <c r="D53" s="86" t="s">
        <v>1574</v>
      </c>
      <c r="E53" s="86" t="s">
        <v>1528</v>
      </c>
      <c r="F53" s="86" t="s">
        <v>1529</v>
      </c>
      <c r="G53" s="149">
        <v>0</v>
      </c>
    </row>
    <row r="54" spans="1:7" x14ac:dyDescent="0.3">
      <c r="A54" s="1"/>
      <c r="B54" s="86" t="s">
        <v>82</v>
      </c>
      <c r="C54" s="86" t="s">
        <v>83</v>
      </c>
      <c r="D54" s="86" t="s">
        <v>1574</v>
      </c>
      <c r="E54" s="86" t="s">
        <v>1556</v>
      </c>
      <c r="F54" s="86" t="s">
        <v>1529</v>
      </c>
      <c r="G54" s="149">
        <v>1132550.1040000001</v>
      </c>
    </row>
    <row r="55" spans="1:7" x14ac:dyDescent="0.3">
      <c r="A55" s="1"/>
      <c r="B55" s="86" t="s">
        <v>578</v>
      </c>
      <c r="C55" s="86" t="s">
        <v>1108</v>
      </c>
      <c r="D55" s="86" t="s">
        <v>1575</v>
      </c>
      <c r="E55" s="86" t="s">
        <v>1576</v>
      </c>
      <c r="F55" s="86" t="s">
        <v>1529</v>
      </c>
      <c r="G55" s="149">
        <v>1490036.57</v>
      </c>
    </row>
    <row r="56" spans="1:7" x14ac:dyDescent="0.3">
      <c r="A56" s="1"/>
      <c r="B56" s="86" t="s">
        <v>578</v>
      </c>
      <c r="C56" s="86" t="s">
        <v>1108</v>
      </c>
      <c r="D56" s="86" t="s">
        <v>1575</v>
      </c>
      <c r="E56" s="86" t="s">
        <v>1577</v>
      </c>
      <c r="F56" s="86" t="s">
        <v>1529</v>
      </c>
      <c r="G56" s="149">
        <v>306675.90000000002</v>
      </c>
    </row>
    <row r="57" spans="1:7" x14ac:dyDescent="0.3">
      <c r="A57" s="1"/>
      <c r="B57" s="86" t="s">
        <v>578</v>
      </c>
      <c r="C57" s="86" t="s">
        <v>1108</v>
      </c>
      <c r="D57" s="86" t="s">
        <v>1575</v>
      </c>
      <c r="E57" s="86" t="s">
        <v>1578</v>
      </c>
      <c r="F57" s="86" t="s">
        <v>1529</v>
      </c>
      <c r="G57" s="149">
        <v>0</v>
      </c>
    </row>
    <row r="58" spans="1:7" x14ac:dyDescent="0.3">
      <c r="A58" s="1"/>
      <c r="B58" s="86" t="s">
        <v>578</v>
      </c>
      <c r="C58" s="86" t="s">
        <v>1108</v>
      </c>
      <c r="D58" s="86" t="s">
        <v>1579</v>
      </c>
      <c r="E58" s="86" t="s">
        <v>1576</v>
      </c>
      <c r="F58" s="86" t="s">
        <v>1529</v>
      </c>
      <c r="G58" s="149">
        <v>1221343.43</v>
      </c>
    </row>
    <row r="59" spans="1:7" x14ac:dyDescent="0.3">
      <c r="A59" s="1"/>
      <c r="B59" s="86" t="s">
        <v>578</v>
      </c>
      <c r="C59" s="86" t="s">
        <v>1108</v>
      </c>
      <c r="D59" s="86" t="s">
        <v>1579</v>
      </c>
      <c r="E59" s="86" t="s">
        <v>1577</v>
      </c>
      <c r="F59" s="86" t="s">
        <v>1529</v>
      </c>
      <c r="G59" s="149">
        <v>251374.1</v>
      </c>
    </row>
    <row r="60" spans="1:7" x14ac:dyDescent="0.3">
      <c r="A60" s="1"/>
      <c r="B60" s="86" t="s">
        <v>578</v>
      </c>
      <c r="C60" s="86" t="s">
        <v>1108</v>
      </c>
      <c r="D60" s="86" t="s">
        <v>1579</v>
      </c>
      <c r="E60" s="86" t="s">
        <v>1578</v>
      </c>
      <c r="F60" s="86" t="s">
        <v>1529</v>
      </c>
      <c r="G60" s="149">
        <v>0</v>
      </c>
    </row>
    <row r="61" spans="1:7" x14ac:dyDescent="0.3">
      <c r="A61" s="1"/>
      <c r="B61" s="86" t="s">
        <v>542</v>
      </c>
      <c r="C61" s="86" t="s">
        <v>1112</v>
      </c>
      <c r="D61" s="86" t="s">
        <v>1112</v>
      </c>
      <c r="E61" s="86" t="s">
        <v>1528</v>
      </c>
      <c r="F61" s="86" t="s">
        <v>1529</v>
      </c>
      <c r="G61" s="149">
        <v>0</v>
      </c>
    </row>
    <row r="62" spans="1:7" x14ac:dyDescent="0.3">
      <c r="A62" s="1"/>
      <c r="B62" s="86" t="s">
        <v>542</v>
      </c>
      <c r="C62" s="86" t="s">
        <v>1113</v>
      </c>
      <c r="D62" s="86" t="s">
        <v>1113</v>
      </c>
      <c r="E62" s="86" t="s">
        <v>1528</v>
      </c>
      <c r="F62" s="86" t="s">
        <v>1529</v>
      </c>
      <c r="G62" s="149">
        <v>0</v>
      </c>
    </row>
    <row r="63" spans="1:7" x14ac:dyDescent="0.3">
      <c r="A63" s="1"/>
      <c r="B63" s="86" t="s">
        <v>85</v>
      </c>
      <c r="C63" s="86" t="s">
        <v>95</v>
      </c>
      <c r="D63" s="86" t="s">
        <v>1580</v>
      </c>
      <c r="E63" s="86" t="s">
        <v>1556</v>
      </c>
      <c r="F63" s="86" t="s">
        <v>1529</v>
      </c>
      <c r="G63" s="149">
        <v>0</v>
      </c>
    </row>
    <row r="64" spans="1:7" x14ac:dyDescent="0.3">
      <c r="A64" s="1"/>
      <c r="B64" s="86" t="s">
        <v>85</v>
      </c>
      <c r="C64" s="86" t="s">
        <v>95</v>
      </c>
      <c r="D64" s="86" t="s">
        <v>1581</v>
      </c>
      <c r="E64" s="86" t="s">
        <v>1556</v>
      </c>
      <c r="F64" s="86" t="s">
        <v>1529</v>
      </c>
      <c r="G64" s="149">
        <v>501262.86969999998</v>
      </c>
    </row>
    <row r="65" spans="1:7" x14ac:dyDescent="0.3">
      <c r="A65" s="1"/>
      <c r="B65" s="86" t="s">
        <v>85</v>
      </c>
      <c r="C65" s="86" t="s">
        <v>95</v>
      </c>
      <c r="D65" s="86" t="s">
        <v>1582</v>
      </c>
      <c r="E65" s="86" t="s">
        <v>1556</v>
      </c>
      <c r="F65" s="86" t="s">
        <v>1529</v>
      </c>
      <c r="G65" s="149">
        <v>774648.04299999995</v>
      </c>
    </row>
    <row r="66" spans="1:7" x14ac:dyDescent="0.3">
      <c r="A66" s="1"/>
      <c r="B66" s="86" t="s">
        <v>85</v>
      </c>
      <c r="C66" s="86" t="s">
        <v>98</v>
      </c>
      <c r="D66" s="86" t="s">
        <v>1583</v>
      </c>
      <c r="E66" s="86" t="s">
        <v>1556</v>
      </c>
      <c r="F66" s="86" t="s">
        <v>1529</v>
      </c>
      <c r="G66" s="149">
        <v>70142.167159999997</v>
      </c>
    </row>
    <row r="67" spans="1:7" x14ac:dyDescent="0.3">
      <c r="A67" s="1"/>
      <c r="B67" s="86" t="s">
        <v>300</v>
      </c>
      <c r="C67" s="86" t="s">
        <v>1118</v>
      </c>
      <c r="D67" s="86" t="s">
        <v>1584</v>
      </c>
      <c r="E67" s="86" t="s">
        <v>1528</v>
      </c>
      <c r="F67" s="86" t="s">
        <v>1529</v>
      </c>
      <c r="G67" s="149">
        <v>0</v>
      </c>
    </row>
    <row r="68" spans="1:7" x14ac:dyDescent="0.3">
      <c r="A68" s="1"/>
      <c r="B68" s="86" t="s">
        <v>125</v>
      </c>
      <c r="C68" s="86" t="s">
        <v>1121</v>
      </c>
      <c r="D68" s="86" t="s">
        <v>1585</v>
      </c>
      <c r="E68" s="86" t="s">
        <v>1528</v>
      </c>
      <c r="F68" s="86" t="s">
        <v>1529</v>
      </c>
      <c r="G68" s="149">
        <v>0</v>
      </c>
    </row>
    <row r="69" spans="1:7" x14ac:dyDescent="0.3">
      <c r="A69" s="1"/>
      <c r="B69" s="86" t="s">
        <v>125</v>
      </c>
      <c r="C69" s="86" t="s">
        <v>1121</v>
      </c>
      <c r="D69" s="86" t="s">
        <v>1585</v>
      </c>
      <c r="E69" s="86" t="s">
        <v>1556</v>
      </c>
      <c r="F69" s="86" t="s">
        <v>1529</v>
      </c>
      <c r="G69" s="149">
        <v>0</v>
      </c>
    </row>
    <row r="70" spans="1:7" x14ac:dyDescent="0.3">
      <c r="A70" s="1"/>
      <c r="B70" s="86" t="s">
        <v>125</v>
      </c>
      <c r="C70" s="86" t="s">
        <v>1121</v>
      </c>
      <c r="D70" s="86" t="s">
        <v>1122</v>
      </c>
      <c r="E70" s="86" t="s">
        <v>1528</v>
      </c>
      <c r="F70" s="86" t="s">
        <v>1529</v>
      </c>
      <c r="G70" s="149">
        <v>0</v>
      </c>
    </row>
    <row r="71" spans="1:7" x14ac:dyDescent="0.3">
      <c r="A71" s="1"/>
      <c r="B71" s="86" t="s">
        <v>125</v>
      </c>
      <c r="C71" s="86" t="s">
        <v>1121</v>
      </c>
      <c r="D71" s="86" t="s">
        <v>1122</v>
      </c>
      <c r="E71" s="86" t="s">
        <v>1556</v>
      </c>
      <c r="F71" s="86" t="s">
        <v>1529</v>
      </c>
      <c r="G71" s="149">
        <v>0</v>
      </c>
    </row>
    <row r="72" spans="1:7" x14ac:dyDescent="0.3">
      <c r="A72" s="1"/>
      <c r="B72" s="86" t="s">
        <v>125</v>
      </c>
      <c r="C72" s="86" t="s">
        <v>1121</v>
      </c>
      <c r="D72" s="86" t="s">
        <v>1586</v>
      </c>
      <c r="E72" s="86" t="s">
        <v>1528</v>
      </c>
      <c r="F72" s="86" t="s">
        <v>1529</v>
      </c>
      <c r="G72" s="149">
        <v>0</v>
      </c>
    </row>
    <row r="73" spans="1:7" x14ac:dyDescent="0.3">
      <c r="A73" s="1"/>
      <c r="B73" s="86" t="s">
        <v>125</v>
      </c>
      <c r="C73" s="86" t="s">
        <v>1121</v>
      </c>
      <c r="D73" s="86" t="s">
        <v>1586</v>
      </c>
      <c r="E73" s="86" t="s">
        <v>1556</v>
      </c>
      <c r="F73" s="86" t="s">
        <v>1529</v>
      </c>
      <c r="G73" s="149">
        <v>0</v>
      </c>
    </row>
    <row r="74" spans="1:7" x14ac:dyDescent="0.3">
      <c r="A74" s="1"/>
      <c r="B74" s="86" t="s">
        <v>125</v>
      </c>
      <c r="C74" s="86" t="s">
        <v>1124</v>
      </c>
      <c r="D74" s="86" t="s">
        <v>1587</v>
      </c>
      <c r="E74" s="86" t="s">
        <v>1556</v>
      </c>
      <c r="F74" s="86" t="s">
        <v>1529</v>
      </c>
      <c r="G74" s="149">
        <v>0</v>
      </c>
    </row>
    <row r="75" spans="1:7" x14ac:dyDescent="0.3">
      <c r="A75" s="1"/>
      <c r="B75" s="86" t="s">
        <v>125</v>
      </c>
      <c r="C75" s="86" t="s">
        <v>137</v>
      </c>
      <c r="D75" s="86" t="s">
        <v>137</v>
      </c>
      <c r="E75" s="86" t="s">
        <v>1556</v>
      </c>
      <c r="F75" s="86" t="s">
        <v>1529</v>
      </c>
      <c r="G75" s="149">
        <v>1934086</v>
      </c>
    </row>
    <row r="76" spans="1:7" x14ac:dyDescent="0.3">
      <c r="A76" s="1"/>
      <c r="B76" s="86" t="s">
        <v>125</v>
      </c>
      <c r="C76" s="86" t="s">
        <v>137</v>
      </c>
      <c r="D76" s="86" t="s">
        <v>1588</v>
      </c>
      <c r="E76" s="86" t="s">
        <v>1528</v>
      </c>
      <c r="F76" s="86" t="s">
        <v>1529</v>
      </c>
      <c r="G76" s="149">
        <v>0</v>
      </c>
    </row>
    <row r="77" spans="1:7" x14ac:dyDescent="0.3">
      <c r="A77" s="1"/>
      <c r="B77" s="86" t="s">
        <v>125</v>
      </c>
      <c r="C77" s="86" t="s">
        <v>137</v>
      </c>
      <c r="D77" s="86" t="s">
        <v>1589</v>
      </c>
      <c r="E77" s="86" t="s">
        <v>1528</v>
      </c>
      <c r="F77" s="86" t="s">
        <v>1529</v>
      </c>
      <c r="G77" s="149">
        <v>0</v>
      </c>
    </row>
    <row r="78" spans="1:7" x14ac:dyDescent="0.3">
      <c r="A78" s="1"/>
      <c r="B78" s="86" t="s">
        <v>332</v>
      </c>
      <c r="C78" s="86" t="s">
        <v>1024</v>
      </c>
      <c r="D78" s="86" t="s">
        <v>1590</v>
      </c>
      <c r="E78" s="86" t="s">
        <v>1591</v>
      </c>
      <c r="F78" s="86" t="s">
        <v>1529</v>
      </c>
      <c r="G78" s="149">
        <v>22188.15</v>
      </c>
    </row>
    <row r="79" spans="1:7" x14ac:dyDescent="0.3">
      <c r="A79" s="1"/>
      <c r="B79" s="86" t="s">
        <v>332</v>
      </c>
      <c r="C79" s="86" t="s">
        <v>1024</v>
      </c>
      <c r="D79" s="86" t="s">
        <v>1592</v>
      </c>
      <c r="E79" s="86" t="s">
        <v>1591</v>
      </c>
      <c r="F79" s="86" t="s">
        <v>1529</v>
      </c>
      <c r="G79" s="149">
        <v>21233.26</v>
      </c>
    </row>
    <row r="80" spans="1:7" x14ac:dyDescent="0.3">
      <c r="A80" s="1"/>
      <c r="B80" s="86" t="s">
        <v>332</v>
      </c>
      <c r="C80" s="86" t="s">
        <v>1024</v>
      </c>
      <c r="D80" s="86" t="s">
        <v>1593</v>
      </c>
      <c r="E80" s="86" t="s">
        <v>1591</v>
      </c>
      <c r="F80" s="86" t="s">
        <v>1529</v>
      </c>
      <c r="G80" s="149">
        <v>23143.03</v>
      </c>
    </row>
    <row r="81" spans="1:7" x14ac:dyDescent="0.3">
      <c r="A81" s="1"/>
      <c r="B81" s="86" t="s">
        <v>332</v>
      </c>
      <c r="C81" s="86" t="s">
        <v>1130</v>
      </c>
      <c r="D81" s="86" t="s">
        <v>1594</v>
      </c>
      <c r="E81" s="86" t="s">
        <v>1591</v>
      </c>
      <c r="F81" s="86" t="s">
        <v>1529</v>
      </c>
      <c r="G81" s="149">
        <v>0</v>
      </c>
    </row>
    <row r="82" spans="1:7" x14ac:dyDescent="0.3">
      <c r="A82" s="1"/>
      <c r="B82" s="86" t="s">
        <v>332</v>
      </c>
      <c r="C82" s="86" t="s">
        <v>1130</v>
      </c>
      <c r="D82" s="86" t="s">
        <v>1595</v>
      </c>
      <c r="E82" s="86" t="s">
        <v>1591</v>
      </c>
      <c r="F82" s="86" t="s">
        <v>1529</v>
      </c>
      <c r="G82" s="149">
        <v>17471.79</v>
      </c>
    </row>
    <row r="83" spans="1:7" x14ac:dyDescent="0.3">
      <c r="A83" s="1"/>
      <c r="B83" s="86" t="s">
        <v>332</v>
      </c>
      <c r="C83" s="86" t="s">
        <v>1131</v>
      </c>
      <c r="D83" s="86" t="s">
        <v>1596</v>
      </c>
      <c r="E83" s="86" t="s">
        <v>1591</v>
      </c>
      <c r="F83" s="86" t="s">
        <v>1529</v>
      </c>
      <c r="G83" s="149">
        <v>14123.52</v>
      </c>
    </row>
    <row r="84" spans="1:7" x14ac:dyDescent="0.3">
      <c r="A84" s="1"/>
      <c r="B84" s="86" t="s">
        <v>332</v>
      </c>
      <c r="C84" s="86" t="s">
        <v>1131</v>
      </c>
      <c r="D84" s="86" t="s">
        <v>1597</v>
      </c>
      <c r="E84" s="86" t="s">
        <v>1591</v>
      </c>
      <c r="F84" s="86" t="s">
        <v>1529</v>
      </c>
      <c r="G84" s="149">
        <v>1226</v>
      </c>
    </row>
    <row r="85" spans="1:7" x14ac:dyDescent="0.3">
      <c r="A85" s="1"/>
      <c r="B85" s="86" t="s">
        <v>332</v>
      </c>
      <c r="C85" s="86" t="s">
        <v>1132</v>
      </c>
      <c r="D85" s="86" t="s">
        <v>334</v>
      </c>
      <c r="E85" s="86" t="s">
        <v>1591</v>
      </c>
      <c r="F85" s="86" t="s">
        <v>1529</v>
      </c>
      <c r="G85" s="149">
        <v>3728.41</v>
      </c>
    </row>
    <row r="86" spans="1:7" x14ac:dyDescent="0.3">
      <c r="A86" s="1"/>
      <c r="B86" s="86" t="s">
        <v>332</v>
      </c>
      <c r="C86" s="86" t="s">
        <v>1132</v>
      </c>
      <c r="D86" s="86" t="s">
        <v>337</v>
      </c>
      <c r="E86" s="86" t="s">
        <v>1591</v>
      </c>
      <c r="F86" s="86" t="s">
        <v>1529</v>
      </c>
      <c r="G86" s="149">
        <v>4513.34</v>
      </c>
    </row>
    <row r="87" spans="1:7" ht="26.4" x14ac:dyDescent="0.3">
      <c r="A87" s="1"/>
      <c r="B87" s="86" t="s">
        <v>534</v>
      </c>
      <c r="C87" s="86" t="s">
        <v>1133</v>
      </c>
      <c r="D87" s="86" t="s">
        <v>621</v>
      </c>
      <c r="E87" s="86" t="s">
        <v>1528</v>
      </c>
      <c r="F87" s="86" t="s">
        <v>1529</v>
      </c>
      <c r="G87" s="149">
        <v>0</v>
      </c>
    </row>
    <row r="88" spans="1:7" ht="26.4" x14ac:dyDescent="0.3">
      <c r="A88" s="1"/>
      <c r="B88" s="86" t="s">
        <v>534</v>
      </c>
      <c r="C88" s="86" t="s">
        <v>1133</v>
      </c>
      <c r="D88" s="86" t="s">
        <v>622</v>
      </c>
      <c r="E88" s="86" t="s">
        <v>1528</v>
      </c>
      <c r="F88" s="86" t="s">
        <v>1529</v>
      </c>
      <c r="G88" s="149">
        <v>0</v>
      </c>
    </row>
    <row r="89" spans="1:7" x14ac:dyDescent="0.3">
      <c r="A89" s="1"/>
      <c r="B89" s="86" t="s">
        <v>143</v>
      </c>
      <c r="C89" s="86" t="s">
        <v>144</v>
      </c>
      <c r="D89" s="86" t="s">
        <v>1598</v>
      </c>
      <c r="E89" s="86" t="s">
        <v>1528</v>
      </c>
      <c r="F89" s="86" t="s">
        <v>1529</v>
      </c>
      <c r="G89" s="149">
        <v>0</v>
      </c>
    </row>
    <row r="90" spans="1:7" x14ac:dyDescent="0.3">
      <c r="A90" s="1"/>
      <c r="B90" s="86" t="s">
        <v>143</v>
      </c>
      <c r="C90" s="86" t="s">
        <v>144</v>
      </c>
      <c r="D90" s="86" t="s">
        <v>1599</v>
      </c>
      <c r="E90" s="86" t="s">
        <v>1528</v>
      </c>
      <c r="F90" s="86" t="s">
        <v>1529</v>
      </c>
      <c r="G90" s="149">
        <v>0</v>
      </c>
    </row>
    <row r="91" spans="1:7" x14ac:dyDescent="0.3">
      <c r="A91" s="1"/>
      <c r="B91" s="86" t="s">
        <v>143</v>
      </c>
      <c r="C91" s="86" t="s">
        <v>144</v>
      </c>
      <c r="D91" s="86" t="s">
        <v>1600</v>
      </c>
      <c r="E91" s="86" t="s">
        <v>1528</v>
      </c>
      <c r="F91" s="86" t="s">
        <v>1529</v>
      </c>
      <c r="G91" s="149">
        <v>0</v>
      </c>
    </row>
    <row r="92" spans="1:7" x14ac:dyDescent="0.3">
      <c r="A92" s="1"/>
      <c r="B92" s="86" t="s">
        <v>143</v>
      </c>
      <c r="C92" s="86" t="s">
        <v>144</v>
      </c>
      <c r="D92" s="86" t="s">
        <v>1601</v>
      </c>
      <c r="E92" s="86" t="s">
        <v>1528</v>
      </c>
      <c r="F92" s="86" t="s">
        <v>1529</v>
      </c>
      <c r="G92" s="149">
        <v>0</v>
      </c>
    </row>
    <row r="93" spans="1:7" x14ac:dyDescent="0.3">
      <c r="A93" s="1"/>
      <c r="B93" s="86" t="s">
        <v>436</v>
      </c>
      <c r="C93" s="86" t="s">
        <v>1136</v>
      </c>
      <c r="D93" s="86" t="s">
        <v>1137</v>
      </c>
      <c r="E93" s="86" t="s">
        <v>1528</v>
      </c>
      <c r="F93" s="86" t="s">
        <v>1529</v>
      </c>
      <c r="G93" s="149">
        <v>0</v>
      </c>
    </row>
    <row r="94" spans="1:7" x14ac:dyDescent="0.3">
      <c r="A94" s="1"/>
      <c r="B94" s="86" t="s">
        <v>436</v>
      </c>
      <c r="C94" s="86" t="s">
        <v>1136</v>
      </c>
      <c r="D94" s="86" t="s">
        <v>1602</v>
      </c>
      <c r="E94" s="86" t="s">
        <v>1528</v>
      </c>
      <c r="F94" s="86" t="s">
        <v>1529</v>
      </c>
      <c r="G94" s="149">
        <v>0</v>
      </c>
    </row>
    <row r="95" spans="1:7" x14ac:dyDescent="0.3">
      <c r="A95" s="1"/>
      <c r="B95" s="86" t="s">
        <v>436</v>
      </c>
      <c r="C95" s="86" t="s">
        <v>1136</v>
      </c>
      <c r="D95" s="86" t="s">
        <v>1602</v>
      </c>
      <c r="E95" s="86" t="s">
        <v>1531</v>
      </c>
      <c r="F95" s="86" t="s">
        <v>1529</v>
      </c>
      <c r="G95" s="149">
        <v>0</v>
      </c>
    </row>
    <row r="96" spans="1:7" x14ac:dyDescent="0.3">
      <c r="A96" s="1"/>
      <c r="B96" s="86" t="s">
        <v>436</v>
      </c>
      <c r="C96" s="86" t="s">
        <v>1136</v>
      </c>
      <c r="D96" s="86" t="s">
        <v>1603</v>
      </c>
      <c r="E96" s="86" t="s">
        <v>1528</v>
      </c>
      <c r="F96" s="86" t="s">
        <v>1529</v>
      </c>
      <c r="G96" s="149">
        <v>0</v>
      </c>
    </row>
    <row r="97" spans="1:7" x14ac:dyDescent="0.3">
      <c r="A97" s="1"/>
      <c r="B97" s="86" t="s">
        <v>436</v>
      </c>
      <c r="C97" s="86" t="s">
        <v>1136</v>
      </c>
      <c r="D97" s="86" t="s">
        <v>1603</v>
      </c>
      <c r="E97" s="86" t="s">
        <v>1531</v>
      </c>
      <c r="F97" s="86" t="s">
        <v>1529</v>
      </c>
      <c r="G97" s="149">
        <v>0</v>
      </c>
    </row>
    <row r="98" spans="1:7" x14ac:dyDescent="0.3">
      <c r="A98" s="1"/>
      <c r="B98" s="86" t="s">
        <v>436</v>
      </c>
      <c r="C98" s="86" t="s">
        <v>1136</v>
      </c>
      <c r="D98" s="86" t="s">
        <v>1604</v>
      </c>
      <c r="E98" s="86" t="s">
        <v>1528</v>
      </c>
      <c r="F98" s="86" t="s">
        <v>1529</v>
      </c>
      <c r="G98" s="149">
        <v>0</v>
      </c>
    </row>
    <row r="99" spans="1:7" x14ac:dyDescent="0.3">
      <c r="A99" s="1"/>
      <c r="B99" s="86" t="s">
        <v>436</v>
      </c>
      <c r="C99" s="86" t="s">
        <v>1136</v>
      </c>
      <c r="D99" s="86" t="s">
        <v>1604</v>
      </c>
      <c r="E99" s="86" t="s">
        <v>1531</v>
      </c>
      <c r="F99" s="86" t="s">
        <v>1529</v>
      </c>
      <c r="G99" s="149">
        <v>0</v>
      </c>
    </row>
    <row r="100" spans="1:7" x14ac:dyDescent="0.3">
      <c r="A100" s="1"/>
      <c r="B100" s="86" t="s">
        <v>149</v>
      </c>
      <c r="C100" s="86" t="s">
        <v>1142</v>
      </c>
      <c r="D100" s="86" t="s">
        <v>677</v>
      </c>
      <c r="E100" s="86" t="s">
        <v>1556</v>
      </c>
      <c r="F100" s="86" t="s">
        <v>1529</v>
      </c>
      <c r="G100" s="149">
        <v>0</v>
      </c>
    </row>
    <row r="101" spans="1:7" x14ac:dyDescent="0.3">
      <c r="A101" s="1"/>
      <c r="B101" s="86" t="s">
        <v>152</v>
      </c>
      <c r="C101" s="86" t="s">
        <v>1143</v>
      </c>
      <c r="D101" s="86" t="s">
        <v>1605</v>
      </c>
      <c r="E101" s="86" t="s">
        <v>1556</v>
      </c>
      <c r="F101" s="86" t="s">
        <v>1529</v>
      </c>
      <c r="G101" s="149">
        <v>0</v>
      </c>
    </row>
    <row r="102" spans="1:7" x14ac:dyDescent="0.3">
      <c r="A102" s="1"/>
      <c r="B102" s="86" t="s">
        <v>152</v>
      </c>
      <c r="C102" s="86" t="s">
        <v>1143</v>
      </c>
      <c r="D102" s="86" t="s">
        <v>1606</v>
      </c>
      <c r="E102" s="86" t="s">
        <v>1556</v>
      </c>
      <c r="F102" s="86" t="s">
        <v>1529</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3" t="s">
        <v>0</v>
      </c>
      <c r="C3" s="194"/>
      <c r="D3" s="194"/>
      <c r="E3" s="194"/>
      <c r="F3" s="194"/>
      <c r="G3" s="194"/>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7" t="s">
        <v>521</v>
      </c>
      <c r="C6" s="197" t="s">
        <v>1607</v>
      </c>
      <c r="D6" s="197"/>
      <c r="E6" s="197"/>
      <c r="F6" s="197"/>
      <c r="G6" s="197"/>
      <c r="H6" s="197"/>
      <c r="I6" s="197"/>
      <c r="J6" s="197"/>
      <c r="K6" s="197"/>
      <c r="L6" s="197"/>
      <c r="M6" s="197"/>
      <c r="N6" s="197"/>
      <c r="O6" s="197"/>
    </row>
    <row r="7" spans="1:15" ht="40.049999999999997" customHeight="1" x14ac:dyDescent="0.3">
      <c r="A7" s="1"/>
      <c r="B7" s="197"/>
      <c r="C7" s="3" t="s">
        <v>216</v>
      </c>
      <c r="D7" s="3" t="s">
        <v>73</v>
      </c>
      <c r="E7" s="3" t="s">
        <v>73</v>
      </c>
      <c r="F7" s="3" t="s">
        <v>82</v>
      </c>
      <c r="G7" s="3" t="s">
        <v>578</v>
      </c>
      <c r="H7" s="3" t="s">
        <v>85</v>
      </c>
      <c r="I7" s="3" t="s">
        <v>85</v>
      </c>
      <c r="J7" s="3" t="s">
        <v>125</v>
      </c>
      <c r="K7" s="3" t="s">
        <v>125</v>
      </c>
      <c r="L7" s="3" t="s">
        <v>125</v>
      </c>
      <c r="M7" s="3" t="s">
        <v>125</v>
      </c>
      <c r="N7" s="3" t="s">
        <v>149</v>
      </c>
      <c r="O7" s="3" t="s">
        <v>152</v>
      </c>
    </row>
    <row r="8" spans="1:15" ht="40.049999999999997" customHeight="1" x14ac:dyDescent="0.3">
      <c r="A8" s="1"/>
      <c r="B8" s="197"/>
      <c r="C8" s="3" t="s">
        <v>64</v>
      </c>
      <c r="D8" s="3" t="s">
        <v>1608</v>
      </c>
      <c r="E8" s="3" t="s">
        <v>1609</v>
      </c>
      <c r="F8" s="3" t="s">
        <v>1610</v>
      </c>
      <c r="G8" s="3" t="s">
        <v>1611</v>
      </c>
      <c r="H8" s="3" t="s">
        <v>95</v>
      </c>
      <c r="I8" s="3" t="s">
        <v>98</v>
      </c>
      <c r="J8" s="3" t="s">
        <v>1612</v>
      </c>
      <c r="K8" s="3" t="s">
        <v>1613</v>
      </c>
      <c r="L8" s="3" t="s">
        <v>134</v>
      </c>
      <c r="M8" s="3" t="s">
        <v>1614</v>
      </c>
      <c r="N8" s="3" t="s">
        <v>1103</v>
      </c>
      <c r="O8" s="3" t="s">
        <v>1615</v>
      </c>
    </row>
    <row r="9" spans="1:15" x14ac:dyDescent="0.3">
      <c r="A9" s="1"/>
      <c r="B9" s="150" t="s">
        <v>171</v>
      </c>
      <c r="C9" s="148">
        <v>866.4</v>
      </c>
      <c r="D9" s="148">
        <v>97.32</v>
      </c>
      <c r="E9" s="148">
        <v>97.32</v>
      </c>
      <c r="F9" s="148">
        <v>4473.8999999999996</v>
      </c>
      <c r="G9" s="148">
        <v>516.80999999999995</v>
      </c>
      <c r="H9" s="148">
        <v>9065</v>
      </c>
      <c r="I9" s="148">
        <v>23146</v>
      </c>
      <c r="J9" s="148">
        <v>4067.5842299999999</v>
      </c>
      <c r="K9" s="148">
        <v>4422.8759799999998</v>
      </c>
      <c r="L9" s="148">
        <v>4422.0558199999996</v>
      </c>
      <c r="M9" s="148">
        <v>4425.0644700000003</v>
      </c>
      <c r="N9" s="148">
        <v>513</v>
      </c>
      <c r="O9" s="148">
        <v>6879.5320000000002</v>
      </c>
    </row>
    <row r="10" spans="1:15" x14ac:dyDescent="0.3">
      <c r="A10" s="1"/>
      <c r="B10" s="150" t="s">
        <v>1616</v>
      </c>
      <c r="C10" s="148">
        <v>866.7</v>
      </c>
      <c r="D10" s="148">
        <v>98.51</v>
      </c>
      <c r="E10" s="148">
        <v>98.51</v>
      </c>
      <c r="F10" s="148">
        <v>4473.8999999999996</v>
      </c>
      <c r="G10" s="148">
        <v>520.73</v>
      </c>
      <c r="H10" s="148">
        <v>9351</v>
      </c>
      <c r="I10" s="148">
        <v>23036</v>
      </c>
      <c r="J10" s="148">
        <v>4107.8819299999996</v>
      </c>
      <c r="K10" s="148">
        <v>4446.61751</v>
      </c>
      <c r="L10" s="148">
        <v>4445.65697</v>
      </c>
      <c r="M10" s="148">
        <v>4448.7422900000001</v>
      </c>
      <c r="N10" s="148">
        <v>517</v>
      </c>
      <c r="O10" s="148">
        <v>6877.7120000000004</v>
      </c>
    </row>
    <row r="11" spans="1:15" x14ac:dyDescent="0.3">
      <c r="A11" s="1"/>
      <c r="B11" s="150" t="s">
        <v>1617</v>
      </c>
      <c r="C11" s="148">
        <v>866</v>
      </c>
      <c r="D11" s="148">
        <v>99.98</v>
      </c>
      <c r="E11" s="148">
        <v>99.98</v>
      </c>
      <c r="F11" s="148">
        <v>4476.1000000000004</v>
      </c>
      <c r="G11" s="148">
        <v>518.77</v>
      </c>
      <c r="H11" s="148">
        <v>9670</v>
      </c>
      <c r="I11" s="148">
        <v>22054</v>
      </c>
      <c r="J11" s="148">
        <v>4174.5410899999997</v>
      </c>
      <c r="K11" s="148">
        <v>4479.85077</v>
      </c>
      <c r="L11" s="148">
        <v>4478.6079399999999</v>
      </c>
      <c r="M11" s="148">
        <v>4481.9587700000002</v>
      </c>
      <c r="N11" s="148">
        <v>520</v>
      </c>
      <c r="O11" s="148">
        <v>6876.4189999999999</v>
      </c>
    </row>
    <row r="12" spans="1:15" x14ac:dyDescent="0.3">
      <c r="A12" s="1"/>
      <c r="B12" s="150" t="s">
        <v>347</v>
      </c>
      <c r="C12" s="148">
        <v>864.2</v>
      </c>
      <c r="D12" s="148">
        <v>102.04</v>
      </c>
      <c r="E12" s="148">
        <v>102.04</v>
      </c>
      <c r="F12" s="148">
        <v>4475.2</v>
      </c>
      <c r="G12" s="148">
        <v>519.75</v>
      </c>
      <c r="H12" s="148">
        <v>9989</v>
      </c>
      <c r="I12" s="148">
        <v>21615</v>
      </c>
      <c r="J12" s="148">
        <v>4227.8755199999996</v>
      </c>
      <c r="K12" s="148">
        <v>4505.5812800000003</v>
      </c>
      <c r="L12" s="148">
        <v>4504.3743100000002</v>
      </c>
      <c r="M12" s="148">
        <v>4507.8315700000003</v>
      </c>
      <c r="N12" s="148">
        <v>523</v>
      </c>
      <c r="O12" s="148">
        <v>6875.1210000000001</v>
      </c>
    </row>
    <row r="13" spans="1:15" x14ac:dyDescent="0.3">
      <c r="A13" s="1"/>
      <c r="B13" s="150" t="s">
        <v>356</v>
      </c>
      <c r="C13" s="148">
        <v>864</v>
      </c>
      <c r="D13" s="148">
        <v>103.09</v>
      </c>
      <c r="E13" s="148">
        <v>103.09</v>
      </c>
      <c r="F13" s="148">
        <v>4483</v>
      </c>
      <c r="G13" s="148">
        <v>536.41999999999996</v>
      </c>
      <c r="H13" s="148">
        <v>10166</v>
      </c>
      <c r="I13" s="148">
        <v>21177</v>
      </c>
      <c r="J13" s="148">
        <v>4216.7987800000001</v>
      </c>
      <c r="K13" s="148">
        <v>4501.8775900000001</v>
      </c>
      <c r="L13" s="148">
        <v>4500.66147</v>
      </c>
      <c r="M13" s="148">
        <v>4504.0546400000003</v>
      </c>
      <c r="N13" s="148">
        <v>527</v>
      </c>
      <c r="O13" s="148">
        <v>6873.52</v>
      </c>
    </row>
    <row r="14" spans="1:15" x14ac:dyDescent="0.3">
      <c r="A14" s="1"/>
      <c r="B14" s="150" t="s">
        <v>1618</v>
      </c>
      <c r="C14" s="148">
        <v>864</v>
      </c>
      <c r="D14" s="148">
        <v>102.84</v>
      </c>
      <c r="E14" s="148">
        <v>102.84</v>
      </c>
      <c r="F14" s="148">
        <v>4482.8999999999996</v>
      </c>
      <c r="G14" s="148">
        <v>523.67999999999995</v>
      </c>
      <c r="H14" s="148">
        <v>10204</v>
      </c>
      <c r="I14" s="148">
        <v>20764</v>
      </c>
      <c r="J14" s="148">
        <v>4161.8404399999999</v>
      </c>
      <c r="K14" s="148">
        <v>4481.53496</v>
      </c>
      <c r="L14" s="148">
        <v>4480.27916</v>
      </c>
      <c r="M14" s="148">
        <v>4483.9256299999997</v>
      </c>
      <c r="N14" s="148">
        <v>530</v>
      </c>
      <c r="O14" s="148">
        <v>6872.4059999999999</v>
      </c>
    </row>
    <row r="15" spans="1:15" x14ac:dyDescent="0.3">
      <c r="A15" s="1"/>
      <c r="B15" s="150" t="s">
        <v>237</v>
      </c>
      <c r="C15" s="148">
        <v>864.2</v>
      </c>
      <c r="D15" s="148">
        <v>102.21</v>
      </c>
      <c r="E15" s="148">
        <v>102.21</v>
      </c>
      <c r="F15" s="148">
        <v>4475.5</v>
      </c>
      <c r="G15" s="148">
        <v>520.73</v>
      </c>
      <c r="H15" s="148">
        <v>10231</v>
      </c>
      <c r="I15" s="148">
        <v>20531</v>
      </c>
      <c r="J15" s="148">
        <v>4062.36</v>
      </c>
      <c r="K15" s="148">
        <v>4432.2452499999999</v>
      </c>
      <c r="L15" s="148">
        <v>4431.2202500000003</v>
      </c>
      <c r="M15" s="148">
        <v>4434.3433400000004</v>
      </c>
      <c r="N15" s="148">
        <v>533</v>
      </c>
      <c r="O15" s="148">
        <v>6870.98</v>
      </c>
    </row>
    <row r="16" spans="1:15" x14ac:dyDescent="0.3">
      <c r="A16" s="1"/>
      <c r="B16" s="150" t="s">
        <v>1619</v>
      </c>
      <c r="C16" s="148">
        <v>864.1</v>
      </c>
      <c r="D16" s="148">
        <v>101.34</v>
      </c>
      <c r="E16" s="148">
        <v>101.34</v>
      </c>
      <c r="F16" s="148">
        <v>4467.8</v>
      </c>
      <c r="G16" s="148">
        <v>521.71</v>
      </c>
      <c r="H16" s="148">
        <v>10253</v>
      </c>
      <c r="I16" s="148">
        <v>20299</v>
      </c>
      <c r="J16" s="148">
        <v>3962.6785300000001</v>
      </c>
      <c r="K16" s="148">
        <v>4366.7629200000001</v>
      </c>
      <c r="L16" s="148">
        <v>4365.5471799999996</v>
      </c>
      <c r="M16" s="148">
        <v>4368.3662400000003</v>
      </c>
      <c r="N16" s="148">
        <v>537</v>
      </c>
      <c r="O16" s="148">
        <v>6868.9930000000004</v>
      </c>
    </row>
    <row r="17" spans="1:15" x14ac:dyDescent="0.3">
      <c r="A17" s="1"/>
      <c r="B17" s="150" t="s">
        <v>314</v>
      </c>
      <c r="C17" s="148">
        <v>862.3</v>
      </c>
      <c r="D17" s="148">
        <v>100.28</v>
      </c>
      <c r="E17" s="148">
        <v>100.28</v>
      </c>
      <c r="F17" s="148">
        <v>4467.8</v>
      </c>
      <c r="G17" s="148">
        <v>521.71</v>
      </c>
      <c r="H17" s="148">
        <v>10212</v>
      </c>
      <c r="I17" s="148">
        <v>20100</v>
      </c>
      <c r="J17" s="148">
        <v>3867.00974</v>
      </c>
      <c r="K17" s="148">
        <v>4319.95316</v>
      </c>
      <c r="L17" s="148">
        <v>4320.2484100000001</v>
      </c>
      <c r="M17" s="148">
        <v>4322.0081300000002</v>
      </c>
      <c r="N17" s="148">
        <v>5</v>
      </c>
      <c r="O17" s="148">
        <v>6867.4059999999999</v>
      </c>
    </row>
    <row r="18" spans="1:15" x14ac:dyDescent="0.3">
      <c r="A18" s="1"/>
      <c r="B18" s="150" t="s">
        <v>500</v>
      </c>
      <c r="C18" s="148">
        <v>860.6</v>
      </c>
      <c r="D18" s="148">
        <v>99.49</v>
      </c>
      <c r="E18" s="148">
        <v>99.49</v>
      </c>
      <c r="F18" s="148">
        <v>4481.6000000000004</v>
      </c>
      <c r="G18" s="148">
        <v>535.44000000000005</v>
      </c>
      <c r="H18" s="148">
        <v>10170</v>
      </c>
      <c r="I18" s="148">
        <v>20018</v>
      </c>
      <c r="J18" s="148">
        <v>3855.4367099999999</v>
      </c>
      <c r="K18" s="148">
        <v>4303.9176900000002</v>
      </c>
      <c r="L18" s="148">
        <v>4305.5889100000004</v>
      </c>
      <c r="M18" s="148">
        <v>4307.23801</v>
      </c>
      <c r="N18" s="148">
        <v>12</v>
      </c>
      <c r="O18" s="148">
        <v>6866.0209999999997</v>
      </c>
    </row>
    <row r="19" spans="1:15" x14ac:dyDescent="0.3">
      <c r="A19" s="1"/>
      <c r="B19" s="150" t="s">
        <v>1620</v>
      </c>
      <c r="C19" s="148">
        <v>857.9</v>
      </c>
      <c r="D19" s="148">
        <v>99.22</v>
      </c>
      <c r="E19" s="148">
        <v>99.22</v>
      </c>
      <c r="F19" s="148">
        <v>4481.6000000000004</v>
      </c>
      <c r="G19" s="148">
        <v>523.67999999999995</v>
      </c>
      <c r="H19" s="148">
        <v>10128</v>
      </c>
      <c r="I19" s="148">
        <v>19936</v>
      </c>
      <c r="J19" s="148">
        <v>3801.2649500000002</v>
      </c>
      <c r="K19" s="148">
        <v>4270.7504300000001</v>
      </c>
      <c r="L19" s="148">
        <v>4279.57611</v>
      </c>
      <c r="M19" s="148">
        <v>4275.1216899999999</v>
      </c>
      <c r="N19" s="148">
        <v>20</v>
      </c>
      <c r="O19" s="148">
        <v>6864.9610000000002</v>
      </c>
    </row>
    <row r="20" spans="1:15" x14ac:dyDescent="0.3">
      <c r="A20" s="1"/>
      <c r="B20" s="150" t="s">
        <v>1621</v>
      </c>
      <c r="C20" s="148">
        <v>854.8</v>
      </c>
      <c r="D20" s="148">
        <v>98.73</v>
      </c>
      <c r="E20" s="148">
        <v>98.73</v>
      </c>
      <c r="F20" s="148">
        <v>4481.6000000000004</v>
      </c>
      <c r="G20" s="148">
        <v>524.66</v>
      </c>
      <c r="H20" s="148">
        <v>10087</v>
      </c>
      <c r="I20" s="148">
        <v>19854</v>
      </c>
      <c r="J20" s="148">
        <v>3772.5627899999999</v>
      </c>
      <c r="K20" s="148">
        <v>4252.1278400000001</v>
      </c>
      <c r="L20" s="148">
        <v>4264.6705599999996</v>
      </c>
      <c r="M20" s="148">
        <v>4256.8218200000001</v>
      </c>
      <c r="N20" s="148">
        <v>28</v>
      </c>
      <c r="O20" s="148">
        <v>6863.3</v>
      </c>
    </row>
    <row r="21" spans="1:15" x14ac:dyDescent="0.3">
      <c r="A21" s="1"/>
      <c r="B21" s="150" t="s">
        <v>1622</v>
      </c>
      <c r="C21" s="148">
        <v>853.4</v>
      </c>
      <c r="D21" s="148">
        <v>97.52</v>
      </c>
      <c r="E21" s="148">
        <v>97.52</v>
      </c>
      <c r="F21" s="148">
        <v>4467.8</v>
      </c>
      <c r="G21" s="148">
        <v>522.69000000000005</v>
      </c>
      <c r="H21" s="148">
        <v>10045</v>
      </c>
      <c r="I21" s="148">
        <v>19772</v>
      </c>
      <c r="J21" s="148">
        <v>3737.3371099999999</v>
      </c>
      <c r="K21" s="148">
        <v>4232.8270000000002</v>
      </c>
      <c r="L21" s="148">
        <v>4245.4364800000003</v>
      </c>
      <c r="M21" s="148">
        <v>4238.1664300000002</v>
      </c>
      <c r="N21" s="148">
        <v>35</v>
      </c>
      <c r="O21" s="148">
        <v>6861.0159999999996</v>
      </c>
    </row>
    <row r="22" spans="1:15" x14ac:dyDescent="0.3">
      <c r="A22" s="1"/>
      <c r="B22" s="150" t="s">
        <v>490</v>
      </c>
      <c r="C22" s="148">
        <v>852.6</v>
      </c>
      <c r="D22" s="148">
        <v>96.29</v>
      </c>
      <c r="E22" s="148">
        <v>96.29</v>
      </c>
      <c r="F22" s="148">
        <v>4467.8</v>
      </c>
      <c r="G22" s="148">
        <v>525.64</v>
      </c>
      <c r="H22" s="148">
        <v>10004</v>
      </c>
      <c r="I22" s="148">
        <v>19702</v>
      </c>
      <c r="J22" s="148">
        <v>3691.22658</v>
      </c>
      <c r="K22" s="148">
        <v>4216.52603</v>
      </c>
      <c r="L22" s="148">
        <v>4227.6729599999999</v>
      </c>
      <c r="M22" s="148">
        <v>4221.0712400000002</v>
      </c>
      <c r="N22" s="148">
        <v>42</v>
      </c>
      <c r="O22" s="148">
        <v>6859.8770000000004</v>
      </c>
    </row>
    <row r="23" spans="1:15" x14ac:dyDescent="0.3">
      <c r="A23" s="1"/>
      <c r="B23" s="150" t="s">
        <v>210</v>
      </c>
      <c r="C23" s="148">
        <v>852.7</v>
      </c>
      <c r="D23" s="148">
        <v>95.75</v>
      </c>
      <c r="E23" s="148">
        <v>95.75</v>
      </c>
      <c r="F23" s="148">
        <v>4474.7</v>
      </c>
      <c r="G23" s="148">
        <v>524.66</v>
      </c>
      <c r="H23" s="148">
        <v>9962</v>
      </c>
      <c r="I23" s="148">
        <v>19644</v>
      </c>
      <c r="J23" s="148">
        <v>3714.9818399999999</v>
      </c>
      <c r="K23" s="148">
        <v>4232.0388800000001</v>
      </c>
      <c r="L23" s="148">
        <v>4244.0311400000001</v>
      </c>
      <c r="M23" s="148">
        <v>4236.3643599999996</v>
      </c>
      <c r="N23" s="148">
        <v>47</v>
      </c>
      <c r="O23" s="148">
        <v>6858.3019999999997</v>
      </c>
    </row>
    <row r="24" spans="1:15" x14ac:dyDescent="0.3">
      <c r="A24" s="1"/>
      <c r="B24" s="150" t="s">
        <v>1623</v>
      </c>
      <c r="C24" s="148">
        <v>808.6</v>
      </c>
      <c r="D24" s="148">
        <v>95.63</v>
      </c>
      <c r="E24" s="148">
        <v>95.63</v>
      </c>
      <c r="F24" s="148">
        <v>4474.7</v>
      </c>
      <c r="G24" s="148">
        <v>522.69000000000005</v>
      </c>
      <c r="H24" s="148">
        <v>9952</v>
      </c>
      <c r="I24" s="148">
        <v>19587</v>
      </c>
      <c r="J24" s="148">
        <v>3846.24901</v>
      </c>
      <c r="K24" s="148">
        <v>4291.81862</v>
      </c>
      <c r="L24" s="148">
        <v>4299.7913399999998</v>
      </c>
      <c r="M24" s="148">
        <v>4295.5459600000004</v>
      </c>
      <c r="N24" s="148">
        <v>53</v>
      </c>
      <c r="O24" s="148">
        <v>6857.3010000000004</v>
      </c>
    </row>
    <row r="25" spans="1:15" x14ac:dyDescent="0.3">
      <c r="A25" s="1"/>
      <c r="B25" s="150" t="s">
        <v>443</v>
      </c>
      <c r="C25" s="148">
        <v>804.4</v>
      </c>
      <c r="D25" s="148">
        <v>95.12</v>
      </c>
      <c r="E25" s="148">
        <v>95.12</v>
      </c>
      <c r="F25" s="148">
        <v>4474.7</v>
      </c>
      <c r="G25" s="148">
        <v>520.73</v>
      </c>
      <c r="H25" s="148">
        <v>9992</v>
      </c>
      <c r="I25" s="148">
        <v>19529</v>
      </c>
      <c r="J25" s="148">
        <v>3822.70012</v>
      </c>
      <c r="K25" s="148">
        <v>4298.2898699999996</v>
      </c>
      <c r="L25" s="148">
        <v>4302.5962799999998</v>
      </c>
      <c r="M25" s="148">
        <v>4301.0372200000002</v>
      </c>
      <c r="N25" s="148">
        <v>58</v>
      </c>
      <c r="O25" s="148">
        <v>6856.7460000000001</v>
      </c>
    </row>
    <row r="26" spans="1:15" x14ac:dyDescent="0.3">
      <c r="A26" s="1"/>
      <c r="B26" s="150" t="s">
        <v>315</v>
      </c>
      <c r="C26" s="148">
        <v>802.8</v>
      </c>
      <c r="D26" s="148">
        <v>94.77</v>
      </c>
      <c r="E26" s="148">
        <v>94.77</v>
      </c>
      <c r="F26" s="148">
        <v>4474.7</v>
      </c>
      <c r="G26" s="148">
        <v>521.71</v>
      </c>
      <c r="H26" s="148">
        <v>10032</v>
      </c>
      <c r="I26" s="148">
        <v>19469</v>
      </c>
      <c r="J26" s="148">
        <v>3799.53766</v>
      </c>
      <c r="K26" s="148">
        <v>4280.9814500000002</v>
      </c>
      <c r="L26" s="148">
        <v>4283.5262300000004</v>
      </c>
      <c r="M26" s="148">
        <v>4283.1092799999997</v>
      </c>
      <c r="N26" s="148">
        <v>64</v>
      </c>
      <c r="O26" s="148">
        <v>6854.5749999999998</v>
      </c>
    </row>
    <row r="27" spans="1:15" x14ac:dyDescent="0.3">
      <c r="A27" s="1"/>
      <c r="B27" s="150" t="s">
        <v>1624</v>
      </c>
      <c r="C27" s="148">
        <v>804.5</v>
      </c>
      <c r="D27" s="148">
        <v>94.28</v>
      </c>
      <c r="E27" s="148">
        <v>94.28</v>
      </c>
      <c r="F27" s="148">
        <v>4474.7</v>
      </c>
      <c r="G27" s="148">
        <v>519.75</v>
      </c>
      <c r="H27" s="148">
        <v>10023</v>
      </c>
      <c r="I27" s="148">
        <v>22643</v>
      </c>
      <c r="J27" s="148">
        <v>3765.6536099999998</v>
      </c>
      <c r="K27" s="148">
        <v>4272.1752200000001</v>
      </c>
      <c r="L27" s="148">
        <v>4272.42508</v>
      </c>
      <c r="M27" s="148">
        <v>4273.7400100000004</v>
      </c>
      <c r="N27" s="148">
        <v>70</v>
      </c>
      <c r="O27" s="148">
        <v>6853.098</v>
      </c>
    </row>
    <row r="28" spans="1:15" x14ac:dyDescent="0.3">
      <c r="A28" s="1"/>
      <c r="B28" s="150" t="s">
        <v>1625</v>
      </c>
      <c r="C28" s="148">
        <v>804.3</v>
      </c>
      <c r="D28" s="148">
        <v>93.78</v>
      </c>
      <c r="E28" s="148">
        <v>93.78</v>
      </c>
      <c r="F28" s="148">
        <v>4474.7</v>
      </c>
      <c r="G28" s="148">
        <v>523.67999999999995</v>
      </c>
      <c r="H28" s="148">
        <v>9858</v>
      </c>
      <c r="I28" s="148">
        <v>22838</v>
      </c>
      <c r="J28" s="148">
        <v>3763.7592300000001</v>
      </c>
      <c r="K28" s="148">
        <v>4270.18433</v>
      </c>
      <c r="L28" s="148">
        <v>4270.2098800000003</v>
      </c>
      <c r="M28" s="148">
        <v>4271.6640500000003</v>
      </c>
      <c r="N28" s="148">
        <v>76</v>
      </c>
      <c r="O28" s="148">
        <v>6851.9480000000003</v>
      </c>
    </row>
    <row r="29" spans="1:15" x14ac:dyDescent="0.3">
      <c r="A29" s="1"/>
      <c r="B29" s="150" t="s">
        <v>1626</v>
      </c>
      <c r="C29" s="148">
        <v>802.8</v>
      </c>
      <c r="D29" s="148">
        <v>93.26</v>
      </c>
      <c r="E29" s="148">
        <v>93.26</v>
      </c>
      <c r="F29" s="148">
        <v>4474.7</v>
      </c>
      <c r="G29" s="148">
        <v>520.73</v>
      </c>
      <c r="H29" s="148">
        <v>9693</v>
      </c>
      <c r="I29" s="148">
        <v>22744</v>
      </c>
      <c r="J29" s="148">
        <v>3693.2628599999998</v>
      </c>
      <c r="K29" s="148">
        <v>4245.2610000000004</v>
      </c>
      <c r="L29" s="148">
        <v>4244.8558800000001</v>
      </c>
      <c r="M29" s="148">
        <v>4246.8532599999999</v>
      </c>
      <c r="N29" s="148">
        <v>82</v>
      </c>
      <c r="O29" s="148">
        <v>6850.8519999999999</v>
      </c>
    </row>
    <row r="30" spans="1:15" x14ac:dyDescent="0.3">
      <c r="A30" s="1"/>
      <c r="B30" s="150" t="s">
        <v>1627</v>
      </c>
      <c r="C30" s="148">
        <v>864</v>
      </c>
      <c r="D30" s="148">
        <v>92.78</v>
      </c>
      <c r="E30" s="148">
        <v>92.78</v>
      </c>
      <c r="F30" s="148">
        <v>4474.7</v>
      </c>
      <c r="G30" s="148">
        <v>521.71</v>
      </c>
      <c r="H30" s="148">
        <v>9629</v>
      </c>
      <c r="I30" s="148">
        <v>22701</v>
      </c>
      <c r="J30" s="148">
        <v>3724.9630000000002</v>
      </c>
      <c r="K30" s="148">
        <v>4241.9170400000003</v>
      </c>
      <c r="L30" s="148">
        <v>4241.19301</v>
      </c>
      <c r="M30" s="148">
        <v>4243.1720699999996</v>
      </c>
      <c r="N30" s="148">
        <v>87</v>
      </c>
      <c r="O30" s="148">
        <v>6849.567</v>
      </c>
    </row>
    <row r="31" spans="1:15" x14ac:dyDescent="0.3">
      <c r="A31" s="1"/>
      <c r="B31" s="150" t="s">
        <v>1628</v>
      </c>
      <c r="C31" s="148">
        <v>866.4</v>
      </c>
      <c r="D31" s="148">
        <v>92.75</v>
      </c>
      <c r="E31" s="148">
        <v>92.75</v>
      </c>
      <c r="F31" s="148">
        <v>4474.7</v>
      </c>
      <c r="G31" s="148">
        <v>522.69000000000005</v>
      </c>
      <c r="H31" s="148">
        <v>9586</v>
      </c>
      <c r="I31" s="148">
        <v>22850</v>
      </c>
      <c r="J31" s="148">
        <v>3776.9558000000002</v>
      </c>
      <c r="K31" s="148">
        <v>4281.6940299999997</v>
      </c>
      <c r="L31" s="148">
        <v>4280.41878</v>
      </c>
      <c r="M31" s="148">
        <v>4283.0074299999997</v>
      </c>
      <c r="N31" s="148">
        <v>94</v>
      </c>
      <c r="O31" s="148">
        <v>6848.4250000000002</v>
      </c>
    </row>
    <row r="32" spans="1:15" x14ac:dyDescent="0.3">
      <c r="A32" s="1"/>
      <c r="B32" s="150" t="s">
        <v>1629</v>
      </c>
      <c r="C32" s="148">
        <v>864.5</v>
      </c>
      <c r="D32" s="148">
        <v>93.62</v>
      </c>
      <c r="E32" s="148">
        <v>93.62</v>
      </c>
      <c r="F32" s="148">
        <v>4474.7</v>
      </c>
      <c r="G32" s="148">
        <v>521.71</v>
      </c>
      <c r="H32" s="148">
        <v>9638</v>
      </c>
      <c r="I32" s="148">
        <v>22765</v>
      </c>
      <c r="J32" s="148">
        <v>3904.4685399999998</v>
      </c>
      <c r="K32" s="148">
        <v>4344.2764299999999</v>
      </c>
      <c r="L32" s="148">
        <v>4342.9317499999997</v>
      </c>
      <c r="M32" s="148">
        <v>4345.6848099999997</v>
      </c>
      <c r="N32" s="148">
        <v>99</v>
      </c>
      <c r="O32" s="148">
        <v>6847.1260000000002</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3" t="s">
        <v>0</v>
      </c>
      <c r="C3" s="194"/>
      <c r="D3" s="194"/>
      <c r="E3" s="194"/>
      <c r="F3" s="194"/>
      <c r="G3" s="194"/>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7" t="s">
        <v>521</v>
      </c>
      <c r="C6" s="197" t="s">
        <v>1630</v>
      </c>
      <c r="D6" s="197"/>
      <c r="E6" s="197"/>
      <c r="F6" s="197"/>
      <c r="G6" s="197"/>
      <c r="H6" s="197"/>
      <c r="I6" s="197"/>
      <c r="J6" s="197"/>
      <c r="K6" s="197"/>
      <c r="L6" s="197"/>
      <c r="M6" s="197"/>
      <c r="N6" s="197"/>
      <c r="O6" s="197"/>
    </row>
    <row r="7" spans="1:15" ht="40.049999999999997" customHeight="1" x14ac:dyDescent="0.3">
      <c r="A7" s="1"/>
      <c r="B7" s="197"/>
      <c r="C7" s="3" t="s">
        <v>216</v>
      </c>
      <c r="D7" s="3" t="s">
        <v>73</v>
      </c>
      <c r="E7" s="3" t="s">
        <v>73</v>
      </c>
      <c r="F7" s="3" t="s">
        <v>73</v>
      </c>
      <c r="G7" s="3" t="s">
        <v>73</v>
      </c>
      <c r="H7" s="3" t="s">
        <v>82</v>
      </c>
      <c r="I7" s="3" t="s">
        <v>578</v>
      </c>
      <c r="J7" s="3" t="s">
        <v>85</v>
      </c>
      <c r="K7" s="3" t="s">
        <v>85</v>
      </c>
      <c r="L7" s="3" t="s">
        <v>125</v>
      </c>
      <c r="M7" s="3" t="s">
        <v>125</v>
      </c>
      <c r="N7" s="3" t="s">
        <v>149</v>
      </c>
      <c r="O7" s="3" t="s">
        <v>152</v>
      </c>
    </row>
    <row r="8" spans="1:15" ht="40.049999999999997" customHeight="1" x14ac:dyDescent="0.3">
      <c r="A8" s="1"/>
      <c r="B8" s="197"/>
      <c r="C8" s="3" t="s">
        <v>1076</v>
      </c>
      <c r="D8" s="3" t="s">
        <v>78</v>
      </c>
      <c r="E8" s="3" t="s">
        <v>81</v>
      </c>
      <c r="F8" s="3" t="s">
        <v>1532</v>
      </c>
      <c r="G8" s="3" t="s">
        <v>1102</v>
      </c>
      <c r="H8" s="3" t="s">
        <v>83</v>
      </c>
      <c r="I8" s="3" t="s">
        <v>1108</v>
      </c>
      <c r="J8" s="3" t="s">
        <v>95</v>
      </c>
      <c r="K8" s="3" t="s">
        <v>98</v>
      </c>
      <c r="L8" s="3" t="s">
        <v>1121</v>
      </c>
      <c r="M8" s="3" t="s">
        <v>137</v>
      </c>
      <c r="N8" s="3" t="s">
        <v>1142</v>
      </c>
      <c r="O8" s="3" t="s">
        <v>1143</v>
      </c>
    </row>
    <row r="9" spans="1:15" x14ac:dyDescent="0.3">
      <c r="A9" s="1"/>
      <c r="B9" s="150" t="s">
        <v>171</v>
      </c>
      <c r="C9" s="148">
        <v>22.9</v>
      </c>
      <c r="D9" s="148">
        <v>22.4</v>
      </c>
      <c r="E9" s="148">
        <v>22.4</v>
      </c>
      <c r="F9" s="148">
        <v>25.19</v>
      </c>
      <c r="G9" s="148">
        <v>25.19</v>
      </c>
      <c r="H9" s="148">
        <v>21.1</v>
      </c>
      <c r="I9" s="148">
        <v>33.770000000000003</v>
      </c>
      <c r="J9" s="148">
        <v>21.7</v>
      </c>
      <c r="K9" s="148">
        <v>21.4</v>
      </c>
      <c r="L9" s="148">
        <v>27.36</v>
      </c>
      <c r="M9" s="148">
        <v>22.8</v>
      </c>
      <c r="N9" s="148">
        <v>24.33</v>
      </c>
      <c r="O9" s="148">
        <v>27.92</v>
      </c>
    </row>
    <row r="10" spans="1:15" x14ac:dyDescent="0.3">
      <c r="A10" s="1"/>
      <c r="B10" s="150" t="s">
        <v>1616</v>
      </c>
      <c r="C10" s="148">
        <v>21.9</v>
      </c>
      <c r="D10" s="148">
        <v>22.6</v>
      </c>
      <c r="E10" s="148">
        <v>22.6</v>
      </c>
      <c r="F10" s="148">
        <v>24.98</v>
      </c>
      <c r="G10" s="148">
        <v>24.98</v>
      </c>
      <c r="H10" s="148">
        <v>21.2</v>
      </c>
      <c r="I10" s="148">
        <v>34.68</v>
      </c>
      <c r="J10" s="148">
        <v>21.5</v>
      </c>
      <c r="K10" s="148">
        <v>23.7</v>
      </c>
      <c r="L10" s="148">
        <v>27.08</v>
      </c>
      <c r="M10" s="148">
        <v>22.7</v>
      </c>
      <c r="N10" s="148">
        <v>24.16</v>
      </c>
      <c r="O10" s="148">
        <v>27.67</v>
      </c>
    </row>
    <row r="11" spans="1:15" x14ac:dyDescent="0.3">
      <c r="A11" s="1"/>
      <c r="B11" s="150" t="s">
        <v>1617</v>
      </c>
      <c r="C11" s="148">
        <v>21.5</v>
      </c>
      <c r="D11" s="148">
        <v>22.6</v>
      </c>
      <c r="E11" s="148">
        <v>22.6</v>
      </c>
      <c r="F11" s="148">
        <v>24.69</v>
      </c>
      <c r="G11" s="148">
        <v>24.69</v>
      </c>
      <c r="H11" s="148">
        <v>21.2</v>
      </c>
      <c r="I11" s="148">
        <v>34.590000000000003</v>
      </c>
      <c r="J11" s="148">
        <v>21.4</v>
      </c>
      <c r="K11" s="148">
        <v>24.6</v>
      </c>
      <c r="L11" s="148">
        <v>26.86</v>
      </c>
      <c r="M11" s="148">
        <v>22.7333</v>
      </c>
      <c r="N11" s="148">
        <v>24</v>
      </c>
      <c r="O11" s="148">
        <v>27.85</v>
      </c>
    </row>
    <row r="12" spans="1:15" x14ac:dyDescent="0.3">
      <c r="A12" s="1"/>
      <c r="B12" s="150" t="s">
        <v>347</v>
      </c>
      <c r="C12" s="148">
        <v>21.8</v>
      </c>
      <c r="D12" s="148">
        <v>22.5</v>
      </c>
      <c r="E12" s="148">
        <v>22.5</v>
      </c>
      <c r="F12" s="148">
        <v>24.6</v>
      </c>
      <c r="G12" s="148">
        <v>24.6</v>
      </c>
      <c r="H12" s="148">
        <v>21.2</v>
      </c>
      <c r="I12" s="148">
        <v>34.28</v>
      </c>
      <c r="J12" s="148">
        <v>21.6</v>
      </c>
      <c r="K12" s="148">
        <v>24.8</v>
      </c>
      <c r="L12" s="148">
        <v>26.67</v>
      </c>
      <c r="M12" s="148">
        <v>22.632999999999999</v>
      </c>
      <c r="N12" s="148">
        <v>23.85</v>
      </c>
      <c r="O12" s="148">
        <v>27.32</v>
      </c>
    </row>
    <row r="13" spans="1:15" x14ac:dyDescent="0.3">
      <c r="A13" s="1"/>
      <c r="B13" s="150" t="s">
        <v>356</v>
      </c>
      <c r="C13" s="148">
        <v>20.6</v>
      </c>
      <c r="D13" s="148">
        <v>22.5</v>
      </c>
      <c r="E13" s="148">
        <v>22.5</v>
      </c>
      <c r="F13" s="148">
        <v>24.66</v>
      </c>
      <c r="G13" s="148">
        <v>24.66</v>
      </c>
      <c r="H13" s="148">
        <v>21.1</v>
      </c>
      <c r="I13" s="148">
        <v>33.270000000000003</v>
      </c>
      <c r="J13" s="148">
        <v>21.4</v>
      </c>
      <c r="K13" s="148">
        <v>24.9</v>
      </c>
      <c r="L13" s="148">
        <v>26.54</v>
      </c>
      <c r="M13" s="148">
        <v>22.632999999999999</v>
      </c>
      <c r="N13" s="148">
        <v>23.71</v>
      </c>
      <c r="O13" s="148">
        <v>25.88</v>
      </c>
    </row>
    <row r="14" spans="1:15" x14ac:dyDescent="0.3">
      <c r="A14" s="1"/>
      <c r="B14" s="150" t="s">
        <v>1618</v>
      </c>
      <c r="C14" s="148">
        <v>21</v>
      </c>
      <c r="D14" s="148">
        <v>22.5</v>
      </c>
      <c r="E14" s="148">
        <v>22.5</v>
      </c>
      <c r="F14" s="148">
        <v>24.73</v>
      </c>
      <c r="G14" s="148">
        <v>24.73</v>
      </c>
      <c r="H14" s="148">
        <v>21.2</v>
      </c>
      <c r="I14" s="148">
        <v>32.99</v>
      </c>
      <c r="J14" s="148">
        <v>21.1</v>
      </c>
      <c r="K14" s="148">
        <v>25</v>
      </c>
      <c r="L14" s="148">
        <v>26.47</v>
      </c>
      <c r="M14" s="148">
        <v>22.454000000000001</v>
      </c>
      <c r="N14" s="148">
        <v>23.59</v>
      </c>
      <c r="O14" s="148">
        <v>25.47</v>
      </c>
    </row>
    <row r="15" spans="1:15" x14ac:dyDescent="0.3">
      <c r="A15" s="1"/>
      <c r="B15" s="150" t="s">
        <v>237</v>
      </c>
      <c r="C15" s="148">
        <v>21</v>
      </c>
      <c r="D15" s="148">
        <v>22.6</v>
      </c>
      <c r="E15" s="148">
        <v>22.6</v>
      </c>
      <c r="F15" s="148">
        <v>24.82</v>
      </c>
      <c r="G15" s="148">
        <v>24.82</v>
      </c>
      <c r="H15" s="148">
        <v>21.4</v>
      </c>
      <c r="I15" s="148">
        <v>33.270000000000003</v>
      </c>
      <c r="J15" s="148">
        <v>20.8</v>
      </c>
      <c r="K15" s="148">
        <v>25.1</v>
      </c>
      <c r="L15" s="148">
        <v>26.34</v>
      </c>
      <c r="M15" s="148">
        <v>22.4</v>
      </c>
      <c r="N15" s="148">
        <v>23.51</v>
      </c>
      <c r="O15" s="148">
        <v>25.97</v>
      </c>
    </row>
    <row r="16" spans="1:15" x14ac:dyDescent="0.3">
      <c r="A16" s="1"/>
      <c r="B16" s="150" t="s">
        <v>1619</v>
      </c>
      <c r="C16" s="148">
        <v>22.1</v>
      </c>
      <c r="D16" s="148">
        <v>22.8</v>
      </c>
      <c r="E16" s="148">
        <v>22.8</v>
      </c>
      <c r="F16" s="148">
        <v>25.22</v>
      </c>
      <c r="G16" s="148">
        <v>25.22</v>
      </c>
      <c r="H16" s="148">
        <v>21.6</v>
      </c>
      <c r="I16" s="148">
        <v>32.28</v>
      </c>
      <c r="J16" s="148">
        <v>20.9</v>
      </c>
      <c r="K16" s="148">
        <v>25.2</v>
      </c>
      <c r="L16" s="148">
        <v>26.3</v>
      </c>
      <c r="M16" s="148">
        <v>22.5</v>
      </c>
      <c r="N16" s="148">
        <v>23.76</v>
      </c>
      <c r="O16" s="148">
        <v>25.99</v>
      </c>
    </row>
    <row r="17" spans="1:15" x14ac:dyDescent="0.3">
      <c r="A17" s="1"/>
      <c r="B17" s="150" t="s">
        <v>314</v>
      </c>
      <c r="C17" s="148">
        <v>24.5</v>
      </c>
      <c r="D17" s="148">
        <v>23.4</v>
      </c>
      <c r="E17" s="148">
        <v>23.4</v>
      </c>
      <c r="F17" s="148">
        <v>25.73</v>
      </c>
      <c r="G17" s="148">
        <v>25.73</v>
      </c>
      <c r="H17" s="148">
        <v>21.7</v>
      </c>
      <c r="I17" s="148">
        <v>32.83</v>
      </c>
      <c r="J17" s="148">
        <v>22.4</v>
      </c>
      <c r="K17" s="148">
        <v>25.5</v>
      </c>
      <c r="L17" s="148">
        <v>26.61</v>
      </c>
      <c r="M17" s="148">
        <v>22.9</v>
      </c>
      <c r="N17" s="148">
        <v>24.27</v>
      </c>
      <c r="O17" s="148">
        <v>26.3</v>
      </c>
    </row>
    <row r="18" spans="1:15" x14ac:dyDescent="0.3">
      <c r="A18" s="1"/>
      <c r="B18" s="150" t="s">
        <v>500</v>
      </c>
      <c r="C18" s="148">
        <v>28</v>
      </c>
      <c r="D18" s="148">
        <v>24.4</v>
      </c>
      <c r="E18" s="148">
        <v>24.4</v>
      </c>
      <c r="F18" s="148">
        <v>25.95</v>
      </c>
      <c r="G18" s="148">
        <v>25.95</v>
      </c>
      <c r="H18" s="148">
        <v>22</v>
      </c>
      <c r="I18" s="148">
        <v>34.72</v>
      </c>
      <c r="J18" s="148">
        <v>24.6</v>
      </c>
      <c r="K18" s="148">
        <v>26.3</v>
      </c>
      <c r="L18" s="148">
        <v>27.16</v>
      </c>
      <c r="M18" s="148">
        <v>24.75</v>
      </c>
      <c r="N18" s="148">
        <v>25.12</v>
      </c>
      <c r="O18" s="148">
        <v>26.39</v>
      </c>
    </row>
    <row r="19" spans="1:15" x14ac:dyDescent="0.3">
      <c r="A19" s="1"/>
      <c r="B19" s="150" t="s">
        <v>1620</v>
      </c>
      <c r="C19" s="148">
        <v>29.4</v>
      </c>
      <c r="D19" s="148">
        <v>25.8</v>
      </c>
      <c r="E19" s="148">
        <v>25.8</v>
      </c>
      <c r="F19" s="148">
        <v>26.14</v>
      </c>
      <c r="G19" s="148">
        <v>26.14</v>
      </c>
      <c r="H19" s="148">
        <v>22.6</v>
      </c>
      <c r="I19" s="148">
        <v>33.71</v>
      </c>
      <c r="J19" s="148">
        <v>25.4</v>
      </c>
      <c r="K19" s="148">
        <v>27.3</v>
      </c>
      <c r="L19" s="148">
        <v>28.38</v>
      </c>
      <c r="M19" s="148">
        <v>25.35</v>
      </c>
      <c r="N19" s="148">
        <v>26.62</v>
      </c>
      <c r="O19" s="148">
        <v>26.96</v>
      </c>
    </row>
    <row r="20" spans="1:15" x14ac:dyDescent="0.3">
      <c r="A20" s="1"/>
      <c r="B20" s="150" t="s">
        <v>1621</v>
      </c>
      <c r="C20" s="148">
        <v>31.4</v>
      </c>
      <c r="D20" s="148">
        <v>25.5</v>
      </c>
      <c r="E20" s="148">
        <v>25.5</v>
      </c>
      <c r="F20" s="148">
        <v>27.09</v>
      </c>
      <c r="G20" s="148">
        <v>27.09</v>
      </c>
      <c r="H20" s="148">
        <v>22.4</v>
      </c>
      <c r="I20" s="148">
        <v>33.9</v>
      </c>
      <c r="J20" s="148">
        <v>23.8</v>
      </c>
      <c r="K20" s="148">
        <v>27.8</v>
      </c>
      <c r="L20" s="148">
        <v>29.23</v>
      </c>
      <c r="M20" s="148">
        <v>25.475000000000001</v>
      </c>
      <c r="N20" s="148">
        <v>27.94</v>
      </c>
      <c r="O20" s="148">
        <v>27.4</v>
      </c>
    </row>
    <row r="21" spans="1:15" x14ac:dyDescent="0.3">
      <c r="A21" s="1"/>
      <c r="B21" s="150" t="s">
        <v>1622</v>
      </c>
      <c r="C21" s="148">
        <v>31.7</v>
      </c>
      <c r="D21" s="148">
        <v>25</v>
      </c>
      <c r="E21" s="148">
        <v>25</v>
      </c>
      <c r="F21" s="148">
        <v>27.8</v>
      </c>
      <c r="G21" s="148">
        <v>27.8</v>
      </c>
      <c r="H21" s="148">
        <v>22.9</v>
      </c>
      <c r="I21" s="148">
        <v>34.31</v>
      </c>
      <c r="J21" s="148">
        <v>25.5</v>
      </c>
      <c r="K21" s="148">
        <v>28.3</v>
      </c>
      <c r="L21" s="148">
        <v>30.04</v>
      </c>
      <c r="M21" s="148">
        <v>25.725000000000001</v>
      </c>
      <c r="N21" s="148">
        <v>29.21</v>
      </c>
      <c r="O21" s="148">
        <v>28.07</v>
      </c>
    </row>
    <row r="22" spans="1:15" x14ac:dyDescent="0.3">
      <c r="A22" s="1"/>
      <c r="B22" s="150" t="s">
        <v>490</v>
      </c>
      <c r="C22" s="148">
        <v>31.7</v>
      </c>
      <c r="D22" s="148">
        <v>26.8</v>
      </c>
      <c r="E22" s="148">
        <v>26.8</v>
      </c>
      <c r="F22" s="148">
        <v>28.31</v>
      </c>
      <c r="G22" s="148">
        <v>28.31</v>
      </c>
      <c r="H22" s="148">
        <v>22.8</v>
      </c>
      <c r="I22" s="148">
        <v>34.590000000000003</v>
      </c>
      <c r="J22" s="148">
        <v>25.9</v>
      </c>
      <c r="K22" s="148">
        <v>28.7</v>
      </c>
      <c r="L22" s="148">
        <v>30.47</v>
      </c>
      <c r="M22" s="148">
        <v>24.75</v>
      </c>
      <c r="N22" s="148">
        <v>30.2</v>
      </c>
      <c r="O22" s="148">
        <v>29.74</v>
      </c>
    </row>
    <row r="23" spans="1:15" x14ac:dyDescent="0.3">
      <c r="A23" s="1"/>
      <c r="B23" s="150" t="s">
        <v>210</v>
      </c>
      <c r="C23" s="148">
        <v>30.5</v>
      </c>
      <c r="D23" s="148">
        <v>27.1</v>
      </c>
      <c r="E23" s="148">
        <v>27.1</v>
      </c>
      <c r="F23" s="148">
        <v>28.9</v>
      </c>
      <c r="G23" s="148">
        <v>28.9</v>
      </c>
      <c r="H23" s="148">
        <v>22.7</v>
      </c>
      <c r="I23" s="148">
        <v>34.6</v>
      </c>
      <c r="J23" s="148">
        <v>25.4</v>
      </c>
      <c r="K23" s="148">
        <v>29.1</v>
      </c>
      <c r="L23" s="148">
        <v>30.84</v>
      </c>
      <c r="M23" s="148">
        <v>24.95</v>
      </c>
      <c r="N23" s="148">
        <v>29.87</v>
      </c>
      <c r="O23" s="148">
        <v>30.29</v>
      </c>
    </row>
    <row r="24" spans="1:15" x14ac:dyDescent="0.3">
      <c r="A24" s="1"/>
      <c r="B24" s="150" t="s">
        <v>1623</v>
      </c>
      <c r="C24" s="148">
        <v>31.4</v>
      </c>
      <c r="D24" s="148">
        <v>24.5</v>
      </c>
      <c r="E24" s="148">
        <v>24.5</v>
      </c>
      <c r="F24" s="148">
        <v>28.79</v>
      </c>
      <c r="G24" s="148">
        <v>28.79</v>
      </c>
      <c r="H24" s="148">
        <v>21.8</v>
      </c>
      <c r="I24" s="148">
        <v>34.5</v>
      </c>
      <c r="J24" s="148">
        <v>25.2</v>
      </c>
      <c r="K24" s="148">
        <v>29.5</v>
      </c>
      <c r="L24" s="148">
        <v>30.69</v>
      </c>
      <c r="M24" s="148">
        <v>25.074999999999999</v>
      </c>
      <c r="N24" s="148">
        <v>28.97</v>
      </c>
      <c r="O24" s="148">
        <v>30.96</v>
      </c>
    </row>
    <row r="25" spans="1:15" x14ac:dyDescent="0.3">
      <c r="A25" s="1"/>
      <c r="B25" s="150" t="s">
        <v>443</v>
      </c>
      <c r="C25" s="148">
        <v>29.3</v>
      </c>
      <c r="D25" s="148">
        <v>24.8</v>
      </c>
      <c r="E25" s="148">
        <v>24.8</v>
      </c>
      <c r="F25" s="148">
        <v>28.11</v>
      </c>
      <c r="G25" s="148">
        <v>28.11</v>
      </c>
      <c r="H25" s="148">
        <v>22.2</v>
      </c>
      <c r="I25" s="148">
        <v>34.21</v>
      </c>
      <c r="J25" s="148">
        <v>24.6</v>
      </c>
      <c r="K25" s="148">
        <v>29.4</v>
      </c>
      <c r="L25" s="148">
        <v>29.61</v>
      </c>
      <c r="M25" s="148">
        <v>23.233000000000001</v>
      </c>
      <c r="N25" s="148">
        <v>28.35</v>
      </c>
      <c r="O25" s="148">
        <v>31.83</v>
      </c>
    </row>
    <row r="26" spans="1:15" x14ac:dyDescent="0.3">
      <c r="A26" s="1"/>
      <c r="B26" s="150" t="s">
        <v>315</v>
      </c>
      <c r="C26" s="148">
        <v>28.2</v>
      </c>
      <c r="D26" s="148">
        <v>24.9</v>
      </c>
      <c r="E26" s="148">
        <v>24.9</v>
      </c>
      <c r="F26" s="148">
        <v>28.03</v>
      </c>
      <c r="G26" s="148">
        <v>28.03</v>
      </c>
      <c r="H26" s="148">
        <v>22.2</v>
      </c>
      <c r="I26" s="148">
        <v>34.450000000000003</v>
      </c>
      <c r="J26" s="148">
        <v>24</v>
      </c>
      <c r="K26" s="148">
        <v>28.8</v>
      </c>
      <c r="L26" s="148">
        <v>29.44</v>
      </c>
      <c r="M26" s="148">
        <v>22.065999999999999</v>
      </c>
      <c r="N26" s="148">
        <v>27.64</v>
      </c>
      <c r="O26" s="148">
        <v>31.29</v>
      </c>
    </row>
    <row r="27" spans="1:15" x14ac:dyDescent="0.3">
      <c r="A27" s="1"/>
      <c r="B27" s="150" t="s">
        <v>1624</v>
      </c>
      <c r="C27" s="148">
        <v>27</v>
      </c>
      <c r="D27" s="148">
        <v>23.4</v>
      </c>
      <c r="E27" s="148">
        <v>23.4</v>
      </c>
      <c r="F27" s="148">
        <v>27.68</v>
      </c>
      <c r="G27" s="148">
        <v>27.68</v>
      </c>
      <c r="H27" s="148">
        <v>21.7</v>
      </c>
      <c r="I27" s="148">
        <v>33.799999999999997</v>
      </c>
      <c r="J27" s="148">
        <v>23.5</v>
      </c>
      <c r="K27" s="148">
        <v>26.4</v>
      </c>
      <c r="L27" s="148">
        <v>29.19</v>
      </c>
      <c r="M27" s="148">
        <v>21.733000000000001</v>
      </c>
      <c r="N27" s="148">
        <v>26.81</v>
      </c>
      <c r="O27" s="148">
        <v>29.87</v>
      </c>
    </row>
    <row r="28" spans="1:15" x14ac:dyDescent="0.3">
      <c r="A28" s="1"/>
      <c r="B28" s="150" t="s">
        <v>1625</v>
      </c>
      <c r="C28" s="148">
        <v>25.3</v>
      </c>
      <c r="D28" s="148">
        <v>22.5</v>
      </c>
      <c r="E28" s="148">
        <v>22.5</v>
      </c>
      <c r="F28" s="148">
        <v>27.2</v>
      </c>
      <c r="G28" s="148">
        <v>27.2</v>
      </c>
      <c r="H28" s="148">
        <v>21.5</v>
      </c>
      <c r="I28" s="148">
        <v>33.4</v>
      </c>
      <c r="J28" s="148">
        <v>22.7</v>
      </c>
      <c r="K28" s="148">
        <v>22.2</v>
      </c>
      <c r="L28" s="148">
        <v>28.67</v>
      </c>
      <c r="M28" s="148">
        <v>21.6</v>
      </c>
      <c r="N28" s="148">
        <v>26.08</v>
      </c>
      <c r="O28" s="148">
        <v>28.9</v>
      </c>
    </row>
    <row r="29" spans="1:15" x14ac:dyDescent="0.3">
      <c r="A29" s="1"/>
      <c r="B29" s="150" t="s">
        <v>1626</v>
      </c>
      <c r="C29" s="148">
        <v>24.5</v>
      </c>
      <c r="D29" s="148">
        <v>23</v>
      </c>
      <c r="E29" s="148">
        <v>23</v>
      </c>
      <c r="F29" s="148">
        <v>26.87</v>
      </c>
      <c r="G29" s="148">
        <v>26.87</v>
      </c>
      <c r="H29" s="148">
        <v>21.5</v>
      </c>
      <c r="I29" s="148">
        <v>33.76</v>
      </c>
      <c r="J29" s="148">
        <v>22.3</v>
      </c>
      <c r="K29" s="148">
        <v>22</v>
      </c>
      <c r="L29" s="148">
        <v>28.18</v>
      </c>
      <c r="M29" s="148">
        <v>21.433</v>
      </c>
      <c r="N29" s="148">
        <v>25.5</v>
      </c>
      <c r="O29" s="148">
        <v>28.37</v>
      </c>
    </row>
    <row r="30" spans="1:15" x14ac:dyDescent="0.3">
      <c r="A30" s="1"/>
      <c r="B30" s="150" t="s">
        <v>1627</v>
      </c>
      <c r="C30" s="148">
        <v>24.5</v>
      </c>
      <c r="D30" s="148">
        <v>23</v>
      </c>
      <c r="E30" s="148">
        <v>23</v>
      </c>
      <c r="F30" s="148">
        <v>26.59</v>
      </c>
      <c r="G30" s="148">
        <v>26.59</v>
      </c>
      <c r="H30" s="148">
        <v>21.6</v>
      </c>
      <c r="I30" s="148">
        <v>33.58</v>
      </c>
      <c r="J30" s="148">
        <v>21.9</v>
      </c>
      <c r="K30" s="148">
        <v>21.7</v>
      </c>
      <c r="L30" s="148">
        <v>27.72</v>
      </c>
      <c r="M30" s="148">
        <v>21.565999999999999</v>
      </c>
      <c r="N30" s="148">
        <v>25.05</v>
      </c>
      <c r="O30" s="148">
        <v>27.95</v>
      </c>
    </row>
    <row r="31" spans="1:15" x14ac:dyDescent="0.3">
      <c r="A31" s="1"/>
      <c r="B31" s="150" t="s">
        <v>1628</v>
      </c>
      <c r="C31" s="148">
        <v>23.8</v>
      </c>
      <c r="D31" s="148">
        <v>22.7</v>
      </c>
      <c r="E31" s="148">
        <v>22.7</v>
      </c>
      <c r="F31" s="148">
        <v>26.29</v>
      </c>
      <c r="G31" s="148">
        <v>26.29</v>
      </c>
      <c r="H31" s="148">
        <v>21.5</v>
      </c>
      <c r="I31" s="148">
        <v>33.549999999999997</v>
      </c>
      <c r="J31" s="148">
        <v>21.4</v>
      </c>
      <c r="K31" s="148">
        <v>21.9</v>
      </c>
      <c r="L31" s="148">
        <v>27.35</v>
      </c>
      <c r="M31" s="148">
        <v>21.966000000000001</v>
      </c>
      <c r="N31" s="148">
        <v>24.66</v>
      </c>
      <c r="O31" s="148">
        <v>27.95</v>
      </c>
    </row>
    <row r="32" spans="1:15" x14ac:dyDescent="0.3">
      <c r="A32" s="1"/>
      <c r="B32" s="150" t="s">
        <v>1629</v>
      </c>
      <c r="C32" s="148">
        <v>23</v>
      </c>
      <c r="D32" s="148">
        <v>22.6</v>
      </c>
      <c r="E32" s="148">
        <v>22.6</v>
      </c>
      <c r="F32" s="148">
        <v>26.01</v>
      </c>
      <c r="G32" s="148">
        <v>26.01</v>
      </c>
      <c r="H32" s="148">
        <v>21.5</v>
      </c>
      <c r="I32" s="148">
        <v>33.380000000000003</v>
      </c>
      <c r="J32" s="148">
        <v>21.5</v>
      </c>
      <c r="K32" s="148">
        <v>21.8</v>
      </c>
      <c r="L32" s="148">
        <v>27.02</v>
      </c>
      <c r="M32" s="148">
        <v>21.765999999999998</v>
      </c>
      <c r="N32" s="148">
        <v>24.4</v>
      </c>
      <c r="O32" s="148">
        <v>27.95</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1631</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1632</v>
      </c>
      <c r="E7" s="3" t="s">
        <v>1633</v>
      </c>
      <c r="F7" s="3" t="s">
        <v>1634</v>
      </c>
      <c r="G7" s="3" t="s">
        <v>8</v>
      </c>
      <c r="H7" s="3" t="s">
        <v>1527</v>
      </c>
    </row>
    <row r="8" spans="1:8" x14ac:dyDescent="0.3">
      <c r="A8" s="1"/>
      <c r="B8" s="4" t="s">
        <v>48</v>
      </c>
      <c r="C8" s="151" t="s">
        <v>216</v>
      </c>
      <c r="D8" s="151" t="s">
        <v>1635</v>
      </c>
      <c r="E8" s="148">
        <v>130</v>
      </c>
      <c r="F8" s="4" t="s">
        <v>237</v>
      </c>
      <c r="G8" s="4" t="s">
        <v>1636</v>
      </c>
      <c r="H8" s="152"/>
    </row>
    <row r="9" spans="1:8" x14ac:dyDescent="0.3">
      <c r="A9" s="1"/>
      <c r="B9" s="4" t="s">
        <v>48</v>
      </c>
      <c r="C9" s="151" t="s">
        <v>66</v>
      </c>
      <c r="D9" s="151" t="s">
        <v>1637</v>
      </c>
      <c r="E9" s="148">
        <v>269.01</v>
      </c>
      <c r="F9" s="4" t="s">
        <v>237</v>
      </c>
      <c r="G9" s="4" t="s">
        <v>1636</v>
      </c>
      <c r="H9" s="152"/>
    </row>
    <row r="10" spans="1:8" x14ac:dyDescent="0.3">
      <c r="A10" s="1"/>
      <c r="B10" s="4" t="s">
        <v>48</v>
      </c>
      <c r="C10" s="151" t="s">
        <v>73</v>
      </c>
      <c r="D10" s="151" t="s">
        <v>1638</v>
      </c>
      <c r="E10" s="148">
        <v>3942.3150000000001</v>
      </c>
      <c r="F10" s="4" t="s">
        <v>237</v>
      </c>
      <c r="G10" s="4" t="s">
        <v>1636</v>
      </c>
      <c r="H10" s="152"/>
    </row>
    <row r="11" spans="1:8" x14ac:dyDescent="0.3">
      <c r="A11" s="1"/>
      <c r="B11" s="4" t="s">
        <v>48</v>
      </c>
      <c r="C11" s="151" t="s">
        <v>82</v>
      </c>
      <c r="D11" s="151" t="s">
        <v>1639</v>
      </c>
      <c r="E11" s="148">
        <v>2380</v>
      </c>
      <c r="F11" s="4" t="s">
        <v>237</v>
      </c>
      <c r="G11" s="4" t="s">
        <v>1636</v>
      </c>
      <c r="H11" s="152"/>
    </row>
    <row r="12" spans="1:8" x14ac:dyDescent="0.3">
      <c r="A12" s="1"/>
      <c r="B12" s="4" t="s">
        <v>48</v>
      </c>
      <c r="C12" s="151" t="s">
        <v>85</v>
      </c>
      <c r="D12" s="151" t="s">
        <v>1640</v>
      </c>
      <c r="E12" s="148">
        <v>3737</v>
      </c>
      <c r="F12" s="4" t="s">
        <v>237</v>
      </c>
      <c r="G12" s="4" t="s">
        <v>1636</v>
      </c>
      <c r="H12" s="152"/>
    </row>
    <row r="13" spans="1:8" x14ac:dyDescent="0.3">
      <c r="A13" s="1"/>
      <c r="B13" s="4" t="s">
        <v>48</v>
      </c>
      <c r="C13" s="151" t="s">
        <v>85</v>
      </c>
      <c r="D13" s="151" t="s">
        <v>1641</v>
      </c>
      <c r="E13" s="148">
        <v>1337</v>
      </c>
      <c r="F13" s="4" t="s">
        <v>237</v>
      </c>
      <c r="G13" s="4" t="s">
        <v>1636</v>
      </c>
      <c r="H13" s="152"/>
    </row>
    <row r="14" spans="1:8" x14ac:dyDescent="0.3">
      <c r="A14" s="1"/>
      <c r="B14" s="4" t="s">
        <v>48</v>
      </c>
      <c r="C14" s="151" t="s">
        <v>125</v>
      </c>
      <c r="D14" s="151" t="s">
        <v>1642</v>
      </c>
      <c r="E14" s="148">
        <v>1380</v>
      </c>
      <c r="F14" s="4" t="s">
        <v>237</v>
      </c>
      <c r="G14" s="4" t="s">
        <v>1636</v>
      </c>
      <c r="H14" s="152"/>
    </row>
    <row r="15" spans="1:8" x14ac:dyDescent="0.3">
      <c r="A15" s="1"/>
      <c r="B15" s="4" t="s">
        <v>48</v>
      </c>
      <c r="C15" s="151" t="s">
        <v>149</v>
      </c>
      <c r="D15" s="151" t="s">
        <v>1643</v>
      </c>
      <c r="E15" s="148">
        <v>1462</v>
      </c>
      <c r="F15" s="4" t="s">
        <v>237</v>
      </c>
      <c r="G15" s="4" t="s">
        <v>1636</v>
      </c>
      <c r="H15" s="152"/>
    </row>
    <row r="16" spans="1:8" x14ac:dyDescent="0.3">
      <c r="A16" s="1"/>
      <c r="B16" s="4" t="s">
        <v>48</v>
      </c>
      <c r="C16" s="151" t="s">
        <v>152</v>
      </c>
      <c r="D16" s="151" t="s">
        <v>1644</v>
      </c>
      <c r="E16" s="148">
        <v>665.44</v>
      </c>
      <c r="F16" s="4" t="s">
        <v>237</v>
      </c>
      <c r="G16" s="4" t="s">
        <v>1636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6" t="s">
        <v>1645</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row>
    <row r="5" spans="1:46" ht="22.05" hidden="1" customHeight="1" x14ac:dyDescent="0.3">
      <c r="A5" s="197" t="s">
        <v>44</v>
      </c>
      <c r="B5" s="197" t="s">
        <v>521</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7"/>
      <c r="B6" s="197"/>
      <c r="C6" s="225" t="s">
        <v>579</v>
      </c>
      <c r="D6" s="225" t="s">
        <v>580</v>
      </c>
      <c r="E6" s="225" t="s">
        <v>581</v>
      </c>
      <c r="F6" s="225" t="s">
        <v>582</v>
      </c>
      <c r="G6" s="225" t="s">
        <v>577</v>
      </c>
      <c r="H6" s="225" t="s">
        <v>583</v>
      </c>
      <c r="I6" s="225" t="s">
        <v>567</v>
      </c>
      <c r="J6" s="225" t="s">
        <v>546</v>
      </c>
      <c r="K6" s="225" t="s">
        <v>570</v>
      </c>
      <c r="L6" s="225"/>
      <c r="M6" s="225" t="s">
        <v>547</v>
      </c>
      <c r="N6" s="225" t="s">
        <v>73</v>
      </c>
      <c r="O6" s="225"/>
      <c r="P6" s="225"/>
      <c r="Q6" s="225"/>
      <c r="R6" s="225"/>
      <c r="S6" s="225"/>
      <c r="T6" s="225" t="s">
        <v>548</v>
      </c>
      <c r="U6" s="225" t="s">
        <v>242</v>
      </c>
      <c r="V6" s="225" t="s">
        <v>549</v>
      </c>
      <c r="W6" s="225" t="s">
        <v>573</v>
      </c>
      <c r="X6" s="225" t="s">
        <v>85</v>
      </c>
      <c r="Y6" s="225"/>
      <c r="Z6" s="225" t="s">
        <v>550</v>
      </c>
      <c r="AA6" s="225" t="s">
        <v>574</v>
      </c>
      <c r="AB6" s="225" t="s">
        <v>558</v>
      </c>
      <c r="AC6" s="225" t="s">
        <v>125</v>
      </c>
      <c r="AD6" s="225"/>
      <c r="AE6" s="225"/>
      <c r="AF6" s="225"/>
      <c r="AG6" s="225" t="s">
        <v>559</v>
      </c>
      <c r="AH6" s="225" t="s">
        <v>560</v>
      </c>
      <c r="AI6" s="225" t="s">
        <v>561</v>
      </c>
      <c r="AJ6" s="225" t="s">
        <v>332</v>
      </c>
      <c r="AK6" s="225"/>
      <c r="AL6" s="225"/>
      <c r="AM6" s="225"/>
      <c r="AN6" s="225"/>
      <c r="AO6" s="225"/>
      <c r="AP6" s="225"/>
      <c r="AQ6" s="225"/>
      <c r="AR6" s="225"/>
      <c r="AS6" s="225" t="s">
        <v>575</v>
      </c>
      <c r="AT6" s="225" t="s">
        <v>562</v>
      </c>
    </row>
    <row r="7" spans="1:46" ht="57" customHeight="1" x14ac:dyDescent="0.3">
      <c r="A7" s="197"/>
      <c r="B7" s="197"/>
      <c r="C7" s="9" t="s">
        <v>1646</v>
      </c>
      <c r="D7" s="9" t="s">
        <v>1647</v>
      </c>
      <c r="E7" s="9" t="s">
        <v>1648</v>
      </c>
      <c r="F7" s="9" t="s">
        <v>1649</v>
      </c>
      <c r="G7" s="9" t="s">
        <v>1650</v>
      </c>
      <c r="H7" s="9" t="s">
        <v>1649</v>
      </c>
      <c r="I7" s="9" t="s">
        <v>1651</v>
      </c>
      <c r="J7" s="9" t="s">
        <v>1652</v>
      </c>
      <c r="K7" s="9" t="s">
        <v>1653</v>
      </c>
      <c r="L7" s="9" t="s">
        <v>1654</v>
      </c>
      <c r="M7" s="9" t="s">
        <v>1655</v>
      </c>
      <c r="N7" s="9" t="s">
        <v>1656</v>
      </c>
      <c r="O7" s="9" t="s">
        <v>1657</v>
      </c>
      <c r="P7" s="9" t="s">
        <v>1658</v>
      </c>
      <c r="Q7" s="9" t="s">
        <v>1659</v>
      </c>
      <c r="R7" s="9" t="s">
        <v>1660</v>
      </c>
      <c r="S7" s="9" t="s">
        <v>1661</v>
      </c>
      <c r="T7" s="9" t="s">
        <v>1662</v>
      </c>
      <c r="U7" s="9" t="s">
        <v>1663</v>
      </c>
      <c r="V7" s="9" t="s">
        <v>1664</v>
      </c>
      <c r="W7" s="9" t="s">
        <v>1665</v>
      </c>
      <c r="X7" s="9" t="s">
        <v>1666</v>
      </c>
      <c r="Y7" s="9" t="s">
        <v>1667</v>
      </c>
      <c r="Z7" s="9" t="s">
        <v>1668</v>
      </c>
      <c r="AA7" s="9" t="s">
        <v>1669</v>
      </c>
      <c r="AB7" s="9" t="s">
        <v>1670</v>
      </c>
      <c r="AC7" s="9" t="s">
        <v>1671</v>
      </c>
      <c r="AD7" s="9" t="s">
        <v>1672</v>
      </c>
      <c r="AE7" s="9" t="s">
        <v>1673</v>
      </c>
      <c r="AF7" s="9" t="s">
        <v>1674</v>
      </c>
      <c r="AG7" s="9" t="s">
        <v>1675</v>
      </c>
      <c r="AH7" s="9" t="s">
        <v>1676</v>
      </c>
      <c r="AI7" s="9" t="s">
        <v>1677</v>
      </c>
      <c r="AJ7" s="9" t="s">
        <v>1678</v>
      </c>
      <c r="AK7" s="9" t="s">
        <v>1679</v>
      </c>
      <c r="AL7" s="9" t="s">
        <v>1680</v>
      </c>
      <c r="AM7" s="9" t="s">
        <v>1681</v>
      </c>
      <c r="AN7" s="9" t="s">
        <v>1682</v>
      </c>
      <c r="AO7" s="9" t="s">
        <v>1683</v>
      </c>
      <c r="AP7" s="9" t="s">
        <v>1684</v>
      </c>
      <c r="AQ7" s="9" t="s">
        <v>1685</v>
      </c>
      <c r="AR7" s="9" t="s">
        <v>1686</v>
      </c>
      <c r="AS7" s="9" t="s">
        <v>1687</v>
      </c>
      <c r="AT7" s="9" t="s">
        <v>1688</v>
      </c>
    </row>
    <row r="8" spans="1:46" ht="24" customHeight="1" x14ac:dyDescent="0.3">
      <c r="A8" s="13" t="s">
        <v>48</v>
      </c>
      <c r="B8" s="13" t="s">
        <v>757</v>
      </c>
      <c r="C8" s="153">
        <v>21</v>
      </c>
      <c r="D8" s="153">
        <v>51.04</v>
      </c>
      <c r="E8" s="153">
        <v>10.81</v>
      </c>
      <c r="F8" s="153">
        <v>25.73</v>
      </c>
      <c r="G8" s="153">
        <v>20.187819999999999</v>
      </c>
      <c r="H8" s="153">
        <v>68.790000000000006</v>
      </c>
      <c r="I8" s="153"/>
      <c r="J8" s="153"/>
      <c r="K8" s="153">
        <v>5.41</v>
      </c>
      <c r="L8" s="153">
        <v>6.6</v>
      </c>
      <c r="M8" s="153">
        <v>9.1280000000000001</v>
      </c>
      <c r="N8" s="153">
        <v>7.76</v>
      </c>
      <c r="O8" s="153">
        <v>7.76</v>
      </c>
      <c r="P8" s="153">
        <v>7.76</v>
      </c>
      <c r="Q8" s="153">
        <v>7.76</v>
      </c>
      <c r="R8" s="153"/>
      <c r="S8" s="153"/>
      <c r="T8" s="153"/>
      <c r="U8" s="153">
        <v>1</v>
      </c>
      <c r="V8" s="153">
        <v>1</v>
      </c>
      <c r="W8" s="153"/>
      <c r="X8" s="153"/>
      <c r="Y8" s="153"/>
      <c r="Z8" s="153"/>
      <c r="AA8" s="153"/>
      <c r="AB8" s="153"/>
      <c r="AC8" s="153">
        <v>3.58786</v>
      </c>
      <c r="AD8" s="153">
        <v>6.0600500000000004</v>
      </c>
      <c r="AE8" s="153"/>
      <c r="AF8" s="153"/>
      <c r="AG8" s="153"/>
      <c r="AH8" s="153">
        <v>11.48</v>
      </c>
      <c r="AI8" s="153">
        <v>11.11</v>
      </c>
      <c r="AJ8" s="153">
        <v>474.21598999999998</v>
      </c>
      <c r="AK8" s="153">
        <v>458.08620000000002</v>
      </c>
      <c r="AL8" s="153">
        <v>512.92750000000001</v>
      </c>
      <c r="AM8" s="153">
        <v>0</v>
      </c>
      <c r="AN8" s="153">
        <v>361.30741999999998</v>
      </c>
      <c r="AO8" s="153">
        <v>233.02590000000001</v>
      </c>
      <c r="AP8" s="153">
        <v>282.08399000000003</v>
      </c>
      <c r="AQ8" s="153">
        <v>294.24</v>
      </c>
      <c r="AR8" s="153">
        <v>0</v>
      </c>
      <c r="AS8" s="153"/>
      <c r="AT8" s="153"/>
    </row>
    <row r="9" spans="1:46" ht="24" customHeight="1" x14ac:dyDescent="0.3">
      <c r="A9" s="16" t="s">
        <v>48</v>
      </c>
      <c r="B9" s="16" t="s">
        <v>758</v>
      </c>
      <c r="C9" s="154">
        <v>21</v>
      </c>
      <c r="D9" s="154">
        <v>51.03</v>
      </c>
      <c r="E9" s="154">
        <v>12.59</v>
      </c>
      <c r="F9" s="154">
        <v>25.66</v>
      </c>
      <c r="G9" s="154">
        <v>20.187819999999999</v>
      </c>
      <c r="H9" s="154">
        <v>67.83</v>
      </c>
      <c r="I9" s="154"/>
      <c r="J9" s="154"/>
      <c r="K9" s="154">
        <v>5.16</v>
      </c>
      <c r="L9" s="154">
        <v>6.7</v>
      </c>
      <c r="M9" s="154">
        <v>8.7789999999999999</v>
      </c>
      <c r="N9" s="154">
        <v>7.17</v>
      </c>
      <c r="O9" s="154">
        <v>7.17</v>
      </c>
      <c r="P9" s="154">
        <v>7.17</v>
      </c>
      <c r="Q9" s="154">
        <v>7.17</v>
      </c>
      <c r="R9" s="154"/>
      <c r="S9" s="154"/>
      <c r="T9" s="154"/>
      <c r="U9" s="154">
        <v>1</v>
      </c>
      <c r="V9" s="154">
        <v>1</v>
      </c>
      <c r="W9" s="154"/>
      <c r="X9" s="154"/>
      <c r="Y9" s="154"/>
      <c r="Z9" s="154"/>
      <c r="AA9" s="154"/>
      <c r="AB9" s="154"/>
      <c r="AC9" s="154">
        <v>4.1016300000000001</v>
      </c>
      <c r="AD9" s="154">
        <v>5.3155200000000002</v>
      </c>
      <c r="AE9" s="154"/>
      <c r="AF9" s="154"/>
      <c r="AG9" s="154"/>
      <c r="AH9" s="154">
        <v>12.77</v>
      </c>
      <c r="AI9" s="154">
        <v>9.92</v>
      </c>
      <c r="AJ9" s="154">
        <v>474.21598999999998</v>
      </c>
      <c r="AK9" s="154">
        <v>458.08620000000002</v>
      </c>
      <c r="AL9" s="154">
        <v>512.92750000000001</v>
      </c>
      <c r="AM9" s="154">
        <v>0</v>
      </c>
      <c r="AN9" s="154">
        <v>361.30741999999998</v>
      </c>
      <c r="AO9" s="154">
        <v>233.02590000000001</v>
      </c>
      <c r="AP9" s="154">
        <v>282.08399000000003</v>
      </c>
      <c r="AQ9" s="154">
        <v>294.24</v>
      </c>
      <c r="AR9" s="154">
        <v>0</v>
      </c>
      <c r="AS9" s="154"/>
      <c r="AT9" s="154"/>
    </row>
    <row r="10" spans="1:46" ht="24" customHeight="1" x14ac:dyDescent="0.3">
      <c r="A10" s="16" t="s">
        <v>48</v>
      </c>
      <c r="B10" s="16" t="s">
        <v>759</v>
      </c>
      <c r="C10" s="154">
        <v>21</v>
      </c>
      <c r="D10" s="154">
        <v>51.07</v>
      </c>
      <c r="E10" s="154">
        <v>11.96</v>
      </c>
      <c r="F10" s="154">
        <v>25.7</v>
      </c>
      <c r="G10" s="154">
        <v>20.187819999999999</v>
      </c>
      <c r="H10" s="154">
        <v>70.400000000000006</v>
      </c>
      <c r="I10" s="154"/>
      <c r="J10" s="154"/>
      <c r="K10" s="154">
        <v>5.81</v>
      </c>
      <c r="L10" s="154">
        <v>5.8</v>
      </c>
      <c r="M10" s="154">
        <v>9.2970000000000006</v>
      </c>
      <c r="N10" s="154">
        <v>7.66</v>
      </c>
      <c r="O10" s="154">
        <v>7.66</v>
      </c>
      <c r="P10" s="154">
        <v>7.66</v>
      </c>
      <c r="Q10" s="154">
        <v>7.66</v>
      </c>
      <c r="R10" s="154"/>
      <c r="S10" s="154"/>
      <c r="T10" s="154"/>
      <c r="U10" s="154">
        <v>1</v>
      </c>
      <c r="V10" s="154">
        <v>1</v>
      </c>
      <c r="W10" s="154"/>
      <c r="X10" s="154"/>
      <c r="Y10" s="154"/>
      <c r="Z10" s="154"/>
      <c r="AA10" s="154"/>
      <c r="AB10" s="154"/>
      <c r="AC10" s="154">
        <v>3.3996300000000002</v>
      </c>
      <c r="AD10" s="154">
        <v>5.7325499999999998</v>
      </c>
      <c r="AE10" s="154"/>
      <c r="AF10" s="154"/>
      <c r="AG10" s="154"/>
      <c r="AH10" s="154">
        <v>11.51</v>
      </c>
      <c r="AI10" s="154">
        <v>9.6999999999999993</v>
      </c>
      <c r="AJ10" s="154">
        <v>474.21598999999998</v>
      </c>
      <c r="AK10" s="154">
        <v>458.08620000000002</v>
      </c>
      <c r="AL10" s="154">
        <v>512.92750000000001</v>
      </c>
      <c r="AM10" s="154">
        <v>0</v>
      </c>
      <c r="AN10" s="154">
        <v>361.30741999999998</v>
      </c>
      <c r="AO10" s="154">
        <v>233.02590000000001</v>
      </c>
      <c r="AP10" s="154">
        <v>282.08399000000003</v>
      </c>
      <c r="AQ10" s="154">
        <v>294.24</v>
      </c>
      <c r="AR10" s="154">
        <v>0</v>
      </c>
      <c r="AS10" s="154"/>
      <c r="AT10" s="154"/>
    </row>
    <row r="11" spans="1:46" ht="24" customHeight="1" x14ac:dyDescent="0.3">
      <c r="A11" s="16" t="s">
        <v>48</v>
      </c>
      <c r="B11" s="16" t="s">
        <v>760</v>
      </c>
      <c r="C11" s="154">
        <v>21</v>
      </c>
      <c r="D11" s="154">
        <v>51.07</v>
      </c>
      <c r="E11" s="154">
        <v>12.74</v>
      </c>
      <c r="F11" s="154">
        <v>25.71</v>
      </c>
      <c r="G11" s="154">
        <v>20.187819999999999</v>
      </c>
      <c r="H11" s="154">
        <v>62.04</v>
      </c>
      <c r="I11" s="154"/>
      <c r="J11" s="154"/>
      <c r="K11" s="154">
        <v>6.2249999999999996</v>
      </c>
      <c r="L11" s="154">
        <v>5.4</v>
      </c>
      <c r="M11" s="154">
        <v>9.157</v>
      </c>
      <c r="N11" s="154">
        <v>8.7200000000000006</v>
      </c>
      <c r="O11" s="154">
        <v>8.7200000000000006</v>
      </c>
      <c r="P11" s="154">
        <v>8.7200000000000006</v>
      </c>
      <c r="Q11" s="154">
        <v>8.7200000000000006</v>
      </c>
      <c r="R11" s="154"/>
      <c r="S11" s="154"/>
      <c r="T11" s="154"/>
      <c r="U11" s="154">
        <v>1</v>
      </c>
      <c r="V11" s="154">
        <v>1</v>
      </c>
      <c r="W11" s="154"/>
      <c r="X11" s="154"/>
      <c r="Y11" s="154"/>
      <c r="Z11" s="154"/>
      <c r="AA11" s="154"/>
      <c r="AB11" s="154"/>
      <c r="AC11" s="154">
        <v>3.1152299999999999</v>
      </c>
      <c r="AD11" s="154">
        <v>5.2464599999999999</v>
      </c>
      <c r="AE11" s="154"/>
      <c r="AF11" s="154"/>
      <c r="AG11" s="154"/>
      <c r="AH11" s="154">
        <v>10.7</v>
      </c>
      <c r="AI11" s="154">
        <v>9.8699999999999992</v>
      </c>
      <c r="AJ11" s="154">
        <v>474.21598999999998</v>
      </c>
      <c r="AK11" s="154">
        <v>458.08620000000002</v>
      </c>
      <c r="AL11" s="154">
        <v>512.92750000000001</v>
      </c>
      <c r="AM11" s="154">
        <v>0</v>
      </c>
      <c r="AN11" s="154">
        <v>361.30741999999998</v>
      </c>
      <c r="AO11" s="154">
        <v>233.02590000000001</v>
      </c>
      <c r="AP11" s="154">
        <v>282.08399000000003</v>
      </c>
      <c r="AQ11" s="154">
        <v>294.24</v>
      </c>
      <c r="AR11" s="154">
        <v>0</v>
      </c>
      <c r="AS11" s="154"/>
      <c r="AT11" s="154"/>
    </row>
    <row r="12" spans="1:46" ht="24" customHeight="1" x14ac:dyDescent="0.3">
      <c r="A12" s="16" t="s">
        <v>48</v>
      </c>
      <c r="B12" s="16" t="s">
        <v>761</v>
      </c>
      <c r="C12" s="154">
        <v>21</v>
      </c>
      <c r="D12" s="154">
        <v>51.05</v>
      </c>
      <c r="E12" s="154">
        <v>13.21</v>
      </c>
      <c r="F12" s="154">
        <v>25.76</v>
      </c>
      <c r="G12" s="154">
        <v>20.187819999999999</v>
      </c>
      <c r="H12" s="154">
        <v>74.69</v>
      </c>
      <c r="I12" s="154"/>
      <c r="J12" s="154"/>
      <c r="K12" s="154">
        <v>6.02</v>
      </c>
      <c r="L12" s="154">
        <v>4.5</v>
      </c>
      <c r="M12" s="154">
        <v>9.0570000000000004</v>
      </c>
      <c r="N12" s="154">
        <v>8.06</v>
      </c>
      <c r="O12" s="154">
        <v>8.06</v>
      </c>
      <c r="P12" s="154">
        <v>8.06</v>
      </c>
      <c r="Q12" s="154">
        <v>8.06</v>
      </c>
      <c r="R12" s="154"/>
      <c r="S12" s="154"/>
      <c r="T12" s="154"/>
      <c r="U12" s="154">
        <v>1</v>
      </c>
      <c r="V12" s="154">
        <v>1</v>
      </c>
      <c r="W12" s="154"/>
      <c r="X12" s="154"/>
      <c r="Y12" s="154"/>
      <c r="Z12" s="154"/>
      <c r="AA12" s="154"/>
      <c r="AB12" s="154"/>
      <c r="AC12" s="154">
        <v>2.59415</v>
      </c>
      <c r="AD12" s="154">
        <v>4.8024800000000001</v>
      </c>
      <c r="AE12" s="154"/>
      <c r="AF12" s="154"/>
      <c r="AG12" s="154"/>
      <c r="AH12" s="154">
        <v>10.44</v>
      </c>
      <c r="AI12" s="154">
        <v>10.08</v>
      </c>
      <c r="AJ12" s="154">
        <v>474.21598999999998</v>
      </c>
      <c r="AK12" s="154">
        <v>461.31216000000001</v>
      </c>
      <c r="AL12" s="154">
        <v>512.92750000000001</v>
      </c>
      <c r="AM12" s="154">
        <v>0</v>
      </c>
      <c r="AN12" s="154">
        <v>361.30741999999998</v>
      </c>
      <c r="AO12" s="154">
        <v>233.02590000000001</v>
      </c>
      <c r="AP12" s="154">
        <v>282.08399000000003</v>
      </c>
      <c r="AQ12" s="154">
        <v>294.24</v>
      </c>
      <c r="AR12" s="154">
        <v>0</v>
      </c>
      <c r="AS12" s="154"/>
      <c r="AT12" s="154"/>
    </row>
    <row r="13" spans="1:46" ht="24" customHeight="1" x14ac:dyDescent="0.3">
      <c r="A13" s="16" t="s">
        <v>48</v>
      </c>
      <c r="B13" s="16" t="s">
        <v>762</v>
      </c>
      <c r="C13" s="154">
        <v>21</v>
      </c>
      <c r="D13" s="154">
        <v>51.05</v>
      </c>
      <c r="E13" s="154">
        <v>12.39</v>
      </c>
      <c r="F13" s="154">
        <v>25.84</v>
      </c>
      <c r="G13" s="154">
        <v>20.187819999999999</v>
      </c>
      <c r="H13" s="154">
        <v>29.97</v>
      </c>
      <c r="I13" s="154"/>
      <c r="J13" s="154"/>
      <c r="K13" s="154">
        <v>5.68</v>
      </c>
      <c r="L13" s="154">
        <v>4.5999999999999996</v>
      </c>
      <c r="M13" s="154">
        <v>9.5500000000000007</v>
      </c>
      <c r="N13" s="154">
        <v>6.32</v>
      </c>
      <c r="O13" s="154">
        <v>6.32</v>
      </c>
      <c r="P13" s="154">
        <v>6.32</v>
      </c>
      <c r="Q13" s="154">
        <v>6.32</v>
      </c>
      <c r="R13" s="154"/>
      <c r="S13" s="154"/>
      <c r="T13" s="154"/>
      <c r="U13" s="154">
        <v>1</v>
      </c>
      <c r="V13" s="154">
        <v>1</v>
      </c>
      <c r="W13" s="154"/>
      <c r="X13" s="154"/>
      <c r="Y13" s="154"/>
      <c r="Z13" s="154"/>
      <c r="AA13" s="154"/>
      <c r="AB13" s="154"/>
      <c r="AC13" s="154">
        <v>4.0815200000000003</v>
      </c>
      <c r="AD13" s="154">
        <v>4.4230799999999997</v>
      </c>
      <c r="AE13" s="154"/>
      <c r="AF13" s="154"/>
      <c r="AG13" s="154"/>
      <c r="AH13" s="154">
        <v>10.97</v>
      </c>
      <c r="AI13" s="154">
        <v>11.16</v>
      </c>
      <c r="AJ13" s="154">
        <v>474.21598999999998</v>
      </c>
      <c r="AK13" s="154">
        <v>458.08620000000002</v>
      </c>
      <c r="AL13" s="154">
        <v>512.92750000000001</v>
      </c>
      <c r="AM13" s="154">
        <v>0</v>
      </c>
      <c r="AN13" s="154">
        <v>361.30741999999998</v>
      </c>
      <c r="AO13" s="154">
        <v>233.02590000000001</v>
      </c>
      <c r="AP13" s="154">
        <v>282.08399000000003</v>
      </c>
      <c r="AQ13" s="154">
        <v>294.24</v>
      </c>
      <c r="AR13" s="154">
        <v>0</v>
      </c>
      <c r="AS13" s="154"/>
      <c r="AT13" s="154"/>
    </row>
    <row r="14" spans="1:46" ht="24" customHeight="1" x14ac:dyDescent="0.3">
      <c r="A14" s="16" t="s">
        <v>48</v>
      </c>
      <c r="B14" s="16" t="s">
        <v>763</v>
      </c>
      <c r="C14" s="154">
        <v>21</v>
      </c>
      <c r="D14" s="154">
        <v>51.05</v>
      </c>
      <c r="E14" s="154">
        <v>12.8</v>
      </c>
      <c r="F14" s="154">
        <v>25.58</v>
      </c>
      <c r="G14" s="154">
        <v>20.187819999999999</v>
      </c>
      <c r="H14" s="154">
        <v>15.73</v>
      </c>
      <c r="I14" s="154"/>
      <c r="J14" s="154"/>
      <c r="K14" s="154">
        <v>4.7</v>
      </c>
      <c r="L14" s="154">
        <v>5</v>
      </c>
      <c r="M14" s="154">
        <v>9.01</v>
      </c>
      <c r="N14" s="154">
        <v>6.75</v>
      </c>
      <c r="O14" s="154">
        <v>6.75</v>
      </c>
      <c r="P14" s="154">
        <v>6.75</v>
      </c>
      <c r="Q14" s="154">
        <v>6.75</v>
      </c>
      <c r="R14" s="154"/>
      <c r="S14" s="154"/>
      <c r="T14" s="154"/>
      <c r="U14" s="154">
        <v>1</v>
      </c>
      <c r="V14" s="154">
        <v>1</v>
      </c>
      <c r="W14" s="154"/>
      <c r="X14" s="154"/>
      <c r="Y14" s="154"/>
      <c r="Z14" s="154"/>
      <c r="AA14" s="154"/>
      <c r="AB14" s="154"/>
      <c r="AC14" s="154">
        <v>5.6882799999999998</v>
      </c>
      <c r="AD14" s="154">
        <v>6.48116</v>
      </c>
      <c r="AE14" s="154"/>
      <c r="AF14" s="154"/>
      <c r="AG14" s="154"/>
      <c r="AH14" s="154">
        <v>10.83</v>
      </c>
      <c r="AI14" s="154">
        <v>10.96</v>
      </c>
      <c r="AJ14" s="154">
        <v>474.21598999999998</v>
      </c>
      <c r="AK14" s="154">
        <v>458.08620000000002</v>
      </c>
      <c r="AL14" s="154">
        <v>512.92750000000001</v>
      </c>
      <c r="AM14" s="154">
        <v>0</v>
      </c>
      <c r="AN14" s="154">
        <v>361.30741999999998</v>
      </c>
      <c r="AO14" s="154">
        <v>233.02590000000001</v>
      </c>
      <c r="AP14" s="154">
        <v>282.08399000000003</v>
      </c>
      <c r="AQ14" s="154">
        <v>294.24</v>
      </c>
      <c r="AR14" s="154">
        <v>0</v>
      </c>
      <c r="AS14" s="154"/>
      <c r="AT14" s="154"/>
    </row>
    <row r="15" spans="1:46" ht="24" customHeight="1" x14ac:dyDescent="0.3">
      <c r="A15" s="18" t="s">
        <v>48</v>
      </c>
      <c r="B15" s="18" t="s">
        <v>764</v>
      </c>
      <c r="C15" s="155">
        <v>21</v>
      </c>
      <c r="D15" s="155">
        <v>51.05</v>
      </c>
      <c r="E15" s="155">
        <v>11.5</v>
      </c>
      <c r="F15" s="155">
        <v>25.79</v>
      </c>
      <c r="G15" s="155">
        <v>20.187819999999999</v>
      </c>
      <c r="H15" s="155">
        <v>31.18</v>
      </c>
      <c r="I15" s="155"/>
      <c r="J15" s="155"/>
      <c r="K15" s="155">
        <v>5.4</v>
      </c>
      <c r="L15" s="155">
        <v>3.5</v>
      </c>
      <c r="M15" s="155">
        <v>8.4670000000000005</v>
      </c>
      <c r="N15" s="155">
        <v>7.47</v>
      </c>
      <c r="O15" s="155">
        <v>7.47</v>
      </c>
      <c r="P15" s="155">
        <v>7.47</v>
      </c>
      <c r="Q15" s="155">
        <v>7.47</v>
      </c>
      <c r="R15" s="155"/>
      <c r="S15" s="155"/>
      <c r="T15" s="155"/>
      <c r="U15" s="155">
        <v>1</v>
      </c>
      <c r="V15" s="155">
        <v>1</v>
      </c>
      <c r="W15" s="155"/>
      <c r="X15" s="155"/>
      <c r="Y15" s="155"/>
      <c r="Z15" s="155"/>
      <c r="AA15" s="155"/>
      <c r="AB15" s="155"/>
      <c r="AC15" s="155">
        <v>4.1184099999999999</v>
      </c>
      <c r="AD15" s="155">
        <v>6.2829100000000002</v>
      </c>
      <c r="AE15" s="155"/>
      <c r="AF15" s="155"/>
      <c r="AG15" s="155"/>
      <c r="AH15" s="155">
        <v>9.67</v>
      </c>
      <c r="AI15" s="155">
        <v>9.16</v>
      </c>
      <c r="AJ15" s="155">
        <v>474.21598999999998</v>
      </c>
      <c r="AK15" s="155">
        <v>458.08620000000002</v>
      </c>
      <c r="AL15" s="155">
        <v>512.92750000000001</v>
      </c>
      <c r="AM15" s="155">
        <v>0</v>
      </c>
      <c r="AN15" s="155">
        <v>361.30741999999998</v>
      </c>
      <c r="AO15" s="155">
        <v>233.02590000000001</v>
      </c>
      <c r="AP15" s="155">
        <v>282.08399000000003</v>
      </c>
      <c r="AQ15" s="155">
        <v>294.24</v>
      </c>
      <c r="AR15" s="155">
        <v>0</v>
      </c>
      <c r="AS15" s="155"/>
      <c r="AT15" s="155"/>
    </row>
    <row r="16" spans="1:46" ht="24" customHeight="1" x14ac:dyDescent="0.3">
      <c r="A16" s="13" t="s">
        <v>48</v>
      </c>
      <c r="B16" s="13" t="s">
        <v>765</v>
      </c>
      <c r="C16" s="153">
        <v>21</v>
      </c>
      <c r="D16" s="153">
        <v>51.06</v>
      </c>
      <c r="E16" s="153">
        <v>10.38</v>
      </c>
      <c r="F16" s="153">
        <v>25.91</v>
      </c>
      <c r="G16" s="153">
        <v>20.187819999999999</v>
      </c>
      <c r="H16" s="153">
        <v>61.91</v>
      </c>
      <c r="I16" s="153"/>
      <c r="J16" s="153"/>
      <c r="K16" s="153">
        <v>6</v>
      </c>
      <c r="L16" s="153">
        <v>3.4</v>
      </c>
      <c r="M16" s="153">
        <v>8.11</v>
      </c>
      <c r="N16" s="153">
        <v>7.45</v>
      </c>
      <c r="O16" s="153">
        <v>7.45</v>
      </c>
      <c r="P16" s="153">
        <v>7.45</v>
      </c>
      <c r="Q16" s="153">
        <v>7.45</v>
      </c>
      <c r="R16" s="153"/>
      <c r="S16" s="153"/>
      <c r="T16" s="153"/>
      <c r="U16" s="153">
        <v>1</v>
      </c>
      <c r="V16" s="153">
        <v>1</v>
      </c>
      <c r="W16" s="153"/>
      <c r="X16" s="153"/>
      <c r="Y16" s="153"/>
      <c r="Z16" s="153"/>
      <c r="AA16" s="153"/>
      <c r="AB16" s="153"/>
      <c r="AC16" s="153">
        <v>6.9275599999999997</v>
      </c>
      <c r="AD16" s="153">
        <v>7.0740499999999997</v>
      </c>
      <c r="AE16" s="153"/>
      <c r="AF16" s="153"/>
      <c r="AG16" s="153"/>
      <c r="AH16" s="153">
        <v>10.27</v>
      </c>
      <c r="AI16" s="153">
        <v>8.77</v>
      </c>
      <c r="AJ16" s="153">
        <v>474.21598999999998</v>
      </c>
      <c r="AK16" s="153">
        <v>458.08620000000002</v>
      </c>
      <c r="AL16" s="153">
        <v>512.92750000000001</v>
      </c>
      <c r="AM16" s="153">
        <v>0</v>
      </c>
      <c r="AN16" s="153">
        <v>361.30741999999998</v>
      </c>
      <c r="AO16" s="153">
        <v>233.02590000000001</v>
      </c>
      <c r="AP16" s="153">
        <v>282.08399000000003</v>
      </c>
      <c r="AQ16" s="153">
        <v>294.24</v>
      </c>
      <c r="AR16" s="153">
        <v>0</v>
      </c>
      <c r="AS16" s="153"/>
      <c r="AT16" s="153"/>
    </row>
    <row r="17" spans="1:46" ht="24" customHeight="1" x14ac:dyDescent="0.3">
      <c r="A17" s="16" t="s">
        <v>48</v>
      </c>
      <c r="B17" s="16" t="s">
        <v>766</v>
      </c>
      <c r="C17" s="154">
        <v>21</v>
      </c>
      <c r="D17" s="154">
        <v>51.06</v>
      </c>
      <c r="E17" s="154">
        <v>11.79</v>
      </c>
      <c r="F17" s="154">
        <v>25.49</v>
      </c>
      <c r="G17" s="154">
        <v>20.187819999999999</v>
      </c>
      <c r="H17" s="154">
        <v>61.35</v>
      </c>
      <c r="I17" s="154">
        <v>0</v>
      </c>
      <c r="J17" s="154">
        <v>0</v>
      </c>
      <c r="K17" s="154">
        <v>6.92</v>
      </c>
      <c r="L17" s="154">
        <v>2.85</v>
      </c>
      <c r="M17" s="154">
        <v>8.1940000000000008</v>
      </c>
      <c r="N17" s="154">
        <v>8.18</v>
      </c>
      <c r="O17" s="154">
        <v>8.18</v>
      </c>
      <c r="P17" s="154">
        <v>8.18</v>
      </c>
      <c r="Q17" s="154">
        <v>8.18</v>
      </c>
      <c r="R17" s="154">
        <v>0</v>
      </c>
      <c r="S17" s="154">
        <v>0</v>
      </c>
      <c r="T17" s="154">
        <v>0</v>
      </c>
      <c r="U17" s="154">
        <v>1</v>
      </c>
      <c r="V17" s="154">
        <v>1</v>
      </c>
      <c r="W17" s="154">
        <v>0.37795000000000001</v>
      </c>
      <c r="X17" s="154">
        <v>1.75725</v>
      </c>
      <c r="Y17" s="154">
        <v>1.75725</v>
      </c>
      <c r="Z17" s="154">
        <v>0</v>
      </c>
      <c r="AA17" s="154">
        <v>0</v>
      </c>
      <c r="AB17" s="154">
        <v>0</v>
      </c>
      <c r="AC17" s="154">
        <v>4.5821899999999998</v>
      </c>
      <c r="AD17" s="154">
        <v>5.80281</v>
      </c>
      <c r="AE17" s="154"/>
      <c r="AF17" s="154"/>
      <c r="AG17" s="154">
        <v>0</v>
      </c>
      <c r="AH17" s="154">
        <v>9.61</v>
      </c>
      <c r="AI17" s="154">
        <v>8.7200000000000006</v>
      </c>
      <c r="AJ17" s="154">
        <v>474.21598999999998</v>
      </c>
      <c r="AK17" s="154">
        <v>461.31216000000001</v>
      </c>
      <c r="AL17" s="154">
        <v>512.92750000000001</v>
      </c>
      <c r="AM17" s="154">
        <v>0</v>
      </c>
      <c r="AN17" s="154">
        <v>361.30741999999998</v>
      </c>
      <c r="AO17" s="154">
        <v>233.02590000000001</v>
      </c>
      <c r="AP17" s="154">
        <v>282.08399000000003</v>
      </c>
      <c r="AQ17" s="154">
        <v>294.24</v>
      </c>
      <c r="AR17" s="154">
        <v>0</v>
      </c>
      <c r="AS17" s="154">
        <v>0</v>
      </c>
      <c r="AT17" s="154">
        <v>7.1864999999999997</v>
      </c>
    </row>
    <row r="18" spans="1:46" ht="24" customHeight="1" x14ac:dyDescent="0.3">
      <c r="A18" s="16" t="s">
        <v>48</v>
      </c>
      <c r="B18" s="16" t="s">
        <v>767</v>
      </c>
      <c r="C18" s="154">
        <v>20</v>
      </c>
      <c r="D18" s="154">
        <v>51.07</v>
      </c>
      <c r="E18" s="154">
        <v>12.33</v>
      </c>
      <c r="F18" s="154">
        <v>25.9</v>
      </c>
      <c r="G18" s="154">
        <v>20.187819999999999</v>
      </c>
      <c r="H18" s="154">
        <v>58.76</v>
      </c>
      <c r="I18" s="154">
        <v>0</v>
      </c>
      <c r="J18" s="154">
        <v>0</v>
      </c>
      <c r="K18" s="154">
        <v>5.98</v>
      </c>
      <c r="L18" s="154">
        <v>2.4812500000000002</v>
      </c>
      <c r="M18" s="154">
        <v>8.6790000000000003</v>
      </c>
      <c r="N18" s="154">
        <v>8.6</v>
      </c>
      <c r="O18" s="154">
        <v>8.6</v>
      </c>
      <c r="P18" s="154">
        <v>8.6</v>
      </c>
      <c r="Q18" s="154">
        <v>8.6</v>
      </c>
      <c r="R18" s="154">
        <v>17.82</v>
      </c>
      <c r="S18" s="154">
        <v>17.82</v>
      </c>
      <c r="T18" s="154">
        <v>1.2954300000000001</v>
      </c>
      <c r="U18" s="154">
        <v>1</v>
      </c>
      <c r="V18" s="154">
        <v>1</v>
      </c>
      <c r="W18" s="154">
        <v>23.997340000000001</v>
      </c>
      <c r="X18" s="154">
        <v>31.056000000000001</v>
      </c>
      <c r="Y18" s="154">
        <v>31.056000000000001</v>
      </c>
      <c r="Z18" s="154">
        <v>0</v>
      </c>
      <c r="AA18" s="154">
        <v>4</v>
      </c>
      <c r="AB18" s="154">
        <v>37.25</v>
      </c>
      <c r="AC18" s="154">
        <v>3.53999</v>
      </c>
      <c r="AD18" s="154">
        <v>4.5260899999999999</v>
      </c>
      <c r="AE18" s="154"/>
      <c r="AF18" s="154"/>
      <c r="AG18" s="154">
        <v>40.11</v>
      </c>
      <c r="AH18" s="154">
        <v>10.199999999999999</v>
      </c>
      <c r="AI18" s="154">
        <v>9.98</v>
      </c>
      <c r="AJ18" s="154">
        <v>474.21598999999998</v>
      </c>
      <c r="AK18" s="154">
        <v>461.31216000000001</v>
      </c>
      <c r="AL18" s="154">
        <v>512.92750000000001</v>
      </c>
      <c r="AM18" s="154">
        <v>0</v>
      </c>
      <c r="AN18" s="154">
        <v>361.30741999999998</v>
      </c>
      <c r="AO18" s="154">
        <v>233.02590000000001</v>
      </c>
      <c r="AP18" s="154">
        <v>282.08399000000003</v>
      </c>
      <c r="AQ18" s="154">
        <v>294.24</v>
      </c>
      <c r="AR18" s="154">
        <v>0</v>
      </c>
      <c r="AS18" s="154">
        <v>7</v>
      </c>
      <c r="AT18" s="154">
        <v>114.376</v>
      </c>
    </row>
    <row r="19" spans="1:46" ht="24" customHeight="1" x14ac:dyDescent="0.3">
      <c r="A19" s="16" t="s">
        <v>48</v>
      </c>
      <c r="B19" s="16" t="s">
        <v>768</v>
      </c>
      <c r="C19" s="154">
        <v>20</v>
      </c>
      <c r="D19" s="154">
        <v>51.06</v>
      </c>
      <c r="E19" s="154">
        <v>12.02</v>
      </c>
      <c r="F19" s="154">
        <v>26.47</v>
      </c>
      <c r="G19" s="154">
        <v>20.187819999999999</v>
      </c>
      <c r="H19" s="154">
        <v>52.95</v>
      </c>
      <c r="I19" s="154">
        <v>6.32</v>
      </c>
      <c r="J19" s="154">
        <v>2.0990000000000002</v>
      </c>
      <c r="K19" s="154">
        <v>6.31</v>
      </c>
      <c r="L19" s="154">
        <v>2.125</v>
      </c>
      <c r="M19" s="154">
        <v>8.0739999999999998</v>
      </c>
      <c r="N19" s="154">
        <v>8.75</v>
      </c>
      <c r="O19" s="154">
        <v>8.75</v>
      </c>
      <c r="P19" s="154">
        <v>8.75</v>
      </c>
      <c r="Q19" s="154">
        <v>8.75</v>
      </c>
      <c r="R19" s="154">
        <v>130.99</v>
      </c>
      <c r="S19" s="154">
        <v>130.99</v>
      </c>
      <c r="T19" s="154">
        <v>40.352710000000002</v>
      </c>
      <c r="U19" s="154">
        <v>1</v>
      </c>
      <c r="V19" s="154">
        <v>1</v>
      </c>
      <c r="W19" s="154">
        <v>194.95649</v>
      </c>
      <c r="X19" s="154">
        <v>208.79499999999999</v>
      </c>
      <c r="Y19" s="154">
        <v>208.79499999999999</v>
      </c>
      <c r="Z19" s="154">
        <v>0</v>
      </c>
      <c r="AA19" s="154">
        <v>49</v>
      </c>
      <c r="AB19" s="154">
        <v>160.13</v>
      </c>
      <c r="AC19" s="154">
        <v>4.1632400000000001</v>
      </c>
      <c r="AD19" s="154">
        <v>4.4208800000000004</v>
      </c>
      <c r="AE19" s="154"/>
      <c r="AF19" s="154"/>
      <c r="AG19" s="154">
        <v>116.44</v>
      </c>
      <c r="AH19" s="154">
        <v>10.24</v>
      </c>
      <c r="AI19" s="154">
        <v>10.029999999999999</v>
      </c>
      <c r="AJ19" s="154">
        <v>474.21598999999998</v>
      </c>
      <c r="AK19" s="154">
        <v>458.08620000000002</v>
      </c>
      <c r="AL19" s="154">
        <v>512.92750000000001</v>
      </c>
      <c r="AM19" s="154">
        <v>0</v>
      </c>
      <c r="AN19" s="154">
        <v>361.30741999999998</v>
      </c>
      <c r="AO19" s="154">
        <v>233.02590000000001</v>
      </c>
      <c r="AP19" s="154">
        <v>282.08399000000003</v>
      </c>
      <c r="AQ19" s="154">
        <v>294.24</v>
      </c>
      <c r="AR19" s="154">
        <v>0</v>
      </c>
      <c r="AS19" s="154">
        <v>49</v>
      </c>
      <c r="AT19" s="154">
        <v>380.46550000000002</v>
      </c>
    </row>
    <row r="20" spans="1:46" ht="24" customHeight="1" x14ac:dyDescent="0.3">
      <c r="A20" s="16" t="s">
        <v>48</v>
      </c>
      <c r="B20" s="16" t="s">
        <v>769</v>
      </c>
      <c r="C20" s="154">
        <v>21</v>
      </c>
      <c r="D20" s="154">
        <v>51.08</v>
      </c>
      <c r="E20" s="154">
        <v>12.37</v>
      </c>
      <c r="F20" s="154">
        <v>26.09</v>
      </c>
      <c r="G20" s="154">
        <v>20.187819999999999</v>
      </c>
      <c r="H20" s="154">
        <v>53.67</v>
      </c>
      <c r="I20" s="154">
        <v>45.98</v>
      </c>
      <c r="J20" s="154">
        <v>28.885999999999999</v>
      </c>
      <c r="K20" s="154">
        <v>5.5</v>
      </c>
      <c r="L20" s="154">
        <v>2.2749999999999999</v>
      </c>
      <c r="M20" s="154">
        <v>7.8120000000000003</v>
      </c>
      <c r="N20" s="154">
        <v>9.4</v>
      </c>
      <c r="O20" s="154">
        <v>9.4</v>
      </c>
      <c r="P20" s="154">
        <v>9.4</v>
      </c>
      <c r="Q20" s="154">
        <v>9.4</v>
      </c>
      <c r="R20" s="154">
        <v>255.37</v>
      </c>
      <c r="S20" s="154">
        <v>255.37</v>
      </c>
      <c r="T20" s="154">
        <v>220.59779</v>
      </c>
      <c r="U20" s="154">
        <v>3</v>
      </c>
      <c r="V20" s="154">
        <v>4</v>
      </c>
      <c r="W20" s="154">
        <v>560.57406000000003</v>
      </c>
      <c r="X20" s="154">
        <v>577.62400000000002</v>
      </c>
      <c r="Y20" s="154">
        <v>577.62400000000002</v>
      </c>
      <c r="Z20" s="154">
        <v>5.5771199999999999</v>
      </c>
      <c r="AA20" s="154">
        <v>122</v>
      </c>
      <c r="AB20" s="154">
        <v>415.96</v>
      </c>
      <c r="AC20" s="154">
        <v>2.5072899999999998</v>
      </c>
      <c r="AD20" s="154">
        <v>3.7967</v>
      </c>
      <c r="AE20" s="154"/>
      <c r="AF20" s="154"/>
      <c r="AG20" s="154">
        <v>565.08000000000004</v>
      </c>
      <c r="AH20" s="154">
        <v>8.6300000000000008</v>
      </c>
      <c r="AI20" s="154">
        <v>9.56</v>
      </c>
      <c r="AJ20" s="154">
        <v>474.21598999999998</v>
      </c>
      <c r="AK20" s="154">
        <v>458.08620000000002</v>
      </c>
      <c r="AL20" s="154">
        <v>512.92750000000001</v>
      </c>
      <c r="AM20" s="154">
        <v>0</v>
      </c>
      <c r="AN20" s="154">
        <v>361.30741999999998</v>
      </c>
      <c r="AO20" s="154">
        <v>233.02590000000001</v>
      </c>
      <c r="AP20" s="154">
        <v>282.08399000000003</v>
      </c>
      <c r="AQ20" s="154">
        <v>294.24</v>
      </c>
      <c r="AR20" s="154">
        <v>0</v>
      </c>
      <c r="AS20" s="154">
        <v>142</v>
      </c>
      <c r="AT20" s="154">
        <v>696.29449999999997</v>
      </c>
    </row>
    <row r="21" spans="1:46" ht="24" customHeight="1" x14ac:dyDescent="0.3">
      <c r="A21" s="16" t="s">
        <v>48</v>
      </c>
      <c r="B21" s="16" t="s">
        <v>770</v>
      </c>
      <c r="C21" s="154">
        <v>21</v>
      </c>
      <c r="D21" s="154">
        <v>51.08</v>
      </c>
      <c r="E21" s="154">
        <v>12.85</v>
      </c>
      <c r="F21" s="154">
        <v>26.07</v>
      </c>
      <c r="G21" s="154">
        <v>20.187819999999999</v>
      </c>
      <c r="H21" s="154">
        <v>58.17</v>
      </c>
      <c r="I21" s="154">
        <v>88.91</v>
      </c>
      <c r="J21" s="154">
        <v>85.960999999999999</v>
      </c>
      <c r="K21" s="154">
        <v>5.24</v>
      </c>
      <c r="L21" s="154">
        <v>1.60625</v>
      </c>
      <c r="M21" s="154">
        <v>7.7720000000000002</v>
      </c>
      <c r="N21" s="154">
        <v>10.08</v>
      </c>
      <c r="O21" s="154">
        <v>10.08</v>
      </c>
      <c r="P21" s="154">
        <v>10.08</v>
      </c>
      <c r="Q21" s="154">
        <v>10.08</v>
      </c>
      <c r="R21" s="154">
        <v>482.88</v>
      </c>
      <c r="S21" s="154">
        <v>482.88</v>
      </c>
      <c r="T21" s="154">
        <v>610.17999999999995</v>
      </c>
      <c r="U21" s="154">
        <v>4</v>
      </c>
      <c r="V21" s="154">
        <v>5</v>
      </c>
      <c r="W21" s="154">
        <v>802.82204000000002</v>
      </c>
      <c r="X21" s="154">
        <v>793.42700000000002</v>
      </c>
      <c r="Y21" s="154">
        <v>793.42700000000002</v>
      </c>
      <c r="Z21" s="154">
        <v>42.08146</v>
      </c>
      <c r="AA21" s="154">
        <v>239</v>
      </c>
      <c r="AB21" s="154">
        <v>804.85</v>
      </c>
      <c r="AC21" s="154">
        <v>3.3325200000000001</v>
      </c>
      <c r="AD21" s="154">
        <v>4.0422200000000004</v>
      </c>
      <c r="AE21" s="154"/>
      <c r="AF21" s="154"/>
      <c r="AG21" s="154">
        <v>830.95</v>
      </c>
      <c r="AH21" s="154">
        <v>8.5500000000000007</v>
      </c>
      <c r="AI21" s="154">
        <v>9.2100000000000009</v>
      </c>
      <c r="AJ21" s="154">
        <v>474.21598999999998</v>
      </c>
      <c r="AK21" s="154">
        <v>458.08620000000002</v>
      </c>
      <c r="AL21" s="154">
        <v>512.92750000000001</v>
      </c>
      <c r="AM21" s="154">
        <v>0</v>
      </c>
      <c r="AN21" s="154">
        <v>361.30741999999998</v>
      </c>
      <c r="AO21" s="154">
        <v>233.02590000000001</v>
      </c>
      <c r="AP21" s="154">
        <v>282.08399000000003</v>
      </c>
      <c r="AQ21" s="154">
        <v>294.24</v>
      </c>
      <c r="AR21" s="154">
        <v>0</v>
      </c>
      <c r="AS21" s="154">
        <v>250</v>
      </c>
      <c r="AT21" s="154">
        <v>841.4665</v>
      </c>
    </row>
    <row r="22" spans="1:46" ht="24" customHeight="1" x14ac:dyDescent="0.3">
      <c r="A22" s="16" t="s">
        <v>48</v>
      </c>
      <c r="B22" s="16" t="s">
        <v>771</v>
      </c>
      <c r="C22" s="154">
        <v>22</v>
      </c>
      <c r="D22" s="154">
        <v>51.08</v>
      </c>
      <c r="E22" s="154">
        <v>12.31</v>
      </c>
      <c r="F22" s="154">
        <v>26.25</v>
      </c>
      <c r="G22" s="154">
        <v>20.187819999999999</v>
      </c>
      <c r="H22" s="154">
        <v>56.33</v>
      </c>
      <c r="I22" s="154">
        <v>116.3</v>
      </c>
      <c r="J22" s="154">
        <v>118.64400000000001</v>
      </c>
      <c r="K22" s="154">
        <v>4.6900000000000004</v>
      </c>
      <c r="L22" s="154">
        <v>2.1062500000000002</v>
      </c>
      <c r="M22" s="154">
        <v>9.2240000000000002</v>
      </c>
      <c r="N22" s="154">
        <v>8.4499999999999993</v>
      </c>
      <c r="O22" s="154">
        <v>8.4499999999999993</v>
      </c>
      <c r="P22" s="154">
        <v>8.4499999999999993</v>
      </c>
      <c r="Q22" s="154">
        <v>8.4499999999999993</v>
      </c>
      <c r="R22" s="154">
        <v>630.58000000000004</v>
      </c>
      <c r="S22" s="154">
        <v>630.58000000000004</v>
      </c>
      <c r="T22" s="154">
        <v>866.18</v>
      </c>
      <c r="U22" s="154">
        <v>4</v>
      </c>
      <c r="V22" s="154">
        <v>5</v>
      </c>
      <c r="W22" s="154">
        <v>900.10972000000004</v>
      </c>
      <c r="X22" s="154">
        <v>901.60199999999998</v>
      </c>
      <c r="Y22" s="154">
        <v>901.60199999999998</v>
      </c>
      <c r="Z22" s="154">
        <v>75.390119999999996</v>
      </c>
      <c r="AA22" s="154">
        <v>361</v>
      </c>
      <c r="AB22" s="154">
        <v>888.27</v>
      </c>
      <c r="AC22" s="154">
        <v>5.4831000000000003</v>
      </c>
      <c r="AD22" s="154">
        <v>4.9590199999999998</v>
      </c>
      <c r="AE22" s="154"/>
      <c r="AF22" s="154"/>
      <c r="AG22" s="154">
        <v>908.93</v>
      </c>
      <c r="AH22" s="154">
        <v>9.6999999999999993</v>
      </c>
      <c r="AI22" s="154">
        <v>9.86</v>
      </c>
      <c r="AJ22" s="154">
        <v>474.21598999999998</v>
      </c>
      <c r="AK22" s="154">
        <v>458.08620000000002</v>
      </c>
      <c r="AL22" s="154">
        <v>512.92750000000001</v>
      </c>
      <c r="AM22" s="154">
        <v>0</v>
      </c>
      <c r="AN22" s="154">
        <v>361.30741999999998</v>
      </c>
      <c r="AO22" s="154">
        <v>233.02590000000001</v>
      </c>
      <c r="AP22" s="154">
        <v>282.08399000000003</v>
      </c>
      <c r="AQ22" s="154">
        <v>294.24</v>
      </c>
      <c r="AR22" s="154">
        <v>0</v>
      </c>
      <c r="AS22" s="154">
        <v>378</v>
      </c>
      <c r="AT22" s="154">
        <v>941.51250000000005</v>
      </c>
    </row>
    <row r="23" spans="1:46" ht="24" customHeight="1" x14ac:dyDescent="0.3">
      <c r="A23" s="18" t="s">
        <v>48</v>
      </c>
      <c r="B23" s="18" t="s">
        <v>772</v>
      </c>
      <c r="C23" s="155">
        <v>22</v>
      </c>
      <c r="D23" s="155">
        <v>48.93</v>
      </c>
      <c r="E23" s="155">
        <v>13.78</v>
      </c>
      <c r="F23" s="155">
        <v>26.63</v>
      </c>
      <c r="G23" s="155">
        <v>20.187819999999999</v>
      </c>
      <c r="H23" s="155">
        <v>57.77</v>
      </c>
      <c r="I23" s="155">
        <v>254.53</v>
      </c>
      <c r="J23" s="155">
        <v>190.72399999999999</v>
      </c>
      <c r="K23" s="155">
        <v>4.1900000000000004</v>
      </c>
      <c r="L23" s="155">
        <v>2.9375</v>
      </c>
      <c r="M23" s="155">
        <v>9.3040000000000003</v>
      </c>
      <c r="N23" s="155">
        <v>7.88</v>
      </c>
      <c r="O23" s="155">
        <v>7.88</v>
      </c>
      <c r="P23" s="155">
        <v>7.88</v>
      </c>
      <c r="Q23" s="155">
        <v>7.88</v>
      </c>
      <c r="R23" s="155">
        <v>724.59</v>
      </c>
      <c r="S23" s="155">
        <v>724.59</v>
      </c>
      <c r="T23" s="155">
        <v>956.36</v>
      </c>
      <c r="U23" s="155">
        <v>4</v>
      </c>
      <c r="V23" s="155">
        <v>5</v>
      </c>
      <c r="W23" s="155">
        <v>956.29357000000005</v>
      </c>
      <c r="X23" s="155">
        <v>973.68200000000002</v>
      </c>
      <c r="Y23" s="155">
        <v>973.68200000000002</v>
      </c>
      <c r="Z23" s="155">
        <v>107.30744</v>
      </c>
      <c r="AA23" s="155">
        <v>504</v>
      </c>
      <c r="AB23" s="155">
        <v>947.13</v>
      </c>
      <c r="AC23" s="155">
        <v>5.6173200000000003</v>
      </c>
      <c r="AD23" s="155">
        <v>5.0301900000000002</v>
      </c>
      <c r="AE23" s="155"/>
      <c r="AF23" s="155"/>
      <c r="AG23" s="155">
        <v>968.2</v>
      </c>
      <c r="AH23" s="155">
        <v>9.59</v>
      </c>
      <c r="AI23" s="155">
        <v>10.38</v>
      </c>
      <c r="AJ23" s="155">
        <v>474.21598999999998</v>
      </c>
      <c r="AK23" s="155">
        <v>458.08620000000002</v>
      </c>
      <c r="AL23" s="155">
        <v>512.92750000000001</v>
      </c>
      <c r="AM23" s="155">
        <v>0</v>
      </c>
      <c r="AN23" s="155">
        <v>361.30741999999998</v>
      </c>
      <c r="AO23" s="155">
        <v>233.02590000000001</v>
      </c>
      <c r="AP23" s="155">
        <v>282.08399000000003</v>
      </c>
      <c r="AQ23" s="155">
        <v>294.24</v>
      </c>
      <c r="AR23" s="155">
        <v>0</v>
      </c>
      <c r="AS23" s="155">
        <v>509</v>
      </c>
      <c r="AT23" s="155">
        <v>999.36900000000003</v>
      </c>
    </row>
    <row r="24" spans="1:46" ht="24" customHeight="1" x14ac:dyDescent="0.3">
      <c r="A24" s="13" t="s">
        <v>48</v>
      </c>
      <c r="B24" s="13" t="s">
        <v>773</v>
      </c>
      <c r="C24" s="153">
        <v>22</v>
      </c>
      <c r="D24" s="153">
        <v>49.82</v>
      </c>
      <c r="E24" s="153">
        <v>12.25</v>
      </c>
      <c r="F24" s="153">
        <v>26.14</v>
      </c>
      <c r="G24" s="153">
        <v>22.621970000000001</v>
      </c>
      <c r="H24" s="153">
        <v>57.58</v>
      </c>
      <c r="I24" s="153">
        <v>326.08</v>
      </c>
      <c r="J24" s="153">
        <v>234.017</v>
      </c>
      <c r="K24" s="153">
        <v>4.24</v>
      </c>
      <c r="L24" s="153">
        <v>1.5375000000000001</v>
      </c>
      <c r="M24" s="153">
        <v>8.6760000000000002</v>
      </c>
      <c r="N24" s="153">
        <v>7.81</v>
      </c>
      <c r="O24" s="153">
        <v>7.81</v>
      </c>
      <c r="P24" s="153">
        <v>7.81</v>
      </c>
      <c r="Q24" s="153">
        <v>7.81</v>
      </c>
      <c r="R24" s="153">
        <v>1059.08</v>
      </c>
      <c r="S24" s="153">
        <v>1059.08</v>
      </c>
      <c r="T24" s="153">
        <v>1014.18</v>
      </c>
      <c r="U24" s="153">
        <v>3</v>
      </c>
      <c r="V24" s="153">
        <v>4</v>
      </c>
      <c r="W24" s="153">
        <v>988.79165999999998</v>
      </c>
      <c r="X24" s="153">
        <v>1014.896</v>
      </c>
      <c r="Y24" s="153">
        <v>1014.896</v>
      </c>
      <c r="Z24" s="153">
        <v>169.3749</v>
      </c>
      <c r="AA24" s="153">
        <v>650</v>
      </c>
      <c r="AB24" s="153">
        <v>1009.73</v>
      </c>
      <c r="AC24" s="153">
        <v>5.2594900000000004</v>
      </c>
      <c r="AD24" s="153">
        <v>5.1724100000000002</v>
      </c>
      <c r="AE24" s="153"/>
      <c r="AF24" s="153"/>
      <c r="AG24" s="153">
        <v>1029.03</v>
      </c>
      <c r="AH24" s="153">
        <v>10.46</v>
      </c>
      <c r="AI24" s="153">
        <v>10.77</v>
      </c>
      <c r="AJ24" s="153">
        <v>474.21598999999998</v>
      </c>
      <c r="AK24" s="153">
        <v>458.08620000000002</v>
      </c>
      <c r="AL24" s="153">
        <v>512.92750000000001</v>
      </c>
      <c r="AM24" s="153">
        <v>0</v>
      </c>
      <c r="AN24" s="153">
        <v>361.30741999999998</v>
      </c>
      <c r="AO24" s="153">
        <v>0</v>
      </c>
      <c r="AP24" s="153">
        <v>0</v>
      </c>
      <c r="AQ24" s="153">
        <v>294.24</v>
      </c>
      <c r="AR24" s="153">
        <v>0</v>
      </c>
      <c r="AS24" s="153">
        <v>608</v>
      </c>
      <c r="AT24" s="153">
        <v>1042.9704999999999</v>
      </c>
    </row>
    <row r="25" spans="1:46" ht="24" customHeight="1" x14ac:dyDescent="0.3">
      <c r="A25" s="16" t="s">
        <v>48</v>
      </c>
      <c r="B25" s="16" t="s">
        <v>774</v>
      </c>
      <c r="C25" s="154">
        <v>22</v>
      </c>
      <c r="D25" s="154">
        <v>49.86</v>
      </c>
      <c r="E25" s="154">
        <v>12.97</v>
      </c>
      <c r="F25" s="154">
        <v>26.11</v>
      </c>
      <c r="G25" s="154">
        <v>22.621970000000001</v>
      </c>
      <c r="H25" s="154">
        <v>56.78</v>
      </c>
      <c r="I25" s="154">
        <v>587.54</v>
      </c>
      <c r="J25" s="154">
        <v>308.02699999999999</v>
      </c>
      <c r="K25" s="154">
        <v>4.7</v>
      </c>
      <c r="L25" s="154">
        <v>1.84375</v>
      </c>
      <c r="M25" s="154">
        <v>8.7959999999999994</v>
      </c>
      <c r="N25" s="154">
        <v>7.84</v>
      </c>
      <c r="O25" s="154">
        <v>7.84</v>
      </c>
      <c r="P25" s="154">
        <v>7.84</v>
      </c>
      <c r="Q25" s="154">
        <v>7.84</v>
      </c>
      <c r="R25" s="154">
        <v>1035.3800000000001</v>
      </c>
      <c r="S25" s="154">
        <v>1035.3800000000001</v>
      </c>
      <c r="T25" s="154">
        <v>1050.18</v>
      </c>
      <c r="U25" s="154">
        <v>4</v>
      </c>
      <c r="V25" s="154">
        <v>5</v>
      </c>
      <c r="W25" s="154">
        <v>1006.52217</v>
      </c>
      <c r="X25" s="154">
        <v>1061.0550000000001</v>
      </c>
      <c r="Y25" s="154">
        <v>1061.0550000000001</v>
      </c>
      <c r="Z25" s="154">
        <v>279.77440999999999</v>
      </c>
      <c r="AA25" s="154">
        <v>754</v>
      </c>
      <c r="AB25" s="154">
        <v>1036.03</v>
      </c>
      <c r="AC25" s="154">
        <v>4.2658500000000004</v>
      </c>
      <c r="AD25" s="154">
        <v>4.9933100000000001</v>
      </c>
      <c r="AE25" s="154"/>
      <c r="AF25" s="154"/>
      <c r="AG25" s="154">
        <v>1058.52</v>
      </c>
      <c r="AH25" s="154">
        <v>10.28</v>
      </c>
      <c r="AI25" s="154">
        <v>10.06</v>
      </c>
      <c r="AJ25" s="154">
        <v>474.21598999999998</v>
      </c>
      <c r="AK25" s="154">
        <v>458.08620000000002</v>
      </c>
      <c r="AL25" s="154">
        <v>512.92750000000001</v>
      </c>
      <c r="AM25" s="154">
        <v>0</v>
      </c>
      <c r="AN25" s="154">
        <v>361.30741999999998</v>
      </c>
      <c r="AO25" s="154">
        <v>0</v>
      </c>
      <c r="AP25" s="154">
        <v>0</v>
      </c>
      <c r="AQ25" s="154">
        <v>294.24</v>
      </c>
      <c r="AR25" s="154">
        <v>0</v>
      </c>
      <c r="AS25" s="154">
        <v>741</v>
      </c>
      <c r="AT25" s="154">
        <v>1046.3</v>
      </c>
    </row>
    <row r="26" spans="1:46" ht="24" customHeight="1" x14ac:dyDescent="0.3">
      <c r="A26" s="16" t="s">
        <v>48</v>
      </c>
      <c r="B26" s="16" t="s">
        <v>775</v>
      </c>
      <c r="C26" s="154">
        <v>20</v>
      </c>
      <c r="D26" s="154">
        <v>49.85</v>
      </c>
      <c r="E26" s="154">
        <v>12.35</v>
      </c>
      <c r="F26" s="154">
        <v>26.21</v>
      </c>
      <c r="G26" s="154">
        <v>22.621970000000001</v>
      </c>
      <c r="H26" s="154">
        <v>58.16</v>
      </c>
      <c r="I26" s="154">
        <v>680.21</v>
      </c>
      <c r="J26" s="154">
        <v>537.97799999999995</v>
      </c>
      <c r="K26" s="154">
        <v>4.75</v>
      </c>
      <c r="L26" s="154">
        <v>3.35</v>
      </c>
      <c r="M26" s="154">
        <v>9.9700000000000006</v>
      </c>
      <c r="N26" s="154">
        <v>8.51</v>
      </c>
      <c r="O26" s="154">
        <v>8.51</v>
      </c>
      <c r="P26" s="154">
        <v>8.51</v>
      </c>
      <c r="Q26" s="154">
        <v>8.51</v>
      </c>
      <c r="R26" s="154">
        <v>734.56</v>
      </c>
      <c r="S26" s="154">
        <v>734.56</v>
      </c>
      <c r="T26" s="154">
        <v>1077.0899999999999</v>
      </c>
      <c r="U26" s="154">
        <v>6</v>
      </c>
      <c r="V26" s="154">
        <v>7</v>
      </c>
      <c r="W26" s="154">
        <v>998.11455000000001</v>
      </c>
      <c r="X26" s="154">
        <v>1087.4780000000001</v>
      </c>
      <c r="Y26" s="154">
        <v>1087.4780000000001</v>
      </c>
      <c r="Z26" s="154">
        <v>429.63204000000002</v>
      </c>
      <c r="AA26" s="154">
        <v>853</v>
      </c>
      <c r="AB26" s="154">
        <v>1055.07</v>
      </c>
      <c r="AC26" s="154">
        <v>2.12886</v>
      </c>
      <c r="AD26" s="154">
        <v>4.0089600000000001</v>
      </c>
      <c r="AE26" s="154"/>
      <c r="AF26" s="154"/>
      <c r="AG26" s="154">
        <v>1083.47</v>
      </c>
      <c r="AH26" s="154">
        <v>9.8000000000000007</v>
      </c>
      <c r="AI26" s="154">
        <v>10.050000000000001</v>
      </c>
      <c r="AJ26" s="154">
        <v>474.21598999999998</v>
      </c>
      <c r="AK26" s="154">
        <v>458.08620000000002</v>
      </c>
      <c r="AL26" s="154">
        <v>512.92750000000001</v>
      </c>
      <c r="AM26" s="154">
        <v>0</v>
      </c>
      <c r="AN26" s="154">
        <v>361.30741999999998</v>
      </c>
      <c r="AO26" s="154">
        <v>0</v>
      </c>
      <c r="AP26" s="154">
        <v>0</v>
      </c>
      <c r="AQ26" s="154">
        <v>294.24</v>
      </c>
      <c r="AR26" s="154">
        <v>0</v>
      </c>
      <c r="AS26" s="154">
        <v>843</v>
      </c>
      <c r="AT26" s="154">
        <v>1034.3225</v>
      </c>
    </row>
    <row r="27" spans="1:46" ht="24" customHeight="1" x14ac:dyDescent="0.3">
      <c r="A27" s="16" t="s">
        <v>48</v>
      </c>
      <c r="B27" s="16" t="s">
        <v>776</v>
      </c>
      <c r="C27" s="154">
        <v>20</v>
      </c>
      <c r="D27" s="154">
        <v>51.05</v>
      </c>
      <c r="E27" s="154">
        <v>11.56</v>
      </c>
      <c r="F27" s="154">
        <v>26.3</v>
      </c>
      <c r="G27" s="154">
        <v>22.621970000000001</v>
      </c>
      <c r="H27" s="154">
        <v>56.7</v>
      </c>
      <c r="I27" s="154">
        <v>721.04</v>
      </c>
      <c r="J27" s="154">
        <v>792.678</v>
      </c>
      <c r="K27" s="154">
        <v>5.81</v>
      </c>
      <c r="L27" s="154">
        <v>1.61765</v>
      </c>
      <c r="M27" s="154">
        <v>10.760999999999999</v>
      </c>
      <c r="N27" s="154">
        <v>8.26</v>
      </c>
      <c r="O27" s="154">
        <v>8.26</v>
      </c>
      <c r="P27" s="154">
        <v>8.26</v>
      </c>
      <c r="Q27" s="154">
        <v>8.26</v>
      </c>
      <c r="R27" s="154">
        <v>484.65</v>
      </c>
      <c r="S27" s="154">
        <v>484.65</v>
      </c>
      <c r="T27" s="154">
        <v>1094.55</v>
      </c>
      <c r="U27" s="154">
        <v>7</v>
      </c>
      <c r="V27" s="154">
        <v>7</v>
      </c>
      <c r="W27" s="154">
        <v>997.18528000000003</v>
      </c>
      <c r="X27" s="154">
        <v>1104.4169999999999</v>
      </c>
      <c r="Y27" s="154">
        <v>1104.4169999999999</v>
      </c>
      <c r="Z27" s="154">
        <v>376.08017000000001</v>
      </c>
      <c r="AA27" s="154">
        <v>927</v>
      </c>
      <c r="AB27" s="154">
        <v>1062.8800000000001</v>
      </c>
      <c r="AC27" s="154">
        <v>2.8397700000000001</v>
      </c>
      <c r="AD27" s="154">
        <v>3.3182499999999999</v>
      </c>
      <c r="AE27" s="154"/>
      <c r="AF27" s="154"/>
      <c r="AG27" s="154">
        <v>1094.48</v>
      </c>
      <c r="AH27" s="154">
        <v>10.4</v>
      </c>
      <c r="AI27" s="154">
        <v>10.32</v>
      </c>
      <c r="AJ27" s="154">
        <v>474.21598999999998</v>
      </c>
      <c r="AK27" s="154">
        <v>458.08620000000002</v>
      </c>
      <c r="AL27" s="154">
        <v>512.92750000000001</v>
      </c>
      <c r="AM27" s="154">
        <v>0</v>
      </c>
      <c r="AN27" s="154">
        <v>361.30741999999998</v>
      </c>
      <c r="AO27" s="154">
        <v>0</v>
      </c>
      <c r="AP27" s="154">
        <v>0</v>
      </c>
      <c r="AQ27" s="154">
        <v>294.24</v>
      </c>
      <c r="AR27" s="154">
        <v>0</v>
      </c>
      <c r="AS27" s="154">
        <v>941</v>
      </c>
      <c r="AT27" s="154">
        <v>1096.4345000000001</v>
      </c>
    </row>
    <row r="28" spans="1:46" ht="24" customHeight="1" x14ac:dyDescent="0.3">
      <c r="A28" s="16" t="s">
        <v>48</v>
      </c>
      <c r="B28" s="16" t="s">
        <v>777</v>
      </c>
      <c r="C28" s="154">
        <v>21</v>
      </c>
      <c r="D28" s="154">
        <v>55.2</v>
      </c>
      <c r="E28" s="154">
        <v>12.12</v>
      </c>
      <c r="F28" s="154">
        <v>26.39</v>
      </c>
      <c r="G28" s="154">
        <v>22.621970000000001</v>
      </c>
      <c r="H28" s="154">
        <v>57.16</v>
      </c>
      <c r="I28" s="154">
        <v>820.27</v>
      </c>
      <c r="J28" s="154">
        <v>883.41600000000005</v>
      </c>
      <c r="K28" s="154">
        <v>7.54</v>
      </c>
      <c r="L28" s="154">
        <v>1.9117599999999999</v>
      </c>
      <c r="M28" s="154">
        <v>9.4749999999999996</v>
      </c>
      <c r="N28" s="154">
        <v>7.57</v>
      </c>
      <c r="O28" s="154">
        <v>7.57</v>
      </c>
      <c r="P28" s="154">
        <v>7.57</v>
      </c>
      <c r="Q28" s="154">
        <v>7.57</v>
      </c>
      <c r="R28" s="154">
        <v>1273.19</v>
      </c>
      <c r="S28" s="154">
        <v>1273.19</v>
      </c>
      <c r="T28" s="154">
        <v>1106.9100000000001</v>
      </c>
      <c r="U28" s="154">
        <v>7</v>
      </c>
      <c r="V28" s="154">
        <v>8</v>
      </c>
      <c r="W28" s="154">
        <v>976.71483000000001</v>
      </c>
      <c r="X28" s="154">
        <v>1079.2260000000001</v>
      </c>
      <c r="Y28" s="154">
        <v>1079.2260000000001</v>
      </c>
      <c r="Z28" s="154">
        <v>457.18964999999997</v>
      </c>
      <c r="AA28" s="154">
        <v>1000</v>
      </c>
      <c r="AB28" s="154">
        <v>1067.8699999999999</v>
      </c>
      <c r="AC28" s="154">
        <v>4.9436099999999996</v>
      </c>
      <c r="AD28" s="154">
        <v>3.6686999999999999</v>
      </c>
      <c r="AE28" s="154"/>
      <c r="AF28" s="154"/>
      <c r="AG28" s="154">
        <v>1103.1500000000001</v>
      </c>
      <c r="AH28" s="154">
        <v>10.4</v>
      </c>
      <c r="AI28" s="154">
        <v>10.43</v>
      </c>
      <c r="AJ28" s="154">
        <v>474.21598999999998</v>
      </c>
      <c r="AK28" s="154">
        <v>458.08620000000002</v>
      </c>
      <c r="AL28" s="154">
        <v>512.92750000000001</v>
      </c>
      <c r="AM28" s="154">
        <v>0</v>
      </c>
      <c r="AN28" s="154">
        <v>361.30741999999998</v>
      </c>
      <c r="AO28" s="154">
        <v>0</v>
      </c>
      <c r="AP28" s="154">
        <v>0</v>
      </c>
      <c r="AQ28" s="154">
        <v>294.24</v>
      </c>
      <c r="AR28" s="154">
        <v>0</v>
      </c>
      <c r="AS28" s="154">
        <v>1022</v>
      </c>
      <c r="AT28" s="154">
        <v>1101.0695000000001</v>
      </c>
    </row>
    <row r="29" spans="1:46" ht="24" customHeight="1" x14ac:dyDescent="0.3">
      <c r="A29" s="16" t="s">
        <v>48</v>
      </c>
      <c r="B29" s="16" t="s">
        <v>778</v>
      </c>
      <c r="C29" s="154">
        <v>21</v>
      </c>
      <c r="D29" s="154">
        <v>55.22</v>
      </c>
      <c r="E29" s="154">
        <v>11.79</v>
      </c>
      <c r="F29" s="154">
        <v>26.28</v>
      </c>
      <c r="G29" s="154">
        <v>22.621970000000001</v>
      </c>
      <c r="H29" s="154">
        <v>56.61</v>
      </c>
      <c r="I29" s="154">
        <v>907.72</v>
      </c>
      <c r="J29" s="154">
        <v>1010.172</v>
      </c>
      <c r="K29" s="154">
        <v>7.18</v>
      </c>
      <c r="L29" s="154">
        <v>2.65</v>
      </c>
      <c r="M29" s="154">
        <v>9.0180000000000007</v>
      </c>
      <c r="N29" s="154">
        <v>7.75</v>
      </c>
      <c r="O29" s="154">
        <v>7.75</v>
      </c>
      <c r="P29" s="154">
        <v>7.75</v>
      </c>
      <c r="Q29" s="154">
        <v>7.75</v>
      </c>
      <c r="R29" s="154">
        <v>943.69</v>
      </c>
      <c r="S29" s="154">
        <v>943.69</v>
      </c>
      <c r="T29" s="154">
        <v>1129.45</v>
      </c>
      <c r="U29" s="154">
        <v>8</v>
      </c>
      <c r="V29" s="154">
        <v>8</v>
      </c>
      <c r="W29" s="154">
        <v>999.70093999999995</v>
      </c>
      <c r="X29" s="154">
        <v>1070.712</v>
      </c>
      <c r="Y29" s="154">
        <v>1070.712</v>
      </c>
      <c r="Z29" s="154">
        <v>575.00197000000003</v>
      </c>
      <c r="AA29" s="154">
        <v>1061</v>
      </c>
      <c r="AB29" s="154">
        <v>1067.95</v>
      </c>
      <c r="AC29" s="154">
        <v>6.0381200000000002</v>
      </c>
      <c r="AD29" s="154">
        <v>4.8735900000000001</v>
      </c>
      <c r="AE29" s="154"/>
      <c r="AF29" s="154"/>
      <c r="AG29" s="154">
        <v>1106.0899999999999</v>
      </c>
      <c r="AH29" s="154">
        <v>9.74</v>
      </c>
      <c r="AI29" s="154">
        <v>10.45</v>
      </c>
      <c r="AJ29" s="154">
        <v>474.21598999999998</v>
      </c>
      <c r="AK29" s="154">
        <v>458.08620000000002</v>
      </c>
      <c r="AL29" s="154">
        <v>512.92750000000001</v>
      </c>
      <c r="AM29" s="154">
        <v>0</v>
      </c>
      <c r="AN29" s="154">
        <v>361.30741999999998</v>
      </c>
      <c r="AO29" s="154">
        <v>0</v>
      </c>
      <c r="AP29" s="154">
        <v>0</v>
      </c>
      <c r="AQ29" s="154">
        <v>294.24</v>
      </c>
      <c r="AR29" s="154">
        <v>0</v>
      </c>
      <c r="AS29" s="154">
        <v>1092</v>
      </c>
      <c r="AT29" s="154">
        <v>1099.0495000000001</v>
      </c>
    </row>
    <row r="30" spans="1:46" ht="24" customHeight="1" x14ac:dyDescent="0.3">
      <c r="A30" s="16" t="s">
        <v>48</v>
      </c>
      <c r="B30" s="16" t="s">
        <v>779</v>
      </c>
      <c r="C30" s="154">
        <v>21</v>
      </c>
      <c r="D30" s="154">
        <v>53.84</v>
      </c>
      <c r="E30" s="154">
        <v>11.09</v>
      </c>
      <c r="F30" s="154">
        <v>27.32</v>
      </c>
      <c r="G30" s="154">
        <v>22.621970000000001</v>
      </c>
      <c r="H30" s="154">
        <v>50.29</v>
      </c>
      <c r="I30" s="154">
        <v>945.7</v>
      </c>
      <c r="J30" s="154">
        <v>549.65</v>
      </c>
      <c r="K30" s="154">
        <v>7.22</v>
      </c>
      <c r="L30" s="154">
        <v>1.61765</v>
      </c>
      <c r="M30" s="154">
        <v>8.484</v>
      </c>
      <c r="N30" s="154">
        <v>7.06</v>
      </c>
      <c r="O30" s="154">
        <v>7.06</v>
      </c>
      <c r="P30" s="154">
        <v>7.06</v>
      </c>
      <c r="Q30" s="154">
        <v>7.06</v>
      </c>
      <c r="R30" s="154">
        <v>1303.74</v>
      </c>
      <c r="S30" s="154">
        <v>1303.74</v>
      </c>
      <c r="T30" s="154">
        <v>1132.3599999999999</v>
      </c>
      <c r="U30" s="154">
        <v>8</v>
      </c>
      <c r="V30" s="154">
        <v>8</v>
      </c>
      <c r="W30" s="154">
        <v>996.59153000000003</v>
      </c>
      <c r="X30" s="154">
        <v>1119.1020000000001</v>
      </c>
      <c r="Y30" s="154">
        <v>1119.1020000000001</v>
      </c>
      <c r="Z30" s="154">
        <v>508.60293000000001</v>
      </c>
      <c r="AA30" s="154">
        <v>1126</v>
      </c>
      <c r="AB30" s="154">
        <v>1065.81</v>
      </c>
      <c r="AC30" s="154">
        <v>8.3299900000000004</v>
      </c>
      <c r="AD30" s="154">
        <v>6.9225599999999998</v>
      </c>
      <c r="AE30" s="154"/>
      <c r="AF30" s="154"/>
      <c r="AG30" s="154">
        <v>1099.24</v>
      </c>
      <c r="AH30" s="154">
        <v>9.92</v>
      </c>
      <c r="AI30" s="154">
        <v>10.42</v>
      </c>
      <c r="AJ30" s="154">
        <v>474.21598999999998</v>
      </c>
      <c r="AK30" s="154">
        <v>432.27852000000001</v>
      </c>
      <c r="AL30" s="154">
        <v>464.53811000000002</v>
      </c>
      <c r="AM30" s="154">
        <v>0</v>
      </c>
      <c r="AN30" s="154">
        <v>361.30741999999998</v>
      </c>
      <c r="AO30" s="154">
        <v>0</v>
      </c>
      <c r="AP30" s="154">
        <v>0</v>
      </c>
      <c r="AQ30" s="154">
        <v>294.24</v>
      </c>
      <c r="AR30" s="154">
        <v>0</v>
      </c>
      <c r="AS30" s="154">
        <v>1224</v>
      </c>
      <c r="AT30" s="154">
        <v>1096.0184999999999</v>
      </c>
    </row>
    <row r="31" spans="1:46" ht="24" customHeight="1" x14ac:dyDescent="0.3">
      <c r="A31" s="18" t="s">
        <v>48</v>
      </c>
      <c r="B31" s="18" t="s">
        <v>780</v>
      </c>
      <c r="C31" s="155">
        <v>21</v>
      </c>
      <c r="D31" s="155">
        <v>55.13</v>
      </c>
      <c r="E31" s="155">
        <v>9.7799999999999994</v>
      </c>
      <c r="F31" s="155">
        <v>23.96</v>
      </c>
      <c r="G31" s="155">
        <v>22.621970000000001</v>
      </c>
      <c r="H31" s="155">
        <v>53.07</v>
      </c>
      <c r="I31" s="155">
        <v>946.98</v>
      </c>
      <c r="J31" s="155">
        <v>276.35300000000001</v>
      </c>
      <c r="K31" s="155">
        <v>7.1</v>
      </c>
      <c r="L31" s="155">
        <v>1.9117599999999999</v>
      </c>
      <c r="M31" s="155">
        <v>8.9160000000000004</v>
      </c>
      <c r="N31" s="155">
        <v>8.8699999999999992</v>
      </c>
      <c r="O31" s="155">
        <v>8.8699999999999992</v>
      </c>
      <c r="P31" s="155">
        <v>8.8699999999999992</v>
      </c>
      <c r="Q31" s="155">
        <v>8.8699999999999992</v>
      </c>
      <c r="R31" s="155">
        <v>1169.1099999999999</v>
      </c>
      <c r="S31" s="155">
        <v>1169.1099999999999</v>
      </c>
      <c r="T31" s="155">
        <v>1119.27</v>
      </c>
      <c r="U31" s="155">
        <v>8</v>
      </c>
      <c r="V31" s="155">
        <v>8</v>
      </c>
      <c r="W31" s="155">
        <v>943.54939999999999</v>
      </c>
      <c r="X31" s="155">
        <v>1108.8050000000001</v>
      </c>
      <c r="Y31" s="155">
        <v>1108.8050000000001</v>
      </c>
      <c r="Z31" s="155">
        <v>468.17649999999998</v>
      </c>
      <c r="AA31" s="155">
        <v>1142</v>
      </c>
      <c r="AB31" s="155">
        <v>1053.29</v>
      </c>
      <c r="AC31" s="155">
        <v>6.6212999999999997</v>
      </c>
      <c r="AD31" s="155">
        <v>8.8949099999999994</v>
      </c>
      <c r="AE31" s="155"/>
      <c r="AF31" s="155"/>
      <c r="AG31" s="155">
        <v>1076.82</v>
      </c>
      <c r="AH31" s="155">
        <v>9.85</v>
      </c>
      <c r="AI31" s="155">
        <v>10.49</v>
      </c>
      <c r="AJ31" s="155">
        <v>474.21598999999998</v>
      </c>
      <c r="AK31" s="155">
        <v>425.82659999999998</v>
      </c>
      <c r="AL31" s="155">
        <v>464.53811000000002</v>
      </c>
      <c r="AM31" s="155">
        <v>0</v>
      </c>
      <c r="AN31" s="155">
        <v>361.30741999999998</v>
      </c>
      <c r="AO31" s="155">
        <v>0</v>
      </c>
      <c r="AP31" s="155">
        <v>0</v>
      </c>
      <c r="AQ31" s="155">
        <v>294.24</v>
      </c>
      <c r="AR31" s="155">
        <v>0</v>
      </c>
      <c r="AS31" s="155">
        <v>1099</v>
      </c>
      <c r="AT31" s="155">
        <v>1093.759</v>
      </c>
    </row>
    <row r="32" spans="1:46" ht="24" customHeight="1" x14ac:dyDescent="0.3">
      <c r="A32" s="13" t="s">
        <v>48</v>
      </c>
      <c r="B32" s="13" t="s">
        <v>781</v>
      </c>
      <c r="C32" s="153">
        <v>20</v>
      </c>
      <c r="D32" s="153">
        <v>55.11</v>
      </c>
      <c r="E32" s="153">
        <v>13.17</v>
      </c>
      <c r="F32" s="153">
        <v>26.2</v>
      </c>
      <c r="G32" s="153">
        <v>22.621970000000001</v>
      </c>
      <c r="H32" s="153">
        <v>56.94</v>
      </c>
      <c r="I32" s="153">
        <v>807.76</v>
      </c>
      <c r="J32" s="153">
        <v>175.851</v>
      </c>
      <c r="K32" s="153">
        <v>6.8</v>
      </c>
      <c r="L32" s="153">
        <v>4.2</v>
      </c>
      <c r="M32" s="153">
        <v>9.4949999999999992</v>
      </c>
      <c r="N32" s="153">
        <v>10.01</v>
      </c>
      <c r="O32" s="153">
        <v>10.01</v>
      </c>
      <c r="P32" s="153">
        <v>10.01</v>
      </c>
      <c r="Q32" s="153">
        <v>10.01</v>
      </c>
      <c r="R32" s="153">
        <v>423.66</v>
      </c>
      <c r="S32" s="153">
        <v>423.66</v>
      </c>
      <c r="T32" s="153">
        <v>1156.3599999999999</v>
      </c>
      <c r="U32" s="153">
        <v>8</v>
      </c>
      <c r="V32" s="153">
        <v>9</v>
      </c>
      <c r="W32" s="153">
        <v>827.86968999999999</v>
      </c>
      <c r="X32" s="153">
        <v>869.67899999999997</v>
      </c>
      <c r="Y32" s="153">
        <v>869.67899999999997</v>
      </c>
      <c r="Z32" s="153">
        <v>502.26558</v>
      </c>
      <c r="AA32" s="153">
        <v>1168</v>
      </c>
      <c r="AB32" s="153">
        <v>1052.92</v>
      </c>
      <c r="AC32" s="153">
        <v>8.4117499999999996</v>
      </c>
      <c r="AD32" s="153">
        <v>8.33432</v>
      </c>
      <c r="AE32" s="153"/>
      <c r="AF32" s="153"/>
      <c r="AG32" s="153">
        <v>1089.3900000000001</v>
      </c>
      <c r="AH32" s="153">
        <v>10.87</v>
      </c>
      <c r="AI32" s="153">
        <v>10.95</v>
      </c>
      <c r="AJ32" s="153">
        <v>474.21598999999998</v>
      </c>
      <c r="AK32" s="153">
        <v>425.82659999999998</v>
      </c>
      <c r="AL32" s="153">
        <v>464.53811000000002</v>
      </c>
      <c r="AM32" s="153">
        <v>0</v>
      </c>
      <c r="AN32" s="153">
        <v>361.30741999999998</v>
      </c>
      <c r="AO32" s="153">
        <v>0</v>
      </c>
      <c r="AP32" s="153">
        <v>0</v>
      </c>
      <c r="AQ32" s="153">
        <v>294.24</v>
      </c>
      <c r="AR32" s="153">
        <v>0</v>
      </c>
      <c r="AS32" s="153">
        <v>823</v>
      </c>
      <c r="AT32" s="153">
        <v>1090.0415</v>
      </c>
    </row>
    <row r="33" spans="1:46" ht="24" customHeight="1" x14ac:dyDescent="0.3">
      <c r="A33" s="16" t="s">
        <v>48</v>
      </c>
      <c r="B33" s="16" t="s">
        <v>782</v>
      </c>
      <c r="C33" s="154">
        <v>20</v>
      </c>
      <c r="D33" s="154">
        <v>55.15</v>
      </c>
      <c r="E33" s="154">
        <v>12.93</v>
      </c>
      <c r="F33" s="154">
        <v>26.34</v>
      </c>
      <c r="G33" s="154">
        <v>22.621970000000001</v>
      </c>
      <c r="H33" s="154">
        <v>54.65</v>
      </c>
      <c r="I33" s="154">
        <v>1092.42</v>
      </c>
      <c r="J33" s="154">
        <v>501.11599999999999</v>
      </c>
      <c r="K33" s="154">
        <v>7.4</v>
      </c>
      <c r="L33" s="154">
        <v>5</v>
      </c>
      <c r="M33" s="154">
        <v>9.3490000000000002</v>
      </c>
      <c r="N33" s="154">
        <v>10.17</v>
      </c>
      <c r="O33" s="154">
        <v>10.17</v>
      </c>
      <c r="P33" s="154">
        <v>10.17</v>
      </c>
      <c r="Q33" s="154">
        <v>10.17</v>
      </c>
      <c r="R33" s="154">
        <v>1045.21</v>
      </c>
      <c r="S33" s="154">
        <v>1045.21</v>
      </c>
      <c r="T33" s="154">
        <v>1032</v>
      </c>
      <c r="U33" s="154">
        <v>9</v>
      </c>
      <c r="V33" s="154">
        <v>9</v>
      </c>
      <c r="W33" s="154">
        <v>909.23333000000002</v>
      </c>
      <c r="X33" s="154">
        <v>849.32799999999997</v>
      </c>
      <c r="Y33" s="154">
        <v>849.32799999999997</v>
      </c>
      <c r="Z33" s="154">
        <v>475.12563999999998</v>
      </c>
      <c r="AA33" s="154">
        <v>1171</v>
      </c>
      <c r="AB33" s="154">
        <v>1045.4100000000001</v>
      </c>
      <c r="AC33" s="154">
        <v>7.7054900000000002</v>
      </c>
      <c r="AD33" s="154">
        <v>9.2750199999999996</v>
      </c>
      <c r="AE33" s="154"/>
      <c r="AF33" s="154"/>
      <c r="AG33" s="154">
        <v>1090.1600000000001</v>
      </c>
      <c r="AH33" s="154">
        <v>10.35</v>
      </c>
      <c r="AI33" s="154">
        <v>11.44</v>
      </c>
      <c r="AJ33" s="154">
        <v>474.21598999999998</v>
      </c>
      <c r="AK33" s="154">
        <v>425.82659999999998</v>
      </c>
      <c r="AL33" s="154">
        <v>464.53811000000002</v>
      </c>
      <c r="AM33" s="154">
        <v>0</v>
      </c>
      <c r="AN33" s="154">
        <v>361.30741999999998</v>
      </c>
      <c r="AO33" s="154">
        <v>0</v>
      </c>
      <c r="AP33" s="154">
        <v>0</v>
      </c>
      <c r="AQ33" s="154">
        <v>294.24</v>
      </c>
      <c r="AR33" s="154">
        <v>0</v>
      </c>
      <c r="AS33" s="154">
        <v>724</v>
      </c>
      <c r="AT33" s="154">
        <v>1081.8695</v>
      </c>
    </row>
    <row r="34" spans="1:46" ht="24" customHeight="1" x14ac:dyDescent="0.3">
      <c r="A34" s="16" t="s">
        <v>48</v>
      </c>
      <c r="B34" s="16" t="s">
        <v>783</v>
      </c>
      <c r="C34" s="154">
        <v>22</v>
      </c>
      <c r="D34" s="154">
        <v>54.93</v>
      </c>
      <c r="E34" s="154">
        <v>13.13</v>
      </c>
      <c r="F34" s="154">
        <v>26.45</v>
      </c>
      <c r="G34" s="154">
        <v>22.621970000000001</v>
      </c>
      <c r="H34" s="154">
        <v>52.7</v>
      </c>
      <c r="I34" s="154">
        <v>650.66999999999996</v>
      </c>
      <c r="J34" s="154">
        <v>173.44800000000001</v>
      </c>
      <c r="K34" s="154">
        <v>7.78</v>
      </c>
      <c r="L34" s="154">
        <v>5</v>
      </c>
      <c r="M34" s="154">
        <v>9.77</v>
      </c>
      <c r="N34" s="154">
        <v>11.27</v>
      </c>
      <c r="O34" s="154">
        <v>11.27</v>
      </c>
      <c r="P34" s="154">
        <v>11.27</v>
      </c>
      <c r="Q34" s="154">
        <v>11.27</v>
      </c>
      <c r="R34" s="154">
        <v>415.76</v>
      </c>
      <c r="S34" s="154">
        <v>415.76</v>
      </c>
      <c r="T34" s="154">
        <v>665.82</v>
      </c>
      <c r="U34" s="154">
        <v>9</v>
      </c>
      <c r="V34" s="154">
        <v>9</v>
      </c>
      <c r="W34" s="154">
        <v>862.83414000000005</v>
      </c>
      <c r="X34" s="154">
        <v>769.05499999999995</v>
      </c>
      <c r="Y34" s="154">
        <v>769.05499999999995</v>
      </c>
      <c r="Z34" s="154">
        <v>214.44204999999999</v>
      </c>
      <c r="AA34" s="154">
        <v>1082</v>
      </c>
      <c r="AB34" s="154">
        <v>1043.02</v>
      </c>
      <c r="AC34" s="154">
        <v>9.1906199999999991</v>
      </c>
      <c r="AD34" s="154">
        <v>9.3306100000000001</v>
      </c>
      <c r="AE34" s="154"/>
      <c r="AF34" s="154"/>
      <c r="AG34" s="154">
        <v>1056.8900000000001</v>
      </c>
      <c r="AH34" s="154">
        <v>10.01</v>
      </c>
      <c r="AI34" s="154">
        <v>10.73</v>
      </c>
      <c r="AJ34" s="154">
        <v>474.21598999999998</v>
      </c>
      <c r="AK34" s="154">
        <v>425.82659999999998</v>
      </c>
      <c r="AL34" s="154">
        <v>448.40832</v>
      </c>
      <c r="AM34" s="154">
        <v>0</v>
      </c>
      <c r="AN34" s="154">
        <v>361.30741999999998</v>
      </c>
      <c r="AO34" s="154">
        <v>0</v>
      </c>
      <c r="AP34" s="154">
        <v>0</v>
      </c>
      <c r="AQ34" s="154">
        <v>294.24</v>
      </c>
      <c r="AR34" s="154">
        <v>0</v>
      </c>
      <c r="AS34" s="154">
        <v>809</v>
      </c>
      <c r="AT34" s="154">
        <v>1076.7059999999999</v>
      </c>
    </row>
    <row r="35" spans="1:46" ht="24" customHeight="1" x14ac:dyDescent="0.3">
      <c r="A35" s="16" t="s">
        <v>48</v>
      </c>
      <c r="B35" s="16" t="s">
        <v>784</v>
      </c>
      <c r="C35" s="154">
        <v>22</v>
      </c>
      <c r="D35" s="154">
        <v>55.19</v>
      </c>
      <c r="E35" s="154">
        <v>12.52</v>
      </c>
      <c r="F35" s="154">
        <v>25.96</v>
      </c>
      <c r="G35" s="154">
        <v>22.621970000000001</v>
      </c>
      <c r="H35" s="154">
        <v>56.03</v>
      </c>
      <c r="I35" s="154">
        <v>661.46</v>
      </c>
      <c r="J35" s="154">
        <v>68.209000000000003</v>
      </c>
      <c r="K35" s="154">
        <v>7.63</v>
      </c>
      <c r="L35" s="154">
        <v>5.8</v>
      </c>
      <c r="M35" s="154">
        <v>10.201000000000001</v>
      </c>
      <c r="N35" s="154">
        <v>11.29</v>
      </c>
      <c r="O35" s="154">
        <v>11.29</v>
      </c>
      <c r="P35" s="154">
        <v>11.29</v>
      </c>
      <c r="Q35" s="154">
        <v>11.29</v>
      </c>
      <c r="R35" s="154">
        <v>262.13</v>
      </c>
      <c r="S35" s="154">
        <v>262.13</v>
      </c>
      <c r="T35" s="154">
        <v>1000.36</v>
      </c>
      <c r="U35" s="154">
        <v>8</v>
      </c>
      <c r="V35" s="154">
        <v>9</v>
      </c>
      <c r="W35" s="154">
        <v>797.45609999999999</v>
      </c>
      <c r="X35" s="154">
        <v>723.46500000000003</v>
      </c>
      <c r="Y35" s="154">
        <v>723.46500000000003</v>
      </c>
      <c r="Z35" s="154">
        <v>109.80592</v>
      </c>
      <c r="AA35" s="154">
        <v>934</v>
      </c>
      <c r="AB35" s="154">
        <v>948.7</v>
      </c>
      <c r="AC35" s="154">
        <v>10.381080000000001</v>
      </c>
      <c r="AD35" s="154">
        <v>9.6538599999999999</v>
      </c>
      <c r="AE35" s="154"/>
      <c r="AF35" s="154"/>
      <c r="AG35" s="154">
        <v>957.19</v>
      </c>
      <c r="AH35" s="154">
        <v>10.17</v>
      </c>
      <c r="AI35" s="154">
        <v>11.16</v>
      </c>
      <c r="AJ35" s="154">
        <v>474.21598999999998</v>
      </c>
      <c r="AK35" s="154">
        <v>425.82659999999998</v>
      </c>
      <c r="AL35" s="154">
        <v>448.40832</v>
      </c>
      <c r="AM35" s="154">
        <v>0</v>
      </c>
      <c r="AN35" s="154">
        <v>361.30741999999998</v>
      </c>
      <c r="AO35" s="154">
        <v>0</v>
      </c>
      <c r="AP35" s="154">
        <v>0</v>
      </c>
      <c r="AQ35" s="154">
        <v>294.24</v>
      </c>
      <c r="AR35" s="154">
        <v>0</v>
      </c>
      <c r="AS35" s="154">
        <v>704</v>
      </c>
      <c r="AT35" s="154">
        <v>1065.3395</v>
      </c>
    </row>
    <row r="36" spans="1:46" ht="24" customHeight="1" x14ac:dyDescent="0.3">
      <c r="A36" s="16" t="s">
        <v>48</v>
      </c>
      <c r="B36" s="16" t="s">
        <v>785</v>
      </c>
      <c r="C36" s="154">
        <v>21</v>
      </c>
      <c r="D36" s="154">
        <v>54.72</v>
      </c>
      <c r="E36" s="154">
        <v>11.41</v>
      </c>
      <c r="F36" s="154">
        <v>26.19</v>
      </c>
      <c r="G36" s="154">
        <v>22.621970000000001</v>
      </c>
      <c r="H36" s="154">
        <v>50.71</v>
      </c>
      <c r="I36" s="154">
        <v>422.1</v>
      </c>
      <c r="J36" s="154">
        <v>52.890999999999998</v>
      </c>
      <c r="K36" s="154">
        <v>6.98</v>
      </c>
      <c r="L36" s="154">
        <v>6.51</v>
      </c>
      <c r="M36" s="154">
        <v>11.388999999999999</v>
      </c>
      <c r="N36" s="154">
        <v>11.41</v>
      </c>
      <c r="O36" s="154">
        <v>11.41</v>
      </c>
      <c r="P36" s="154">
        <v>11.41</v>
      </c>
      <c r="Q36" s="154">
        <v>11.41</v>
      </c>
      <c r="R36" s="154">
        <v>428.32</v>
      </c>
      <c r="S36" s="154">
        <v>428.32</v>
      </c>
      <c r="T36" s="154">
        <v>1157.0899999999999</v>
      </c>
      <c r="U36" s="154">
        <v>9</v>
      </c>
      <c r="V36" s="154">
        <v>9</v>
      </c>
      <c r="W36" s="154">
        <v>712.80818999999997</v>
      </c>
      <c r="X36" s="154">
        <v>852.49199999999996</v>
      </c>
      <c r="Y36" s="154">
        <v>852.49199999999996</v>
      </c>
      <c r="Z36" s="154">
        <v>106.30058</v>
      </c>
      <c r="AA36" s="154">
        <v>942</v>
      </c>
      <c r="AB36" s="154">
        <v>890.68</v>
      </c>
      <c r="AC36" s="154">
        <v>9.0652500000000007</v>
      </c>
      <c r="AD36" s="154">
        <v>10.445040000000001</v>
      </c>
      <c r="AE36" s="154"/>
      <c r="AF36" s="154"/>
      <c r="AG36" s="154">
        <v>925.68</v>
      </c>
      <c r="AH36" s="154">
        <v>9.8000000000000007</v>
      </c>
      <c r="AI36" s="154">
        <v>11.06</v>
      </c>
      <c r="AJ36" s="154">
        <v>429.05256000000003</v>
      </c>
      <c r="AK36" s="154">
        <v>425.82659999999998</v>
      </c>
      <c r="AL36" s="154">
        <v>448.40832</v>
      </c>
      <c r="AM36" s="154">
        <v>0</v>
      </c>
      <c r="AN36" s="154">
        <v>329.04782999999998</v>
      </c>
      <c r="AO36" s="154">
        <v>0</v>
      </c>
      <c r="AP36" s="154">
        <v>0</v>
      </c>
      <c r="AQ36" s="154">
        <v>294.24</v>
      </c>
      <c r="AR36" s="154">
        <v>0</v>
      </c>
      <c r="AS36" s="154">
        <v>484</v>
      </c>
      <c r="AT36" s="154">
        <v>1029.6585</v>
      </c>
    </row>
    <row r="37" spans="1:46" ht="24" customHeight="1" x14ac:dyDescent="0.3">
      <c r="A37" s="16" t="s">
        <v>48</v>
      </c>
      <c r="B37" s="16" t="s">
        <v>786</v>
      </c>
      <c r="C37" s="154">
        <v>21</v>
      </c>
      <c r="D37" s="154">
        <v>55.16</v>
      </c>
      <c r="E37" s="154">
        <v>12.49</v>
      </c>
      <c r="F37" s="154">
        <v>26.24</v>
      </c>
      <c r="G37" s="154">
        <v>22.621970000000001</v>
      </c>
      <c r="H37" s="154">
        <v>57.82</v>
      </c>
      <c r="I37" s="154">
        <v>327.74</v>
      </c>
      <c r="J37" s="154">
        <v>49.972999999999999</v>
      </c>
      <c r="K37" s="154">
        <v>7.2</v>
      </c>
      <c r="L37" s="154">
        <v>5.81</v>
      </c>
      <c r="M37" s="154">
        <v>10.744</v>
      </c>
      <c r="N37" s="154">
        <v>13.35</v>
      </c>
      <c r="O37" s="154">
        <v>13.35</v>
      </c>
      <c r="P37" s="154">
        <v>13.35</v>
      </c>
      <c r="Q37" s="154">
        <v>13.35</v>
      </c>
      <c r="R37" s="154">
        <v>314.07</v>
      </c>
      <c r="S37" s="154">
        <v>314.07</v>
      </c>
      <c r="T37" s="154">
        <v>1159.27</v>
      </c>
      <c r="U37" s="154">
        <v>8</v>
      </c>
      <c r="V37" s="154">
        <v>8</v>
      </c>
      <c r="W37" s="154">
        <v>579.13937999999996</v>
      </c>
      <c r="X37" s="154">
        <v>611.35299999999995</v>
      </c>
      <c r="Y37" s="154">
        <v>611.35299999999995</v>
      </c>
      <c r="Z37" s="154">
        <v>88.346969999999999</v>
      </c>
      <c r="AA37" s="154">
        <v>569</v>
      </c>
      <c r="AB37" s="154">
        <v>956.63</v>
      </c>
      <c r="AC37" s="154">
        <v>11.06354</v>
      </c>
      <c r="AD37" s="154">
        <v>10.1602</v>
      </c>
      <c r="AE37" s="154"/>
      <c r="AF37" s="154"/>
      <c r="AG37" s="154">
        <v>993.08</v>
      </c>
      <c r="AH37" s="154">
        <v>9.6300000000000008</v>
      </c>
      <c r="AI37" s="154">
        <v>10.92</v>
      </c>
      <c r="AJ37" s="154">
        <v>474.21598999999998</v>
      </c>
      <c r="AK37" s="154">
        <v>425.82659999999998</v>
      </c>
      <c r="AL37" s="154">
        <v>448.40832</v>
      </c>
      <c r="AM37" s="154">
        <v>0</v>
      </c>
      <c r="AN37" s="154">
        <v>361.30741999999998</v>
      </c>
      <c r="AO37" s="154">
        <v>0</v>
      </c>
      <c r="AP37" s="154">
        <v>0</v>
      </c>
      <c r="AQ37" s="154">
        <v>294.24</v>
      </c>
      <c r="AR37" s="154">
        <v>0</v>
      </c>
      <c r="AS37" s="154">
        <v>388</v>
      </c>
      <c r="AT37" s="154">
        <v>951.86900000000003</v>
      </c>
    </row>
    <row r="38" spans="1:46" ht="24" customHeight="1" x14ac:dyDescent="0.3">
      <c r="A38" s="16" t="s">
        <v>48</v>
      </c>
      <c r="B38" s="16" t="s">
        <v>787</v>
      </c>
      <c r="C38" s="154">
        <v>21</v>
      </c>
      <c r="D38" s="154">
        <v>38.29</v>
      </c>
      <c r="E38" s="154">
        <v>11.94</v>
      </c>
      <c r="F38" s="154">
        <v>26.11</v>
      </c>
      <c r="G38" s="154">
        <v>22.621970000000001</v>
      </c>
      <c r="H38" s="154">
        <v>56.81</v>
      </c>
      <c r="I38" s="154">
        <v>256.97000000000003</v>
      </c>
      <c r="J38" s="154">
        <v>64.41</v>
      </c>
      <c r="K38" s="154">
        <v>6.3</v>
      </c>
      <c r="L38" s="154">
        <v>5.7</v>
      </c>
      <c r="M38" s="154">
        <v>9.8819999999999997</v>
      </c>
      <c r="N38" s="154">
        <v>13.55</v>
      </c>
      <c r="O38" s="154">
        <v>13.55</v>
      </c>
      <c r="P38" s="154">
        <v>13.55</v>
      </c>
      <c r="Q38" s="154">
        <v>13.55</v>
      </c>
      <c r="R38" s="154">
        <v>141.22</v>
      </c>
      <c r="S38" s="154">
        <v>141.22</v>
      </c>
      <c r="T38" s="154">
        <v>421.75</v>
      </c>
      <c r="U38" s="154">
        <v>7</v>
      </c>
      <c r="V38" s="154">
        <v>8</v>
      </c>
      <c r="W38" s="154">
        <v>438.31344000000001</v>
      </c>
      <c r="X38" s="154">
        <v>403.06400000000002</v>
      </c>
      <c r="Y38" s="154">
        <v>403.06400000000002</v>
      </c>
      <c r="Z38" s="154">
        <v>85.951089999999994</v>
      </c>
      <c r="AA38" s="154">
        <v>391</v>
      </c>
      <c r="AB38" s="154">
        <v>856.08</v>
      </c>
      <c r="AC38" s="154">
        <v>11.416729999999999</v>
      </c>
      <c r="AD38" s="154">
        <v>10.35572</v>
      </c>
      <c r="AE38" s="154"/>
      <c r="AF38" s="154"/>
      <c r="AG38" s="154">
        <v>856.46</v>
      </c>
      <c r="AH38" s="154">
        <v>11.05</v>
      </c>
      <c r="AI38" s="154">
        <v>11.63</v>
      </c>
      <c r="AJ38" s="154">
        <v>474.21598999999998</v>
      </c>
      <c r="AK38" s="154">
        <v>425.82659999999998</v>
      </c>
      <c r="AL38" s="154">
        <v>448.40832</v>
      </c>
      <c r="AM38" s="154">
        <v>0</v>
      </c>
      <c r="AN38" s="154">
        <v>361.30741999999998</v>
      </c>
      <c r="AO38" s="154">
        <v>0</v>
      </c>
      <c r="AP38" s="154">
        <v>0</v>
      </c>
      <c r="AQ38" s="154">
        <v>294.24</v>
      </c>
      <c r="AR38" s="154">
        <v>0</v>
      </c>
      <c r="AS38" s="154">
        <v>502</v>
      </c>
      <c r="AT38" s="154">
        <v>922.03700000000003</v>
      </c>
    </row>
    <row r="39" spans="1:46" ht="24" customHeight="1" x14ac:dyDescent="0.3">
      <c r="A39" s="18" t="s">
        <v>48</v>
      </c>
      <c r="B39" s="18" t="s">
        <v>788</v>
      </c>
      <c r="C39" s="155">
        <v>21</v>
      </c>
      <c r="D39" s="155">
        <v>48.82</v>
      </c>
      <c r="E39" s="155">
        <v>11.54</v>
      </c>
      <c r="F39" s="155">
        <v>26.14</v>
      </c>
      <c r="G39" s="155">
        <v>22.621970000000001</v>
      </c>
      <c r="H39" s="155">
        <v>56.38</v>
      </c>
      <c r="I39" s="155">
        <v>223.15</v>
      </c>
      <c r="J39" s="155">
        <v>72.228999999999999</v>
      </c>
      <c r="K39" s="155">
        <v>7.1</v>
      </c>
      <c r="L39" s="155">
        <v>5.71</v>
      </c>
      <c r="M39" s="155">
        <v>8.5250000000000004</v>
      </c>
      <c r="N39" s="155">
        <v>13.85</v>
      </c>
      <c r="O39" s="155">
        <v>13.85</v>
      </c>
      <c r="P39" s="155">
        <v>13.85</v>
      </c>
      <c r="Q39" s="155">
        <v>13.85</v>
      </c>
      <c r="R39" s="155">
        <v>266.64999999999998</v>
      </c>
      <c r="S39" s="155">
        <v>266.64999999999998</v>
      </c>
      <c r="T39" s="155">
        <v>330.18</v>
      </c>
      <c r="U39" s="155">
        <v>7</v>
      </c>
      <c r="V39" s="155">
        <v>8</v>
      </c>
      <c r="W39" s="155">
        <v>310.12266</v>
      </c>
      <c r="X39" s="155">
        <v>271.37400000000002</v>
      </c>
      <c r="Y39" s="155">
        <v>271.37400000000002</v>
      </c>
      <c r="Z39" s="155">
        <v>70.261520000000004</v>
      </c>
      <c r="AA39" s="155">
        <v>287</v>
      </c>
      <c r="AB39" s="155">
        <v>813.96</v>
      </c>
      <c r="AC39" s="155">
        <v>11.457420000000001</v>
      </c>
      <c r="AD39" s="155">
        <v>10.9861</v>
      </c>
      <c r="AE39" s="155"/>
      <c r="AF39" s="155"/>
      <c r="AG39" s="155">
        <v>950.15</v>
      </c>
      <c r="AH39" s="155">
        <v>9.49</v>
      </c>
      <c r="AI39" s="155">
        <v>11.09</v>
      </c>
      <c r="AJ39" s="155">
        <v>474.21598999999998</v>
      </c>
      <c r="AK39" s="155">
        <v>425.82659999999998</v>
      </c>
      <c r="AL39" s="155">
        <v>448.40832</v>
      </c>
      <c r="AM39" s="155">
        <v>0</v>
      </c>
      <c r="AN39" s="155">
        <v>361.30741999999998</v>
      </c>
      <c r="AO39" s="155">
        <v>0</v>
      </c>
      <c r="AP39" s="155">
        <v>0</v>
      </c>
      <c r="AQ39" s="155">
        <v>294.24</v>
      </c>
      <c r="AR39" s="155">
        <v>0</v>
      </c>
      <c r="AS39" s="155">
        <v>432</v>
      </c>
      <c r="AT39" s="155">
        <v>430.15600000000001</v>
      </c>
    </row>
    <row r="40" spans="1:46" ht="24" customHeight="1" x14ac:dyDescent="0.3">
      <c r="A40" s="13" t="s">
        <v>48</v>
      </c>
      <c r="B40" s="13" t="s">
        <v>789</v>
      </c>
      <c r="C40" s="153">
        <v>21</v>
      </c>
      <c r="D40" s="153">
        <v>44.12</v>
      </c>
      <c r="E40" s="153">
        <v>10.63</v>
      </c>
      <c r="F40" s="153">
        <v>25.85</v>
      </c>
      <c r="G40" s="153">
        <v>22.14358</v>
      </c>
      <c r="H40" s="153">
        <v>54.53</v>
      </c>
      <c r="I40" s="153">
        <v>184.4</v>
      </c>
      <c r="J40" s="153">
        <v>41.17</v>
      </c>
      <c r="K40" s="153">
        <v>7.23</v>
      </c>
      <c r="L40" s="153">
        <v>5.69</v>
      </c>
      <c r="M40" s="153">
        <v>8.2639999999999993</v>
      </c>
      <c r="N40" s="153">
        <v>13.21</v>
      </c>
      <c r="O40" s="153">
        <v>13.21</v>
      </c>
      <c r="P40" s="153">
        <v>13.21</v>
      </c>
      <c r="Q40" s="153">
        <v>13.21</v>
      </c>
      <c r="R40" s="153">
        <v>187.59</v>
      </c>
      <c r="S40" s="153">
        <v>187.59</v>
      </c>
      <c r="T40" s="153">
        <v>326.91000000000003</v>
      </c>
      <c r="U40" s="153">
        <v>7</v>
      </c>
      <c r="V40" s="153">
        <v>8</v>
      </c>
      <c r="W40" s="153">
        <v>212.31564</v>
      </c>
      <c r="X40" s="153">
        <v>181.226</v>
      </c>
      <c r="Y40" s="153">
        <v>181.226</v>
      </c>
      <c r="Z40" s="153">
        <v>41.813690000000001</v>
      </c>
      <c r="AA40" s="153">
        <v>194</v>
      </c>
      <c r="AB40" s="153">
        <v>556.38</v>
      </c>
      <c r="AC40" s="153">
        <v>9.5348400000000009</v>
      </c>
      <c r="AD40" s="153">
        <v>10.700900000000001</v>
      </c>
      <c r="AE40" s="153"/>
      <c r="AF40" s="153"/>
      <c r="AG40" s="153">
        <v>823.17</v>
      </c>
      <c r="AH40" s="153">
        <v>10.02</v>
      </c>
      <c r="AI40" s="153">
        <v>10.78</v>
      </c>
      <c r="AJ40" s="153">
        <v>474.21598999999998</v>
      </c>
      <c r="AK40" s="153">
        <v>425.82659999999998</v>
      </c>
      <c r="AL40" s="153">
        <v>448.40832</v>
      </c>
      <c r="AM40" s="153">
        <v>0</v>
      </c>
      <c r="AN40" s="153">
        <v>361.30741999999998</v>
      </c>
      <c r="AO40" s="153">
        <v>0</v>
      </c>
      <c r="AP40" s="153">
        <v>0</v>
      </c>
      <c r="AQ40" s="153">
        <v>294.24</v>
      </c>
      <c r="AR40" s="153">
        <v>0</v>
      </c>
      <c r="AS40" s="153">
        <v>343</v>
      </c>
      <c r="AT40" s="153">
        <v>310.4905</v>
      </c>
    </row>
    <row r="41" spans="1:46" ht="24" customHeight="1" x14ac:dyDescent="0.3">
      <c r="A41" s="16" t="s">
        <v>48</v>
      </c>
      <c r="B41" s="16" t="s">
        <v>790</v>
      </c>
      <c r="C41" s="154">
        <v>21</v>
      </c>
      <c r="D41" s="154">
        <v>45.04</v>
      </c>
      <c r="E41" s="154">
        <v>11.11</v>
      </c>
      <c r="F41" s="154">
        <v>25.96</v>
      </c>
      <c r="G41" s="154">
        <v>22.14358</v>
      </c>
      <c r="H41" s="154">
        <v>54.02</v>
      </c>
      <c r="I41" s="154">
        <v>114.2</v>
      </c>
      <c r="J41" s="154">
        <v>33.130000000000003</v>
      </c>
      <c r="K41" s="154">
        <v>8.1</v>
      </c>
      <c r="L41" s="154">
        <v>5.72</v>
      </c>
      <c r="M41" s="154">
        <v>8.3670000000000009</v>
      </c>
      <c r="N41" s="154">
        <v>13.25</v>
      </c>
      <c r="O41" s="154">
        <v>13.25</v>
      </c>
      <c r="P41" s="154">
        <v>13.25</v>
      </c>
      <c r="Q41" s="154">
        <v>13.25</v>
      </c>
      <c r="R41" s="154">
        <v>301.32</v>
      </c>
      <c r="S41" s="154">
        <v>301.32</v>
      </c>
      <c r="T41" s="154">
        <v>174.82</v>
      </c>
      <c r="U41" s="154">
        <v>6</v>
      </c>
      <c r="V41" s="154">
        <v>6</v>
      </c>
      <c r="W41" s="154">
        <v>194.91332</v>
      </c>
      <c r="X41" s="154">
        <v>190.751</v>
      </c>
      <c r="Y41" s="154">
        <v>190.751</v>
      </c>
      <c r="Z41" s="154">
        <v>38.899160000000002</v>
      </c>
      <c r="AA41" s="154">
        <v>165</v>
      </c>
      <c r="AB41" s="154">
        <v>403.05</v>
      </c>
      <c r="AC41" s="154">
        <v>11.07263</v>
      </c>
      <c r="AD41" s="154">
        <v>10.50662</v>
      </c>
      <c r="AE41" s="154"/>
      <c r="AF41" s="154"/>
      <c r="AG41" s="154">
        <v>385.82</v>
      </c>
      <c r="AH41" s="154">
        <v>10.23</v>
      </c>
      <c r="AI41" s="154">
        <v>10.74</v>
      </c>
      <c r="AJ41" s="154">
        <v>474.21598999999998</v>
      </c>
      <c r="AK41" s="154">
        <v>458.08620000000002</v>
      </c>
      <c r="AL41" s="154">
        <v>490.34579000000002</v>
      </c>
      <c r="AM41" s="154">
        <v>0</v>
      </c>
      <c r="AN41" s="154">
        <v>393.56700999999998</v>
      </c>
      <c r="AO41" s="154">
        <v>0</v>
      </c>
      <c r="AP41" s="154">
        <v>0</v>
      </c>
      <c r="AQ41" s="154">
        <v>294.24</v>
      </c>
      <c r="AR41" s="154">
        <v>0</v>
      </c>
      <c r="AS41" s="154">
        <v>204</v>
      </c>
      <c r="AT41" s="154">
        <v>200.14099999999999</v>
      </c>
    </row>
    <row r="42" spans="1:46" ht="24" customHeight="1" x14ac:dyDescent="0.3">
      <c r="A42" s="16" t="s">
        <v>48</v>
      </c>
      <c r="B42" s="16" t="s">
        <v>791</v>
      </c>
      <c r="C42" s="154">
        <v>21</v>
      </c>
      <c r="D42" s="154">
        <v>52.54</v>
      </c>
      <c r="E42" s="154">
        <v>12.11</v>
      </c>
      <c r="F42" s="154">
        <v>25.96</v>
      </c>
      <c r="G42" s="154">
        <v>22.14358</v>
      </c>
      <c r="H42" s="154">
        <v>53.57</v>
      </c>
      <c r="I42" s="154">
        <v>68.3</v>
      </c>
      <c r="J42" s="154">
        <v>28.443999999999999</v>
      </c>
      <c r="K42" s="154">
        <v>6.91</v>
      </c>
      <c r="L42" s="154">
        <v>5.71</v>
      </c>
      <c r="M42" s="154">
        <v>7.7910000000000004</v>
      </c>
      <c r="N42" s="154">
        <v>13.21</v>
      </c>
      <c r="O42" s="154">
        <v>13.21</v>
      </c>
      <c r="P42" s="154">
        <v>13.21</v>
      </c>
      <c r="Q42" s="154">
        <v>13.21</v>
      </c>
      <c r="R42" s="154">
        <v>101.53</v>
      </c>
      <c r="S42" s="154">
        <v>101.53</v>
      </c>
      <c r="T42" s="154">
        <v>129.72999999999999</v>
      </c>
      <c r="U42" s="154">
        <v>4</v>
      </c>
      <c r="V42" s="154">
        <v>4</v>
      </c>
      <c r="W42" s="154">
        <v>56.757219999999997</v>
      </c>
      <c r="X42" s="154">
        <v>64.406000000000006</v>
      </c>
      <c r="Y42" s="154">
        <v>64.406000000000006</v>
      </c>
      <c r="Z42" s="154">
        <v>26.978079999999999</v>
      </c>
      <c r="AA42" s="154">
        <v>104</v>
      </c>
      <c r="AB42" s="154">
        <v>76.63</v>
      </c>
      <c r="AC42" s="154">
        <v>10.456289999999999</v>
      </c>
      <c r="AD42" s="154">
        <v>10.227740000000001</v>
      </c>
      <c r="AE42" s="154"/>
      <c r="AF42" s="154"/>
      <c r="AG42" s="154">
        <v>126.69</v>
      </c>
      <c r="AH42" s="154">
        <v>10.5</v>
      </c>
      <c r="AI42" s="154">
        <v>10.09</v>
      </c>
      <c r="AJ42" s="154">
        <v>474.21598999999998</v>
      </c>
      <c r="AK42" s="154">
        <v>458.08620000000002</v>
      </c>
      <c r="AL42" s="154">
        <v>496.79771</v>
      </c>
      <c r="AM42" s="154">
        <v>0</v>
      </c>
      <c r="AN42" s="154">
        <v>393.56700999999998</v>
      </c>
      <c r="AO42" s="154">
        <v>0</v>
      </c>
      <c r="AP42" s="154">
        <v>0</v>
      </c>
      <c r="AQ42" s="154">
        <v>294.24</v>
      </c>
      <c r="AR42" s="154">
        <v>0</v>
      </c>
      <c r="AS42" s="154">
        <v>70</v>
      </c>
      <c r="AT42" s="154">
        <v>92.410499999999999</v>
      </c>
    </row>
    <row r="43" spans="1:46" ht="24" customHeight="1" x14ac:dyDescent="0.3">
      <c r="A43" s="16" t="s">
        <v>48</v>
      </c>
      <c r="B43" s="16" t="s">
        <v>792</v>
      </c>
      <c r="C43" s="154">
        <v>21</v>
      </c>
      <c r="D43" s="154">
        <v>55.26</v>
      </c>
      <c r="E43" s="154">
        <v>12.67</v>
      </c>
      <c r="F43" s="154">
        <v>26.06</v>
      </c>
      <c r="G43" s="154">
        <v>22.14358</v>
      </c>
      <c r="H43" s="154">
        <v>56.28</v>
      </c>
      <c r="I43" s="154">
        <v>26.07</v>
      </c>
      <c r="J43" s="154">
        <v>26.946000000000002</v>
      </c>
      <c r="K43" s="154">
        <v>7.21</v>
      </c>
      <c r="L43" s="154">
        <v>5.7</v>
      </c>
      <c r="M43" s="154">
        <v>7.7110000000000003</v>
      </c>
      <c r="N43" s="154">
        <v>12.32</v>
      </c>
      <c r="O43" s="154">
        <v>12.32</v>
      </c>
      <c r="P43" s="154">
        <v>12.32</v>
      </c>
      <c r="Q43" s="154">
        <v>12.32</v>
      </c>
      <c r="R43" s="154">
        <v>39.25</v>
      </c>
      <c r="S43" s="154">
        <v>39.25</v>
      </c>
      <c r="T43" s="154">
        <v>30.18</v>
      </c>
      <c r="U43" s="154">
        <v>3</v>
      </c>
      <c r="V43" s="154">
        <v>3</v>
      </c>
      <c r="W43" s="154">
        <v>4.7698400000000003</v>
      </c>
      <c r="X43" s="154">
        <v>11.058999999999999</v>
      </c>
      <c r="Y43" s="154">
        <v>11.058999999999999</v>
      </c>
      <c r="Z43" s="154">
        <v>15.40522</v>
      </c>
      <c r="AA43" s="154">
        <v>36</v>
      </c>
      <c r="AB43" s="154">
        <v>14.57</v>
      </c>
      <c r="AC43" s="154">
        <v>9.2752199999999991</v>
      </c>
      <c r="AD43" s="154">
        <v>10.44753</v>
      </c>
      <c r="AE43" s="154"/>
      <c r="AF43" s="154"/>
      <c r="AG43" s="154">
        <v>0</v>
      </c>
      <c r="AH43" s="154">
        <v>10.55</v>
      </c>
      <c r="AI43" s="154">
        <v>10.45</v>
      </c>
      <c r="AJ43" s="154">
        <v>474.21598999999998</v>
      </c>
      <c r="AK43" s="154">
        <v>458.08620000000002</v>
      </c>
      <c r="AL43" s="154">
        <v>496.79771</v>
      </c>
      <c r="AM43" s="154">
        <v>0</v>
      </c>
      <c r="AN43" s="154">
        <v>393.56700999999998</v>
      </c>
      <c r="AO43" s="154">
        <v>0</v>
      </c>
      <c r="AP43" s="154">
        <v>0</v>
      </c>
      <c r="AQ43" s="154">
        <v>294.24</v>
      </c>
      <c r="AR43" s="154">
        <v>0</v>
      </c>
      <c r="AS43" s="154">
        <v>16</v>
      </c>
      <c r="AT43" s="154">
        <v>11.117000000000001</v>
      </c>
    </row>
    <row r="44" spans="1:46" ht="24" customHeight="1" x14ac:dyDescent="0.3">
      <c r="A44" s="16" t="s">
        <v>48</v>
      </c>
      <c r="B44" s="16" t="s">
        <v>793</v>
      </c>
      <c r="C44" s="154">
        <v>20</v>
      </c>
      <c r="D44" s="154">
        <v>55.25</v>
      </c>
      <c r="E44" s="154">
        <v>13.16</v>
      </c>
      <c r="F44" s="154">
        <v>25.92</v>
      </c>
      <c r="G44" s="154">
        <v>22.14358</v>
      </c>
      <c r="H44" s="154">
        <v>46.58</v>
      </c>
      <c r="I44" s="154">
        <v>4.92</v>
      </c>
      <c r="J44" s="154">
        <v>1.667</v>
      </c>
      <c r="K44" s="154">
        <v>7.82</v>
      </c>
      <c r="L44" s="154">
        <v>5.53</v>
      </c>
      <c r="M44" s="154">
        <v>7.6669999999999998</v>
      </c>
      <c r="N44" s="154">
        <v>11.05</v>
      </c>
      <c r="O44" s="154">
        <v>11.05</v>
      </c>
      <c r="P44" s="154">
        <v>11.05</v>
      </c>
      <c r="Q44" s="154">
        <v>11.05</v>
      </c>
      <c r="R44" s="154">
        <v>36.35</v>
      </c>
      <c r="S44" s="154">
        <v>36.35</v>
      </c>
      <c r="T44" s="154">
        <v>0</v>
      </c>
      <c r="U44" s="154">
        <v>1</v>
      </c>
      <c r="V44" s="154">
        <v>1</v>
      </c>
      <c r="W44" s="154">
        <v>0</v>
      </c>
      <c r="X44" s="154">
        <v>0</v>
      </c>
      <c r="Y44" s="154">
        <v>0</v>
      </c>
      <c r="Z44" s="154">
        <v>8.9550199999999993</v>
      </c>
      <c r="AA44" s="154">
        <v>1</v>
      </c>
      <c r="AB44" s="154">
        <v>0</v>
      </c>
      <c r="AC44" s="154">
        <v>10.98344</v>
      </c>
      <c r="AD44" s="154">
        <v>10.79583</v>
      </c>
      <c r="AE44" s="154"/>
      <c r="AF44" s="154"/>
      <c r="AG44" s="154">
        <v>0</v>
      </c>
      <c r="AH44" s="154">
        <v>9.8800000000000008</v>
      </c>
      <c r="AI44" s="154">
        <v>10.32</v>
      </c>
      <c r="AJ44" s="154">
        <v>474.21598999999998</v>
      </c>
      <c r="AK44" s="154">
        <v>458.08620000000002</v>
      </c>
      <c r="AL44" s="154">
        <v>496.79771</v>
      </c>
      <c r="AM44" s="154">
        <v>0</v>
      </c>
      <c r="AN44" s="154">
        <v>393.56700999999998</v>
      </c>
      <c r="AO44" s="154">
        <v>0</v>
      </c>
      <c r="AP44" s="154">
        <v>0</v>
      </c>
      <c r="AQ44" s="154">
        <v>294.24</v>
      </c>
      <c r="AR44" s="154">
        <v>0</v>
      </c>
      <c r="AS44" s="154">
        <v>0</v>
      </c>
      <c r="AT44" s="154">
        <v>6.0000000000000001E-3</v>
      </c>
    </row>
    <row r="45" spans="1:46" ht="24" customHeight="1" x14ac:dyDescent="0.3">
      <c r="A45" s="16" t="s">
        <v>48</v>
      </c>
      <c r="B45" s="16" t="s">
        <v>794</v>
      </c>
      <c r="C45" s="154">
        <v>20</v>
      </c>
      <c r="D45" s="154">
        <v>55.25</v>
      </c>
      <c r="E45" s="154">
        <v>12.04</v>
      </c>
      <c r="F45" s="154">
        <v>25.95</v>
      </c>
      <c r="G45" s="154">
        <v>22.14358</v>
      </c>
      <c r="H45" s="154">
        <v>42.52</v>
      </c>
      <c r="I45" s="154">
        <v>0</v>
      </c>
      <c r="J45" s="154">
        <v>0</v>
      </c>
      <c r="K45" s="154">
        <v>7.52</v>
      </c>
      <c r="L45" s="154">
        <v>5.5</v>
      </c>
      <c r="M45" s="154">
        <v>8.4260000000000002</v>
      </c>
      <c r="N45" s="154">
        <v>12.42</v>
      </c>
      <c r="O45" s="154">
        <v>12.42</v>
      </c>
      <c r="P45" s="154">
        <v>12.42</v>
      </c>
      <c r="Q45" s="154">
        <v>12.42</v>
      </c>
      <c r="R45" s="154">
        <v>5.84</v>
      </c>
      <c r="S45" s="154">
        <v>5.84</v>
      </c>
      <c r="T45" s="154">
        <v>0</v>
      </c>
      <c r="U45" s="154">
        <v>1</v>
      </c>
      <c r="V45" s="154">
        <v>1</v>
      </c>
      <c r="W45" s="154">
        <v>0</v>
      </c>
      <c r="X45" s="154">
        <v>0</v>
      </c>
      <c r="Y45" s="154">
        <v>0</v>
      </c>
      <c r="Z45" s="154">
        <v>1.3170200000000001</v>
      </c>
      <c r="AA45" s="154"/>
      <c r="AB45" s="154">
        <v>0</v>
      </c>
      <c r="AC45" s="154">
        <v>10.51726</v>
      </c>
      <c r="AD45" s="154">
        <v>10.077159999999999</v>
      </c>
      <c r="AE45" s="154"/>
      <c r="AF45" s="154"/>
      <c r="AG45" s="154">
        <v>0</v>
      </c>
      <c r="AH45" s="154">
        <v>9.17</v>
      </c>
      <c r="AI45" s="154">
        <v>9.85</v>
      </c>
      <c r="AJ45" s="154">
        <v>474.21598999999998</v>
      </c>
      <c r="AK45" s="154">
        <v>458.08620000000002</v>
      </c>
      <c r="AL45" s="154">
        <v>496.79771</v>
      </c>
      <c r="AM45" s="154">
        <v>0</v>
      </c>
      <c r="AN45" s="154">
        <v>393.56700999999998</v>
      </c>
      <c r="AO45" s="154">
        <v>0</v>
      </c>
      <c r="AP45" s="154">
        <v>0</v>
      </c>
      <c r="AQ45" s="154">
        <v>294.24</v>
      </c>
      <c r="AR45" s="154">
        <v>0</v>
      </c>
      <c r="AS45" s="154"/>
      <c r="AT45" s="154">
        <v>3.0000000000000001E-3</v>
      </c>
    </row>
    <row r="46" spans="1:46" ht="24" customHeight="1" x14ac:dyDescent="0.3">
      <c r="A46" s="16" t="s">
        <v>48</v>
      </c>
      <c r="B46" s="16" t="s">
        <v>795</v>
      </c>
      <c r="C46" s="154">
        <v>20</v>
      </c>
      <c r="D46" s="154">
        <v>55.26</v>
      </c>
      <c r="E46" s="154">
        <v>10.3</v>
      </c>
      <c r="F46" s="154">
        <v>25.79</v>
      </c>
      <c r="G46" s="154">
        <v>22.14358</v>
      </c>
      <c r="H46" s="154">
        <v>53.52</v>
      </c>
      <c r="I46" s="154">
        <v>0</v>
      </c>
      <c r="J46" s="154">
        <v>0</v>
      </c>
      <c r="K46" s="154">
        <v>6.85</v>
      </c>
      <c r="L46" s="154">
        <v>5.5</v>
      </c>
      <c r="M46" s="154">
        <v>8.3480000000000008</v>
      </c>
      <c r="N46" s="154">
        <v>11.14</v>
      </c>
      <c r="O46" s="154">
        <v>11.14</v>
      </c>
      <c r="P46" s="154">
        <v>11.14</v>
      </c>
      <c r="Q46" s="154">
        <v>11.14</v>
      </c>
      <c r="R46" s="154">
        <v>0</v>
      </c>
      <c r="S46" s="154">
        <v>0</v>
      </c>
      <c r="T46" s="154">
        <v>0</v>
      </c>
      <c r="U46" s="154">
        <v>1</v>
      </c>
      <c r="V46" s="154">
        <v>1</v>
      </c>
      <c r="W46" s="154">
        <v>0</v>
      </c>
      <c r="X46" s="154">
        <v>0</v>
      </c>
      <c r="Y46" s="154">
        <v>0</v>
      </c>
      <c r="Z46" s="154">
        <v>0</v>
      </c>
      <c r="AA46" s="154"/>
      <c r="AB46" s="154">
        <v>0</v>
      </c>
      <c r="AC46" s="154">
        <v>8.5367999999999995</v>
      </c>
      <c r="AD46" s="154">
        <v>9.2515599999999996</v>
      </c>
      <c r="AE46" s="154"/>
      <c r="AF46" s="154"/>
      <c r="AG46" s="154">
        <v>0</v>
      </c>
      <c r="AH46" s="154">
        <v>9.85</v>
      </c>
      <c r="AI46" s="154">
        <v>10.58</v>
      </c>
      <c r="AJ46" s="154">
        <v>474.21598999999998</v>
      </c>
      <c r="AK46" s="154">
        <v>458.08620000000002</v>
      </c>
      <c r="AL46" s="154">
        <v>496.79771</v>
      </c>
      <c r="AM46" s="154">
        <v>0</v>
      </c>
      <c r="AN46" s="154">
        <v>393.56700999999998</v>
      </c>
      <c r="AO46" s="154">
        <v>0</v>
      </c>
      <c r="AP46" s="154">
        <v>0</v>
      </c>
      <c r="AQ46" s="154">
        <v>294.24</v>
      </c>
      <c r="AR46" s="154">
        <v>0</v>
      </c>
      <c r="AS46" s="154"/>
      <c r="AT46" s="154">
        <v>2.0500000000000001E-2</v>
      </c>
    </row>
    <row r="47" spans="1:46" ht="24" customHeight="1" x14ac:dyDescent="0.3">
      <c r="A47" s="18" t="s">
        <v>48</v>
      </c>
      <c r="B47" s="18" t="s">
        <v>796</v>
      </c>
      <c r="C47" s="155">
        <v>20</v>
      </c>
      <c r="D47" s="155">
        <v>55.33</v>
      </c>
      <c r="E47" s="155">
        <v>10.5</v>
      </c>
      <c r="F47" s="155">
        <v>25.72</v>
      </c>
      <c r="G47" s="155">
        <v>22.14358</v>
      </c>
      <c r="H47" s="155">
        <v>65.150000000000006</v>
      </c>
      <c r="I47" s="155"/>
      <c r="J47" s="155"/>
      <c r="K47" s="155">
        <v>6.8</v>
      </c>
      <c r="L47" s="155">
        <v>6.1</v>
      </c>
      <c r="M47" s="155">
        <v>7.5670000000000002</v>
      </c>
      <c r="N47" s="155">
        <v>10.65</v>
      </c>
      <c r="O47" s="155">
        <v>10.65</v>
      </c>
      <c r="P47" s="155">
        <v>10.65</v>
      </c>
      <c r="Q47" s="155">
        <v>10.65</v>
      </c>
      <c r="R47" s="155"/>
      <c r="S47" s="155"/>
      <c r="T47" s="155"/>
      <c r="U47" s="155">
        <v>1</v>
      </c>
      <c r="V47" s="155">
        <v>1</v>
      </c>
      <c r="W47" s="155"/>
      <c r="X47" s="155"/>
      <c r="Y47" s="155"/>
      <c r="Z47" s="155"/>
      <c r="AA47" s="155"/>
      <c r="AB47" s="155"/>
      <c r="AC47" s="155">
        <v>7.9794</v>
      </c>
      <c r="AD47" s="155">
        <v>8.9096399999999996</v>
      </c>
      <c r="AE47" s="155"/>
      <c r="AF47" s="155"/>
      <c r="AG47" s="155"/>
      <c r="AH47" s="155">
        <v>9.9600000000000009</v>
      </c>
      <c r="AI47" s="155">
        <v>10.79</v>
      </c>
      <c r="AJ47" s="155">
        <v>474.21598999999998</v>
      </c>
      <c r="AK47" s="155">
        <v>458.08620000000002</v>
      </c>
      <c r="AL47" s="155">
        <v>496.79771</v>
      </c>
      <c r="AM47" s="155">
        <v>0</v>
      </c>
      <c r="AN47" s="155">
        <v>393.56700999999998</v>
      </c>
      <c r="AO47" s="155">
        <v>0</v>
      </c>
      <c r="AP47" s="155">
        <v>0</v>
      </c>
      <c r="AQ47" s="155">
        <v>294.24</v>
      </c>
      <c r="AR47" s="155">
        <v>0</v>
      </c>
      <c r="AS47" s="155"/>
      <c r="AT47" s="155"/>
    </row>
    <row r="48" spans="1:46" ht="24" customHeight="1" x14ac:dyDescent="0.3">
      <c r="A48" s="13" t="s">
        <v>48</v>
      </c>
      <c r="B48" s="13" t="s">
        <v>797</v>
      </c>
      <c r="C48" s="153">
        <v>21</v>
      </c>
      <c r="D48" s="153">
        <v>55.31</v>
      </c>
      <c r="E48" s="153">
        <v>10.34</v>
      </c>
      <c r="F48" s="153">
        <v>25.82</v>
      </c>
      <c r="G48" s="153">
        <v>22.14358</v>
      </c>
      <c r="H48" s="153">
        <v>67.260000000000005</v>
      </c>
      <c r="I48" s="153"/>
      <c r="J48" s="153"/>
      <c r="K48" s="153">
        <v>6.71</v>
      </c>
      <c r="L48" s="153">
        <v>6.6</v>
      </c>
      <c r="M48" s="153">
        <v>8.1259999999999994</v>
      </c>
      <c r="N48" s="153">
        <v>10.88</v>
      </c>
      <c r="O48" s="153">
        <v>10.88</v>
      </c>
      <c r="P48" s="153">
        <v>10.88</v>
      </c>
      <c r="Q48" s="153">
        <v>10.88</v>
      </c>
      <c r="R48" s="153"/>
      <c r="S48" s="153"/>
      <c r="T48" s="153"/>
      <c r="U48" s="153">
        <v>1</v>
      </c>
      <c r="V48" s="153">
        <v>1</v>
      </c>
      <c r="W48" s="153"/>
      <c r="X48" s="153"/>
      <c r="Y48" s="153"/>
      <c r="Z48" s="153"/>
      <c r="AA48" s="153"/>
      <c r="AB48" s="153"/>
      <c r="AC48" s="153">
        <v>7.5517300000000001</v>
      </c>
      <c r="AD48" s="153">
        <v>9.18201</v>
      </c>
      <c r="AE48" s="153"/>
      <c r="AF48" s="153"/>
      <c r="AG48" s="153"/>
      <c r="AH48" s="153">
        <v>10.5</v>
      </c>
      <c r="AI48" s="153">
        <v>10.58</v>
      </c>
      <c r="AJ48" s="153">
        <v>474.21598999999998</v>
      </c>
      <c r="AK48" s="153">
        <v>458.08620000000002</v>
      </c>
      <c r="AL48" s="153">
        <v>496.79771</v>
      </c>
      <c r="AM48" s="153">
        <v>0</v>
      </c>
      <c r="AN48" s="153">
        <v>393.56700999999998</v>
      </c>
      <c r="AO48" s="153">
        <v>0</v>
      </c>
      <c r="AP48" s="153">
        <v>0</v>
      </c>
      <c r="AQ48" s="153">
        <v>294.24</v>
      </c>
      <c r="AR48" s="153">
        <v>0</v>
      </c>
      <c r="AS48" s="153"/>
      <c r="AT48" s="153"/>
    </row>
    <row r="49" spans="1:46" ht="24" customHeight="1" x14ac:dyDescent="0.3">
      <c r="A49" s="16" t="s">
        <v>48</v>
      </c>
      <c r="B49" s="16" t="s">
        <v>798</v>
      </c>
      <c r="C49" s="154">
        <v>21</v>
      </c>
      <c r="D49" s="154">
        <v>55.34</v>
      </c>
      <c r="E49" s="154">
        <v>11.36</v>
      </c>
      <c r="F49" s="154">
        <v>25.86</v>
      </c>
      <c r="G49" s="154">
        <v>22.14358</v>
      </c>
      <c r="H49" s="154">
        <v>68.39</v>
      </c>
      <c r="I49" s="154"/>
      <c r="J49" s="154"/>
      <c r="K49" s="154">
        <v>6.67</v>
      </c>
      <c r="L49" s="154">
        <v>6.8</v>
      </c>
      <c r="M49" s="154">
        <v>9.0749999999999993</v>
      </c>
      <c r="N49" s="154">
        <v>11.48</v>
      </c>
      <c r="O49" s="154">
        <v>11.48</v>
      </c>
      <c r="P49" s="154">
        <v>11.48</v>
      </c>
      <c r="Q49" s="154">
        <v>11.48</v>
      </c>
      <c r="R49" s="154"/>
      <c r="S49" s="154"/>
      <c r="T49" s="154"/>
      <c r="U49" s="154">
        <v>1</v>
      </c>
      <c r="V49" s="154">
        <v>1</v>
      </c>
      <c r="W49" s="154"/>
      <c r="X49" s="154"/>
      <c r="Y49" s="154"/>
      <c r="Z49" s="154"/>
      <c r="AA49" s="154"/>
      <c r="AB49" s="154"/>
      <c r="AC49" s="154">
        <v>7.5282799999999996</v>
      </c>
      <c r="AD49" s="154">
        <v>8.5195600000000002</v>
      </c>
      <c r="AE49" s="154"/>
      <c r="AF49" s="154"/>
      <c r="AG49" s="154"/>
      <c r="AH49" s="154">
        <v>10.62</v>
      </c>
      <c r="AI49" s="154">
        <v>10.3</v>
      </c>
      <c r="AJ49" s="154">
        <v>429.05256000000003</v>
      </c>
      <c r="AK49" s="154">
        <v>429.05256000000003</v>
      </c>
      <c r="AL49" s="154">
        <v>477.44195000000002</v>
      </c>
      <c r="AM49" s="154">
        <v>0</v>
      </c>
      <c r="AN49" s="154">
        <v>393.56700999999998</v>
      </c>
      <c r="AO49" s="154">
        <v>0</v>
      </c>
      <c r="AP49" s="154">
        <v>0</v>
      </c>
      <c r="AQ49" s="154">
        <v>294.24</v>
      </c>
      <c r="AR49" s="154">
        <v>0</v>
      </c>
      <c r="AS49" s="154"/>
      <c r="AT49" s="154"/>
    </row>
    <row r="50" spans="1:46" ht="24" customHeight="1" x14ac:dyDescent="0.3">
      <c r="A50" s="16" t="s">
        <v>48</v>
      </c>
      <c r="B50" s="16" t="s">
        <v>799</v>
      </c>
      <c r="C50" s="154">
        <v>21</v>
      </c>
      <c r="D50" s="154">
        <v>55.35</v>
      </c>
      <c r="E50" s="154">
        <v>13.17</v>
      </c>
      <c r="F50" s="154">
        <v>25.92</v>
      </c>
      <c r="G50" s="154">
        <v>22.14358</v>
      </c>
      <c r="H50" s="154">
        <v>68.98</v>
      </c>
      <c r="I50" s="154"/>
      <c r="J50" s="154"/>
      <c r="K50" s="154">
        <v>6.53</v>
      </c>
      <c r="L50" s="154">
        <v>6.77</v>
      </c>
      <c r="M50" s="154">
        <v>9.1300000000000008</v>
      </c>
      <c r="N50" s="154">
        <v>11.32</v>
      </c>
      <c r="O50" s="154">
        <v>11.32</v>
      </c>
      <c r="P50" s="154">
        <v>11.32</v>
      </c>
      <c r="Q50" s="154">
        <v>11.32</v>
      </c>
      <c r="R50" s="154"/>
      <c r="S50" s="154"/>
      <c r="T50" s="154"/>
      <c r="U50" s="154">
        <v>1</v>
      </c>
      <c r="V50" s="154">
        <v>1</v>
      </c>
      <c r="W50" s="154"/>
      <c r="X50" s="154"/>
      <c r="Y50" s="154"/>
      <c r="Z50" s="154"/>
      <c r="AA50" s="154"/>
      <c r="AB50" s="154"/>
      <c r="AC50" s="154">
        <v>7.2407700000000004</v>
      </c>
      <c r="AD50" s="154">
        <v>8.2032000000000007</v>
      </c>
      <c r="AE50" s="154"/>
      <c r="AF50" s="154"/>
      <c r="AG50" s="154"/>
      <c r="AH50" s="154">
        <v>10.73</v>
      </c>
      <c r="AI50" s="154">
        <v>10.35</v>
      </c>
      <c r="AJ50" s="154">
        <v>393.56700999999998</v>
      </c>
      <c r="AK50" s="154">
        <v>393.56700999999998</v>
      </c>
      <c r="AL50" s="154">
        <v>464.53811000000002</v>
      </c>
      <c r="AM50" s="154">
        <v>0</v>
      </c>
      <c r="AN50" s="154">
        <v>393.56700999999998</v>
      </c>
      <c r="AO50" s="154">
        <v>0</v>
      </c>
      <c r="AP50" s="154">
        <v>0</v>
      </c>
      <c r="AQ50" s="154">
        <v>294.24</v>
      </c>
      <c r="AR50" s="154">
        <v>0</v>
      </c>
      <c r="AS50" s="154"/>
      <c r="AT50" s="154"/>
    </row>
    <row r="51" spans="1:46" ht="24" customHeight="1" x14ac:dyDescent="0.3">
      <c r="A51" s="16" t="s">
        <v>48</v>
      </c>
      <c r="B51" s="16" t="s">
        <v>800</v>
      </c>
      <c r="C51" s="154">
        <v>21</v>
      </c>
      <c r="D51" s="154">
        <v>54.48</v>
      </c>
      <c r="E51" s="154">
        <v>11.61</v>
      </c>
      <c r="F51" s="154">
        <v>25.93</v>
      </c>
      <c r="G51" s="154">
        <v>22.14358</v>
      </c>
      <c r="H51" s="154">
        <v>69.87</v>
      </c>
      <c r="I51" s="154"/>
      <c r="J51" s="154"/>
      <c r="K51" s="154">
        <v>5.79</v>
      </c>
      <c r="L51" s="154">
        <v>5.85</v>
      </c>
      <c r="M51" s="154">
        <v>8.2260000000000009</v>
      </c>
      <c r="N51" s="154">
        <v>10.94</v>
      </c>
      <c r="O51" s="154">
        <v>10.94</v>
      </c>
      <c r="P51" s="154">
        <v>10.94</v>
      </c>
      <c r="Q51" s="154">
        <v>10.94</v>
      </c>
      <c r="R51" s="154"/>
      <c r="S51" s="154"/>
      <c r="T51" s="154"/>
      <c r="U51" s="154">
        <v>1</v>
      </c>
      <c r="V51" s="154">
        <v>1</v>
      </c>
      <c r="W51" s="154"/>
      <c r="X51" s="154"/>
      <c r="Y51" s="154"/>
      <c r="Z51" s="154"/>
      <c r="AA51" s="154"/>
      <c r="AB51" s="154"/>
      <c r="AC51" s="154">
        <v>8.65747</v>
      </c>
      <c r="AD51" s="154">
        <v>7.8059700000000003</v>
      </c>
      <c r="AE51" s="154"/>
      <c r="AF51" s="154"/>
      <c r="AG51" s="154"/>
      <c r="AH51" s="154">
        <v>11</v>
      </c>
      <c r="AI51" s="154">
        <v>10.5</v>
      </c>
      <c r="AJ51" s="154">
        <v>393.56700999999998</v>
      </c>
      <c r="AK51" s="154">
        <v>393.56700999999998</v>
      </c>
      <c r="AL51" s="154">
        <v>390.34105</v>
      </c>
      <c r="AM51" s="154">
        <v>0</v>
      </c>
      <c r="AN51" s="154">
        <v>329.04782999999998</v>
      </c>
      <c r="AO51" s="154">
        <v>0</v>
      </c>
      <c r="AP51" s="154">
        <v>0</v>
      </c>
      <c r="AQ51" s="154">
        <v>294.24</v>
      </c>
      <c r="AR51" s="154">
        <v>245.2</v>
      </c>
      <c r="AS51" s="154"/>
      <c r="AT51" s="154"/>
    </row>
    <row r="52" spans="1:46" ht="24" customHeight="1" x14ac:dyDescent="0.3">
      <c r="A52" s="16" t="s">
        <v>48</v>
      </c>
      <c r="B52" s="16" t="s">
        <v>801</v>
      </c>
      <c r="C52" s="154">
        <v>22</v>
      </c>
      <c r="D52" s="154">
        <v>55.31</v>
      </c>
      <c r="E52" s="154">
        <v>12.06</v>
      </c>
      <c r="F52" s="154">
        <v>25.96</v>
      </c>
      <c r="G52" s="154">
        <v>22.14358</v>
      </c>
      <c r="H52" s="154">
        <v>63.94</v>
      </c>
      <c r="I52" s="154"/>
      <c r="J52" s="154"/>
      <c r="K52" s="154">
        <v>5.2</v>
      </c>
      <c r="L52" s="154">
        <v>4.8</v>
      </c>
      <c r="M52" s="154">
        <v>8.0329999999999995</v>
      </c>
      <c r="N52" s="154">
        <v>10.72</v>
      </c>
      <c r="O52" s="154">
        <v>10.72</v>
      </c>
      <c r="P52" s="154">
        <v>10.72</v>
      </c>
      <c r="Q52" s="154">
        <v>10.72</v>
      </c>
      <c r="R52" s="154"/>
      <c r="S52" s="154"/>
      <c r="T52" s="154"/>
      <c r="U52" s="154">
        <v>5</v>
      </c>
      <c r="V52" s="154">
        <v>6</v>
      </c>
      <c r="W52" s="154"/>
      <c r="X52" s="154"/>
      <c r="Y52" s="154"/>
      <c r="Z52" s="154"/>
      <c r="AA52" s="154"/>
      <c r="AB52" s="154"/>
      <c r="AC52" s="154">
        <v>8.1385900000000007</v>
      </c>
      <c r="AD52" s="154">
        <v>8.5900400000000001</v>
      </c>
      <c r="AE52" s="154"/>
      <c r="AF52" s="154"/>
      <c r="AG52" s="154"/>
      <c r="AH52" s="154">
        <v>10.44</v>
      </c>
      <c r="AI52" s="154">
        <v>10.38</v>
      </c>
      <c r="AJ52" s="154">
        <v>393.56700999999998</v>
      </c>
      <c r="AK52" s="154">
        <v>393.56700999999998</v>
      </c>
      <c r="AL52" s="154">
        <v>390.34105</v>
      </c>
      <c r="AM52" s="154">
        <v>0</v>
      </c>
      <c r="AN52" s="154">
        <v>329.04782999999998</v>
      </c>
      <c r="AO52" s="154">
        <v>0</v>
      </c>
      <c r="AP52" s="154">
        <v>0</v>
      </c>
      <c r="AQ52" s="154">
        <v>294.24</v>
      </c>
      <c r="AR52" s="154">
        <v>245.2</v>
      </c>
      <c r="AS52" s="154"/>
      <c r="AT52" s="154"/>
    </row>
    <row r="53" spans="1:46" ht="24" customHeight="1" x14ac:dyDescent="0.3">
      <c r="A53" s="16" t="s">
        <v>48</v>
      </c>
      <c r="B53" s="16" t="s">
        <v>802</v>
      </c>
      <c r="C53" s="154">
        <v>22</v>
      </c>
      <c r="D53" s="154">
        <v>55.35</v>
      </c>
      <c r="E53" s="154">
        <v>13.16</v>
      </c>
      <c r="F53" s="154">
        <v>26.01</v>
      </c>
      <c r="G53" s="154">
        <v>22.14358</v>
      </c>
      <c r="H53" s="154">
        <v>70.37</v>
      </c>
      <c r="I53" s="154"/>
      <c r="J53" s="154"/>
      <c r="K53" s="154">
        <v>5</v>
      </c>
      <c r="L53" s="154">
        <v>4.5</v>
      </c>
      <c r="M53" s="154">
        <v>7.9960000000000004</v>
      </c>
      <c r="N53" s="154">
        <v>10.33</v>
      </c>
      <c r="O53" s="154">
        <v>10.33</v>
      </c>
      <c r="P53" s="154">
        <v>10.33</v>
      </c>
      <c r="Q53" s="154">
        <v>10.33</v>
      </c>
      <c r="R53" s="154"/>
      <c r="S53" s="154"/>
      <c r="T53" s="154"/>
      <c r="U53" s="154">
        <v>5</v>
      </c>
      <c r="V53" s="154">
        <v>6</v>
      </c>
      <c r="W53" s="154"/>
      <c r="X53" s="154"/>
      <c r="Y53" s="154"/>
      <c r="Z53" s="154"/>
      <c r="AA53" s="154"/>
      <c r="AB53" s="154"/>
      <c r="AC53" s="154">
        <v>7.3266600000000004</v>
      </c>
      <c r="AD53" s="154">
        <v>8.3928899999999995</v>
      </c>
      <c r="AE53" s="154"/>
      <c r="AF53" s="154"/>
      <c r="AG53" s="154"/>
      <c r="AH53" s="154">
        <v>10.17</v>
      </c>
      <c r="AI53" s="154">
        <v>10.4</v>
      </c>
      <c r="AJ53" s="154">
        <v>393.56700999999998</v>
      </c>
      <c r="AK53" s="154">
        <v>393.56700999999998</v>
      </c>
      <c r="AL53" s="154">
        <v>390.34105</v>
      </c>
      <c r="AM53" s="154">
        <v>0</v>
      </c>
      <c r="AN53" s="154">
        <v>329.04782999999998</v>
      </c>
      <c r="AO53" s="154">
        <v>0</v>
      </c>
      <c r="AP53" s="154">
        <v>0</v>
      </c>
      <c r="AQ53" s="154">
        <v>294.24</v>
      </c>
      <c r="AR53" s="154">
        <v>245.2</v>
      </c>
      <c r="AS53" s="154"/>
      <c r="AT53" s="154"/>
    </row>
    <row r="54" spans="1:46" ht="24" customHeight="1" x14ac:dyDescent="0.3">
      <c r="A54" s="16" t="s">
        <v>48</v>
      </c>
      <c r="B54" s="16" t="s">
        <v>803</v>
      </c>
      <c r="C54" s="154">
        <v>21</v>
      </c>
      <c r="D54" s="154">
        <v>55.34</v>
      </c>
      <c r="E54" s="154">
        <v>11.25</v>
      </c>
      <c r="F54" s="154">
        <v>26.07</v>
      </c>
      <c r="G54" s="154">
        <v>22.14358</v>
      </c>
      <c r="H54" s="154">
        <v>71.5</v>
      </c>
      <c r="I54" s="154"/>
      <c r="J54" s="154"/>
      <c r="K54" s="154">
        <v>4.68</v>
      </c>
      <c r="L54" s="154">
        <v>4.5</v>
      </c>
      <c r="M54" s="154">
        <v>7.5439999999999996</v>
      </c>
      <c r="N54" s="154">
        <v>8.3800000000000008</v>
      </c>
      <c r="O54" s="154">
        <v>8.3800000000000008</v>
      </c>
      <c r="P54" s="154">
        <v>8.3800000000000008</v>
      </c>
      <c r="Q54" s="154">
        <v>8.3800000000000008</v>
      </c>
      <c r="R54" s="154"/>
      <c r="S54" s="154"/>
      <c r="T54" s="154"/>
      <c r="U54" s="154">
        <v>6</v>
      </c>
      <c r="V54" s="154">
        <v>7</v>
      </c>
      <c r="W54" s="154"/>
      <c r="X54" s="154"/>
      <c r="Y54" s="154"/>
      <c r="Z54" s="154"/>
      <c r="AA54" s="154"/>
      <c r="AB54" s="154"/>
      <c r="AC54" s="154">
        <v>7.2922700000000003</v>
      </c>
      <c r="AD54" s="154">
        <v>7.6706700000000003</v>
      </c>
      <c r="AE54" s="154"/>
      <c r="AF54" s="154"/>
      <c r="AG54" s="154"/>
      <c r="AH54" s="154">
        <v>10.06</v>
      </c>
      <c r="AI54" s="154">
        <v>10.199999999999999</v>
      </c>
      <c r="AJ54" s="154">
        <v>393.56700999999998</v>
      </c>
      <c r="AK54" s="154">
        <v>393.56700999999998</v>
      </c>
      <c r="AL54" s="154">
        <v>390.34105</v>
      </c>
      <c r="AM54" s="154">
        <v>0</v>
      </c>
      <c r="AN54" s="154">
        <v>329.04782999999998</v>
      </c>
      <c r="AO54" s="154">
        <v>0</v>
      </c>
      <c r="AP54" s="154">
        <v>0</v>
      </c>
      <c r="AQ54" s="154">
        <v>294.24</v>
      </c>
      <c r="AR54" s="154">
        <v>245.2</v>
      </c>
      <c r="AS54" s="154"/>
      <c r="AT54" s="154"/>
    </row>
    <row r="55" spans="1:46" ht="24" customHeight="1" x14ac:dyDescent="0.3">
      <c r="A55" s="18" t="s">
        <v>804</v>
      </c>
      <c r="B55" s="18" t="s">
        <v>49</v>
      </c>
      <c r="C55" s="155">
        <v>21</v>
      </c>
      <c r="D55" s="155">
        <v>55.37</v>
      </c>
      <c r="E55" s="155">
        <v>11.36</v>
      </c>
      <c r="F55" s="155">
        <v>26.18</v>
      </c>
      <c r="G55" s="155">
        <v>22.14358</v>
      </c>
      <c r="H55" s="155">
        <v>67.81</v>
      </c>
      <c r="I55" s="155"/>
      <c r="J55" s="155"/>
      <c r="K55" s="155">
        <v>4.6900000000000004</v>
      </c>
      <c r="L55" s="155">
        <v>4.9000000000000004</v>
      </c>
      <c r="M55" s="155">
        <v>7.2990000000000004</v>
      </c>
      <c r="N55" s="155">
        <v>9.07</v>
      </c>
      <c r="O55" s="155">
        <v>9.07</v>
      </c>
      <c r="P55" s="155">
        <v>9.07</v>
      </c>
      <c r="Q55" s="155">
        <v>9.07</v>
      </c>
      <c r="R55" s="155"/>
      <c r="S55" s="155"/>
      <c r="T55" s="155"/>
      <c r="U55" s="155">
        <v>6</v>
      </c>
      <c r="V55" s="155">
        <v>7</v>
      </c>
      <c r="W55" s="155"/>
      <c r="X55" s="155"/>
      <c r="Y55" s="155"/>
      <c r="Z55" s="155"/>
      <c r="AA55" s="155"/>
      <c r="AB55" s="155"/>
      <c r="AC55" s="155">
        <v>5.5458100000000004</v>
      </c>
      <c r="AD55" s="155">
        <v>7.9750199999999998</v>
      </c>
      <c r="AE55" s="155"/>
      <c r="AF55" s="155"/>
      <c r="AG55" s="155"/>
      <c r="AH55" s="155">
        <v>9.68</v>
      </c>
      <c r="AI55" s="155">
        <v>9.42</v>
      </c>
      <c r="AJ55" s="155">
        <v>393.56700999999998</v>
      </c>
      <c r="AK55" s="155">
        <v>393.56700999999998</v>
      </c>
      <c r="AL55" s="155">
        <v>390.34105</v>
      </c>
      <c r="AM55" s="155">
        <v>0</v>
      </c>
      <c r="AN55" s="155">
        <v>329.04782999999998</v>
      </c>
      <c r="AO55" s="155">
        <v>0</v>
      </c>
      <c r="AP55" s="155">
        <v>0</v>
      </c>
      <c r="AQ55" s="155">
        <v>294.24</v>
      </c>
      <c r="AR55" s="155">
        <v>245.2</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1689</v>
      </c>
      <c r="B4" s="197"/>
      <c r="C4" s="197"/>
      <c r="D4" s="197"/>
      <c r="E4" s="197"/>
      <c r="F4" s="197"/>
      <c r="G4" s="197"/>
      <c r="H4" s="197"/>
      <c r="I4" s="197"/>
      <c r="J4" s="197"/>
    </row>
    <row r="5" spans="1:10" ht="22.05" hidden="1" customHeight="1" x14ac:dyDescent="0.3">
      <c r="A5" s="197" t="s">
        <v>44</v>
      </c>
      <c r="B5" s="197" t="s">
        <v>521</v>
      </c>
      <c r="C5" s="9">
        <v>42879</v>
      </c>
      <c r="D5" s="9">
        <v>42880</v>
      </c>
      <c r="E5" s="9">
        <v>46665</v>
      </c>
      <c r="F5" s="9">
        <v>70163</v>
      </c>
      <c r="G5" s="9">
        <v>47090</v>
      </c>
      <c r="H5" s="9">
        <v>75130</v>
      </c>
      <c r="I5" s="9">
        <v>62201</v>
      </c>
      <c r="J5" s="197" t="s">
        <v>1690</v>
      </c>
    </row>
    <row r="6" spans="1:10" ht="40.049999999999997" customHeight="1" x14ac:dyDescent="0.3">
      <c r="A6" s="197"/>
      <c r="B6" s="197"/>
      <c r="C6" s="225" t="s">
        <v>579</v>
      </c>
      <c r="D6" s="225" t="s">
        <v>580</v>
      </c>
      <c r="E6" s="225" t="s">
        <v>581</v>
      </c>
      <c r="F6" s="225" t="s">
        <v>582</v>
      </c>
      <c r="G6" s="225" t="s">
        <v>577</v>
      </c>
      <c r="H6" s="225" t="s">
        <v>583</v>
      </c>
      <c r="I6" s="225" t="s">
        <v>578</v>
      </c>
      <c r="J6" s="197"/>
    </row>
    <row r="7" spans="1:10" ht="57" customHeight="1" x14ac:dyDescent="0.3">
      <c r="A7" s="197"/>
      <c r="B7" s="197"/>
      <c r="C7" s="9" t="s">
        <v>1691</v>
      </c>
      <c r="D7" s="9" t="s">
        <v>1692</v>
      </c>
      <c r="E7" s="9" t="s">
        <v>1693</v>
      </c>
      <c r="F7" s="9" t="s">
        <v>1694</v>
      </c>
      <c r="G7" s="9" t="s">
        <v>1695</v>
      </c>
      <c r="H7" s="9" t="s">
        <v>1696</v>
      </c>
      <c r="I7" s="9" t="s">
        <v>1697</v>
      </c>
      <c r="J7" s="197" t="s">
        <v>748</v>
      </c>
    </row>
    <row r="8" spans="1:10" ht="24" customHeight="1" x14ac:dyDescent="0.3">
      <c r="A8" s="13" t="s">
        <v>48</v>
      </c>
      <c r="B8" s="13" t="s">
        <v>757</v>
      </c>
      <c r="C8" s="153">
        <v>28</v>
      </c>
      <c r="D8" s="153">
        <v>13.29</v>
      </c>
      <c r="E8" s="153">
        <v>49.8</v>
      </c>
      <c r="F8" s="153">
        <v>65.849999999999994</v>
      </c>
      <c r="G8" s="153">
        <v>51.87</v>
      </c>
      <c r="H8" s="153">
        <v>215.78</v>
      </c>
      <c r="I8" s="153">
        <v>325.17</v>
      </c>
      <c r="J8" s="153">
        <v>749.76</v>
      </c>
    </row>
    <row r="9" spans="1:10" ht="24" customHeight="1" x14ac:dyDescent="0.3">
      <c r="A9" s="16" t="s">
        <v>48</v>
      </c>
      <c r="B9" s="16" t="s">
        <v>758</v>
      </c>
      <c r="C9" s="154">
        <v>28</v>
      </c>
      <c r="D9" s="154">
        <v>12.81</v>
      </c>
      <c r="E9" s="154">
        <v>57.95</v>
      </c>
      <c r="F9" s="154">
        <v>65.680000000000007</v>
      </c>
      <c r="G9" s="154">
        <v>51.87</v>
      </c>
      <c r="H9" s="154">
        <v>212.96</v>
      </c>
      <c r="I9" s="154">
        <v>325.58999999999997</v>
      </c>
      <c r="J9" s="154">
        <v>754.86</v>
      </c>
    </row>
    <row r="10" spans="1:10" ht="24" customHeight="1" x14ac:dyDescent="0.3">
      <c r="A10" s="16" t="s">
        <v>48</v>
      </c>
      <c r="B10" s="16" t="s">
        <v>759</v>
      </c>
      <c r="C10" s="154">
        <v>30</v>
      </c>
      <c r="D10" s="154">
        <v>12.82</v>
      </c>
      <c r="E10" s="154">
        <v>50.45</v>
      </c>
      <c r="F10" s="154">
        <v>65.83</v>
      </c>
      <c r="G10" s="154">
        <v>51.87</v>
      </c>
      <c r="H10" s="154">
        <v>206.84</v>
      </c>
      <c r="I10" s="154">
        <v>323.10000000000002</v>
      </c>
      <c r="J10" s="154">
        <v>740.91</v>
      </c>
    </row>
    <row r="11" spans="1:10" ht="24" customHeight="1" x14ac:dyDescent="0.3">
      <c r="A11" s="16" t="s">
        <v>48</v>
      </c>
      <c r="B11" s="16" t="s">
        <v>760</v>
      </c>
      <c r="C11" s="154">
        <v>30</v>
      </c>
      <c r="D11" s="154">
        <v>13.49</v>
      </c>
      <c r="E11" s="154">
        <v>53.77</v>
      </c>
      <c r="F11" s="154">
        <v>65.86</v>
      </c>
      <c r="G11" s="154">
        <v>51.87</v>
      </c>
      <c r="H11" s="154">
        <v>180.7</v>
      </c>
      <c r="I11" s="154">
        <v>320.57</v>
      </c>
      <c r="J11" s="154">
        <v>716.26</v>
      </c>
    </row>
    <row r="12" spans="1:10" ht="24" customHeight="1" x14ac:dyDescent="0.3">
      <c r="A12" s="16" t="s">
        <v>48</v>
      </c>
      <c r="B12" s="16" t="s">
        <v>761</v>
      </c>
      <c r="C12" s="154">
        <v>31</v>
      </c>
      <c r="D12" s="154">
        <v>13.49</v>
      </c>
      <c r="E12" s="154">
        <v>55.18</v>
      </c>
      <c r="F12" s="154">
        <v>66.14</v>
      </c>
      <c r="G12" s="154">
        <v>51.87</v>
      </c>
      <c r="H12" s="154">
        <v>239.36</v>
      </c>
      <c r="I12" s="154">
        <v>317.74</v>
      </c>
      <c r="J12" s="154">
        <v>774.78</v>
      </c>
    </row>
    <row r="13" spans="1:10" ht="24" customHeight="1" x14ac:dyDescent="0.3">
      <c r="A13" s="16" t="s">
        <v>48</v>
      </c>
      <c r="B13" s="16" t="s">
        <v>762</v>
      </c>
      <c r="C13" s="154">
        <v>31</v>
      </c>
      <c r="D13" s="154">
        <v>13.44</v>
      </c>
      <c r="E13" s="154">
        <v>51.72</v>
      </c>
      <c r="F13" s="154">
        <v>66.33</v>
      </c>
      <c r="G13" s="154">
        <v>51.87</v>
      </c>
      <c r="H13" s="154">
        <v>91.29</v>
      </c>
      <c r="I13" s="154">
        <v>335.17</v>
      </c>
      <c r="J13" s="154">
        <v>640.82000000000005</v>
      </c>
    </row>
    <row r="14" spans="1:10" ht="24" customHeight="1" x14ac:dyDescent="0.3">
      <c r="A14" s="16" t="s">
        <v>48</v>
      </c>
      <c r="B14" s="16" t="s">
        <v>763</v>
      </c>
      <c r="C14" s="154">
        <v>28</v>
      </c>
      <c r="D14" s="154">
        <v>13.44</v>
      </c>
      <c r="E14" s="154">
        <v>60.46</v>
      </c>
      <c r="F14" s="154">
        <v>70.319999999999993</v>
      </c>
      <c r="G14" s="154">
        <v>51.87</v>
      </c>
      <c r="H14" s="154">
        <v>59.59</v>
      </c>
      <c r="I14" s="154">
        <v>332.88</v>
      </c>
      <c r="J14" s="154">
        <v>616.55999999999995</v>
      </c>
    </row>
    <row r="15" spans="1:10" ht="24" customHeight="1" x14ac:dyDescent="0.3">
      <c r="A15" s="18" t="s">
        <v>48</v>
      </c>
      <c r="B15" s="18" t="s">
        <v>764</v>
      </c>
      <c r="C15" s="155">
        <v>28</v>
      </c>
      <c r="D15" s="155">
        <v>13.35</v>
      </c>
      <c r="E15" s="155">
        <v>54.33</v>
      </c>
      <c r="F15" s="155">
        <v>70.87</v>
      </c>
      <c r="G15" s="155">
        <v>51.87</v>
      </c>
      <c r="H15" s="155">
        <v>118.1</v>
      </c>
      <c r="I15" s="155">
        <v>378.37</v>
      </c>
      <c r="J15" s="155">
        <v>714.89</v>
      </c>
    </row>
    <row r="16" spans="1:10" ht="24" customHeight="1" x14ac:dyDescent="0.3">
      <c r="A16" s="13" t="s">
        <v>48</v>
      </c>
      <c r="B16" s="13" t="s">
        <v>765</v>
      </c>
      <c r="C16" s="153">
        <v>30</v>
      </c>
      <c r="D16" s="153">
        <v>13.35</v>
      </c>
      <c r="E16" s="153">
        <v>51.91</v>
      </c>
      <c r="F16" s="153">
        <v>71.78</v>
      </c>
      <c r="G16" s="153">
        <v>51.87</v>
      </c>
      <c r="H16" s="153">
        <v>206.58</v>
      </c>
      <c r="I16" s="153">
        <v>359.12</v>
      </c>
      <c r="J16" s="153">
        <v>784.61</v>
      </c>
    </row>
    <row r="17" spans="1:10" ht="24" customHeight="1" x14ac:dyDescent="0.3">
      <c r="A17" s="16" t="s">
        <v>48</v>
      </c>
      <c r="B17" s="16" t="s">
        <v>766</v>
      </c>
      <c r="C17" s="154">
        <v>30</v>
      </c>
      <c r="D17" s="154">
        <v>12.92</v>
      </c>
      <c r="E17" s="154">
        <v>58.98</v>
      </c>
      <c r="F17" s="154">
        <v>70.53</v>
      </c>
      <c r="G17" s="154">
        <v>51.87</v>
      </c>
      <c r="H17" s="154">
        <v>205.73</v>
      </c>
      <c r="I17" s="154">
        <v>353.72</v>
      </c>
      <c r="J17" s="154">
        <v>783.75</v>
      </c>
    </row>
    <row r="18" spans="1:10" ht="24" customHeight="1" x14ac:dyDescent="0.3">
      <c r="A18" s="16" t="s">
        <v>48</v>
      </c>
      <c r="B18" s="16" t="s">
        <v>767</v>
      </c>
      <c r="C18" s="154">
        <v>25</v>
      </c>
      <c r="D18" s="154">
        <v>12.92</v>
      </c>
      <c r="E18" s="154">
        <v>55.82</v>
      </c>
      <c r="F18" s="154">
        <v>72.48</v>
      </c>
      <c r="G18" s="154">
        <v>51.87</v>
      </c>
      <c r="H18" s="154">
        <v>172.07</v>
      </c>
      <c r="I18" s="154">
        <v>350.76</v>
      </c>
      <c r="J18" s="154">
        <v>740.92</v>
      </c>
    </row>
    <row r="19" spans="1:10" ht="24" customHeight="1" x14ac:dyDescent="0.3">
      <c r="A19" s="16" t="s">
        <v>48</v>
      </c>
      <c r="B19" s="16" t="s">
        <v>768</v>
      </c>
      <c r="C19" s="154">
        <v>25</v>
      </c>
      <c r="D19" s="154">
        <v>13.51</v>
      </c>
      <c r="E19" s="154">
        <v>54.42</v>
      </c>
      <c r="F19" s="154">
        <v>74.11</v>
      </c>
      <c r="G19" s="154">
        <v>51.87</v>
      </c>
      <c r="H19" s="154">
        <v>154.5</v>
      </c>
      <c r="I19" s="154">
        <v>349.93</v>
      </c>
      <c r="J19" s="154">
        <v>723.34</v>
      </c>
    </row>
    <row r="20" spans="1:10" ht="24" customHeight="1" x14ac:dyDescent="0.3">
      <c r="A20" s="16" t="s">
        <v>48</v>
      </c>
      <c r="B20" s="16" t="s">
        <v>769</v>
      </c>
      <c r="C20" s="154">
        <v>30</v>
      </c>
      <c r="D20" s="154">
        <v>13.51</v>
      </c>
      <c r="E20" s="154">
        <v>60.43</v>
      </c>
      <c r="F20" s="154">
        <v>81.36</v>
      </c>
      <c r="G20" s="154">
        <v>51.87</v>
      </c>
      <c r="H20" s="154">
        <v>166.3</v>
      </c>
      <c r="I20" s="154">
        <v>349.57</v>
      </c>
      <c r="J20" s="154">
        <v>753.04</v>
      </c>
    </row>
    <row r="21" spans="1:10" ht="24" customHeight="1" x14ac:dyDescent="0.3">
      <c r="A21" s="16" t="s">
        <v>48</v>
      </c>
      <c r="B21" s="16" t="s">
        <v>770</v>
      </c>
      <c r="C21" s="154">
        <v>30</v>
      </c>
      <c r="D21" s="154">
        <v>12.49</v>
      </c>
      <c r="E21" s="154">
        <v>62.8</v>
      </c>
      <c r="F21" s="154">
        <v>81.290000000000006</v>
      </c>
      <c r="G21" s="154">
        <v>51.87</v>
      </c>
      <c r="H21" s="154">
        <v>180.69</v>
      </c>
      <c r="I21" s="154">
        <v>344.89</v>
      </c>
      <c r="J21" s="154">
        <v>764.03</v>
      </c>
    </row>
    <row r="22" spans="1:10" ht="24" customHeight="1" x14ac:dyDescent="0.3">
      <c r="A22" s="16" t="s">
        <v>48</v>
      </c>
      <c r="B22" s="16" t="s">
        <v>771</v>
      </c>
      <c r="C22" s="154">
        <v>29</v>
      </c>
      <c r="D22" s="154">
        <v>12.49</v>
      </c>
      <c r="E22" s="154">
        <v>55.99</v>
      </c>
      <c r="F22" s="154">
        <v>81.23</v>
      </c>
      <c r="G22" s="154">
        <v>51.87</v>
      </c>
      <c r="H22" s="154">
        <v>183.85</v>
      </c>
      <c r="I22" s="154">
        <v>347.52</v>
      </c>
      <c r="J22" s="154">
        <v>761.95</v>
      </c>
    </row>
    <row r="23" spans="1:10" ht="24" customHeight="1" x14ac:dyDescent="0.3">
      <c r="A23" s="18" t="s">
        <v>48</v>
      </c>
      <c r="B23" s="18" t="s">
        <v>772</v>
      </c>
      <c r="C23" s="155">
        <v>29</v>
      </c>
      <c r="D23" s="155">
        <v>12.46</v>
      </c>
      <c r="E23" s="155">
        <v>62.67</v>
      </c>
      <c r="F23" s="155">
        <v>82.44</v>
      </c>
      <c r="G23" s="155">
        <v>51.87</v>
      </c>
      <c r="H23" s="155">
        <v>188.51</v>
      </c>
      <c r="I23" s="155">
        <v>340.18</v>
      </c>
      <c r="J23" s="155">
        <v>767.13</v>
      </c>
    </row>
    <row r="24" spans="1:10" ht="24" customHeight="1" x14ac:dyDescent="0.3">
      <c r="A24" s="13" t="s">
        <v>48</v>
      </c>
      <c r="B24" s="13" t="s">
        <v>773</v>
      </c>
      <c r="C24" s="153">
        <v>31</v>
      </c>
      <c r="D24" s="153">
        <v>12.69</v>
      </c>
      <c r="E24" s="153">
        <v>54.49</v>
      </c>
      <c r="F24" s="153">
        <v>73.349999999999994</v>
      </c>
      <c r="G24" s="153">
        <v>66.83</v>
      </c>
      <c r="H24" s="153">
        <v>183.57</v>
      </c>
      <c r="I24" s="153">
        <v>230.77</v>
      </c>
      <c r="J24" s="153">
        <v>652.70000000000005</v>
      </c>
    </row>
    <row r="25" spans="1:10" ht="24" customHeight="1" x14ac:dyDescent="0.3">
      <c r="A25" s="16" t="s">
        <v>48</v>
      </c>
      <c r="B25" s="16" t="s">
        <v>774</v>
      </c>
      <c r="C25" s="154">
        <v>31</v>
      </c>
      <c r="D25" s="154">
        <v>12.92</v>
      </c>
      <c r="E25" s="154">
        <v>57.71</v>
      </c>
      <c r="F25" s="154">
        <v>73.290000000000006</v>
      </c>
      <c r="G25" s="154">
        <v>66.83</v>
      </c>
      <c r="H25" s="154">
        <v>180.96</v>
      </c>
      <c r="I25" s="154">
        <v>243.68</v>
      </c>
      <c r="J25" s="154">
        <v>666.39</v>
      </c>
    </row>
    <row r="26" spans="1:10" ht="24" customHeight="1" x14ac:dyDescent="0.3">
      <c r="A26" s="16" t="s">
        <v>48</v>
      </c>
      <c r="B26" s="16" t="s">
        <v>775</v>
      </c>
      <c r="C26" s="154">
        <v>29</v>
      </c>
      <c r="D26" s="154">
        <v>12.92</v>
      </c>
      <c r="E26" s="154">
        <v>55.83</v>
      </c>
      <c r="F26" s="154">
        <v>77.95</v>
      </c>
      <c r="G26" s="154">
        <v>66.83</v>
      </c>
      <c r="H26" s="154">
        <v>190.46</v>
      </c>
      <c r="I26" s="154">
        <v>267.12</v>
      </c>
      <c r="J26" s="154">
        <v>700.11</v>
      </c>
    </row>
    <row r="27" spans="1:10" ht="24" customHeight="1" x14ac:dyDescent="0.3">
      <c r="A27" s="16" t="s">
        <v>48</v>
      </c>
      <c r="B27" s="16" t="s">
        <v>776</v>
      </c>
      <c r="C27" s="154">
        <v>29</v>
      </c>
      <c r="D27" s="154">
        <v>12.72</v>
      </c>
      <c r="E27" s="154">
        <v>52.27</v>
      </c>
      <c r="F27" s="154">
        <v>78.2</v>
      </c>
      <c r="G27" s="154">
        <v>66.83</v>
      </c>
      <c r="H27" s="154">
        <v>185.67</v>
      </c>
      <c r="I27" s="154">
        <v>271.44</v>
      </c>
      <c r="J27" s="154">
        <v>696.13</v>
      </c>
    </row>
    <row r="28" spans="1:10" ht="24" customHeight="1" x14ac:dyDescent="0.3">
      <c r="A28" s="16" t="s">
        <v>48</v>
      </c>
      <c r="B28" s="16" t="s">
        <v>777</v>
      </c>
      <c r="C28" s="154">
        <v>30</v>
      </c>
      <c r="D28" s="154">
        <v>13.75</v>
      </c>
      <c r="E28" s="154">
        <v>49.98</v>
      </c>
      <c r="F28" s="154">
        <v>81.56</v>
      </c>
      <c r="G28" s="154">
        <v>66.83</v>
      </c>
      <c r="H28" s="154">
        <v>189.62</v>
      </c>
      <c r="I28" s="154">
        <v>281.79000000000002</v>
      </c>
      <c r="J28" s="154">
        <v>713.53</v>
      </c>
    </row>
    <row r="29" spans="1:10" ht="24" customHeight="1" x14ac:dyDescent="0.3">
      <c r="A29" s="16" t="s">
        <v>48</v>
      </c>
      <c r="B29" s="16" t="s">
        <v>778</v>
      </c>
      <c r="C29" s="154">
        <v>30</v>
      </c>
      <c r="D29" s="154">
        <v>14.21</v>
      </c>
      <c r="E29" s="154">
        <v>48.65</v>
      </c>
      <c r="F29" s="154">
        <v>81.22</v>
      </c>
      <c r="G29" s="154">
        <v>66.83</v>
      </c>
      <c r="H29" s="154">
        <v>188.75</v>
      </c>
      <c r="I29" s="154">
        <v>280.58</v>
      </c>
      <c r="J29" s="154">
        <v>710.24</v>
      </c>
    </row>
    <row r="30" spans="1:10" ht="24" customHeight="1" x14ac:dyDescent="0.3">
      <c r="A30" s="16" t="s">
        <v>48</v>
      </c>
      <c r="B30" s="16" t="s">
        <v>779</v>
      </c>
      <c r="C30" s="154">
        <v>25</v>
      </c>
      <c r="D30" s="154">
        <v>13.85</v>
      </c>
      <c r="E30" s="154">
        <v>48.14</v>
      </c>
      <c r="F30" s="154">
        <v>82.45</v>
      </c>
      <c r="G30" s="154">
        <v>66.83</v>
      </c>
      <c r="H30" s="154">
        <v>170.66</v>
      </c>
      <c r="I30" s="154">
        <v>297.35000000000002</v>
      </c>
      <c r="J30" s="154">
        <v>704.28</v>
      </c>
    </row>
    <row r="31" spans="1:10" ht="24" customHeight="1" x14ac:dyDescent="0.3">
      <c r="A31" s="18" t="s">
        <v>48</v>
      </c>
      <c r="B31" s="18" t="s">
        <v>780</v>
      </c>
      <c r="C31" s="155">
        <v>25</v>
      </c>
      <c r="D31" s="155">
        <v>14.12</v>
      </c>
      <c r="E31" s="155">
        <v>42.45</v>
      </c>
      <c r="F31" s="155">
        <v>72.260000000000005</v>
      </c>
      <c r="G31" s="155">
        <v>66.83</v>
      </c>
      <c r="H31" s="155">
        <v>180.92</v>
      </c>
      <c r="I31" s="155">
        <v>297.02</v>
      </c>
      <c r="J31" s="155">
        <v>698.6</v>
      </c>
    </row>
    <row r="32" spans="1:10" ht="24" customHeight="1" x14ac:dyDescent="0.3">
      <c r="A32" s="13" t="s">
        <v>48</v>
      </c>
      <c r="B32" s="13" t="s">
        <v>781</v>
      </c>
      <c r="C32" s="153">
        <v>24</v>
      </c>
      <c r="D32" s="153">
        <v>14.11</v>
      </c>
      <c r="E32" s="153">
        <v>48.68</v>
      </c>
      <c r="F32" s="153">
        <v>78.39</v>
      </c>
      <c r="G32" s="153">
        <v>66.83</v>
      </c>
      <c r="H32" s="153">
        <v>188.02</v>
      </c>
      <c r="I32" s="153">
        <v>300.27999999999997</v>
      </c>
      <c r="J32" s="153">
        <v>720.31</v>
      </c>
    </row>
    <row r="33" spans="1:10" ht="24" customHeight="1" x14ac:dyDescent="0.3">
      <c r="A33" s="16" t="s">
        <v>48</v>
      </c>
      <c r="B33" s="16" t="s">
        <v>782</v>
      </c>
      <c r="C33" s="154">
        <v>24</v>
      </c>
      <c r="D33" s="154">
        <v>13.77</v>
      </c>
      <c r="E33" s="154">
        <v>47.81</v>
      </c>
      <c r="F33" s="154">
        <v>78.819999999999993</v>
      </c>
      <c r="G33" s="154">
        <v>66.83</v>
      </c>
      <c r="H33" s="154">
        <v>180.93</v>
      </c>
      <c r="I33" s="154">
        <v>308.31</v>
      </c>
      <c r="J33" s="154">
        <v>720.47</v>
      </c>
    </row>
    <row r="34" spans="1:10" ht="24" customHeight="1" x14ac:dyDescent="0.3">
      <c r="A34" s="16" t="s">
        <v>48</v>
      </c>
      <c r="B34" s="16" t="s">
        <v>783</v>
      </c>
      <c r="C34" s="154">
        <v>28</v>
      </c>
      <c r="D34" s="154">
        <v>13.72</v>
      </c>
      <c r="E34" s="154">
        <v>48.44</v>
      </c>
      <c r="F34" s="154">
        <v>81.78</v>
      </c>
      <c r="G34" s="154">
        <v>66.83</v>
      </c>
      <c r="H34" s="154">
        <v>159.58000000000001</v>
      </c>
      <c r="I34" s="154">
        <v>316.7</v>
      </c>
      <c r="J34" s="154">
        <v>715.05</v>
      </c>
    </row>
    <row r="35" spans="1:10" ht="24" customHeight="1" x14ac:dyDescent="0.3">
      <c r="A35" s="16" t="s">
        <v>48</v>
      </c>
      <c r="B35" s="16" t="s">
        <v>784</v>
      </c>
      <c r="C35" s="154">
        <v>28</v>
      </c>
      <c r="D35" s="154">
        <v>13.6</v>
      </c>
      <c r="E35" s="154">
        <v>46.23</v>
      </c>
      <c r="F35" s="154">
        <v>80.28</v>
      </c>
      <c r="G35" s="154">
        <v>66.83</v>
      </c>
      <c r="H35" s="154">
        <v>170.25</v>
      </c>
      <c r="I35" s="154">
        <v>317.11</v>
      </c>
      <c r="J35" s="154">
        <v>722.3</v>
      </c>
    </row>
    <row r="36" spans="1:10" ht="24" customHeight="1" x14ac:dyDescent="0.3">
      <c r="A36" s="16" t="s">
        <v>48</v>
      </c>
      <c r="B36" s="16" t="s">
        <v>785</v>
      </c>
      <c r="C36" s="154">
        <v>28</v>
      </c>
      <c r="D36" s="154">
        <v>13.48</v>
      </c>
      <c r="E36" s="154">
        <v>50.72</v>
      </c>
      <c r="F36" s="154">
        <v>80.86</v>
      </c>
      <c r="G36" s="154">
        <v>66.83</v>
      </c>
      <c r="H36" s="154">
        <v>166.09</v>
      </c>
      <c r="I36" s="154">
        <v>312.45</v>
      </c>
      <c r="J36" s="154">
        <v>718.43</v>
      </c>
    </row>
    <row r="37" spans="1:10" ht="24" customHeight="1" x14ac:dyDescent="0.3">
      <c r="A37" s="16" t="s">
        <v>48</v>
      </c>
      <c r="B37" s="16" t="s">
        <v>786</v>
      </c>
      <c r="C37" s="154">
        <v>28</v>
      </c>
      <c r="D37" s="154">
        <v>13.87</v>
      </c>
      <c r="E37" s="154">
        <v>55.49</v>
      </c>
      <c r="F37" s="154">
        <v>81.02</v>
      </c>
      <c r="G37" s="154">
        <v>66.83</v>
      </c>
      <c r="H37" s="154">
        <v>190.07</v>
      </c>
      <c r="I37" s="154">
        <v>323.99</v>
      </c>
      <c r="J37" s="154">
        <v>759.27</v>
      </c>
    </row>
    <row r="38" spans="1:10" ht="24" customHeight="1" x14ac:dyDescent="0.3">
      <c r="A38" s="16" t="s">
        <v>48</v>
      </c>
      <c r="B38" s="16" t="s">
        <v>787</v>
      </c>
      <c r="C38" s="154">
        <v>26</v>
      </c>
      <c r="D38" s="154">
        <v>9.6300000000000008</v>
      </c>
      <c r="E38" s="154">
        <v>52.53</v>
      </c>
      <c r="F38" s="154">
        <v>77.53</v>
      </c>
      <c r="G38" s="154">
        <v>66.83</v>
      </c>
      <c r="H38" s="154">
        <v>181.87</v>
      </c>
      <c r="I38" s="154">
        <v>317.05</v>
      </c>
      <c r="J38" s="154">
        <v>731.44</v>
      </c>
    </row>
    <row r="39" spans="1:10" ht="24" customHeight="1" x14ac:dyDescent="0.3">
      <c r="A39" s="18" t="s">
        <v>48</v>
      </c>
      <c r="B39" s="18" t="s">
        <v>788</v>
      </c>
      <c r="C39" s="155">
        <v>26</v>
      </c>
      <c r="D39" s="155">
        <v>12.7</v>
      </c>
      <c r="E39" s="155">
        <v>50.8</v>
      </c>
      <c r="F39" s="155">
        <v>77.61</v>
      </c>
      <c r="G39" s="155">
        <v>66.83</v>
      </c>
      <c r="H39" s="155">
        <v>180.49</v>
      </c>
      <c r="I39" s="155">
        <v>302.22000000000003</v>
      </c>
      <c r="J39" s="155">
        <v>716.65</v>
      </c>
    </row>
    <row r="40" spans="1:10" ht="24" customHeight="1" x14ac:dyDescent="0.3">
      <c r="A40" s="13" t="s">
        <v>48</v>
      </c>
      <c r="B40" s="13" t="s">
        <v>789</v>
      </c>
      <c r="C40" s="153">
        <v>27</v>
      </c>
      <c r="D40" s="153">
        <v>11.48</v>
      </c>
      <c r="E40" s="153">
        <v>44.6</v>
      </c>
      <c r="F40" s="153">
        <v>78.45</v>
      </c>
      <c r="G40" s="153">
        <v>68.55</v>
      </c>
      <c r="H40" s="153">
        <v>177.25</v>
      </c>
      <c r="I40" s="153">
        <v>308.45999999999998</v>
      </c>
      <c r="J40" s="153">
        <v>715.79</v>
      </c>
    </row>
    <row r="41" spans="1:10" ht="24" customHeight="1" x14ac:dyDescent="0.3">
      <c r="A41" s="16" t="s">
        <v>48</v>
      </c>
      <c r="B41" s="16" t="s">
        <v>790</v>
      </c>
      <c r="C41" s="154">
        <v>27</v>
      </c>
      <c r="D41" s="154">
        <v>12.55</v>
      </c>
      <c r="E41" s="154">
        <v>46.62</v>
      </c>
      <c r="F41" s="154">
        <v>78.81</v>
      </c>
      <c r="G41" s="154">
        <v>68.55</v>
      </c>
      <c r="H41" s="154">
        <v>175.83</v>
      </c>
      <c r="I41" s="154">
        <v>309.89999999999998</v>
      </c>
      <c r="J41" s="154">
        <v>719.26</v>
      </c>
    </row>
    <row r="42" spans="1:10" ht="24" customHeight="1" x14ac:dyDescent="0.3">
      <c r="A42" s="16" t="s">
        <v>48</v>
      </c>
      <c r="B42" s="16" t="s">
        <v>791</v>
      </c>
      <c r="C42" s="154">
        <v>27</v>
      </c>
      <c r="D42" s="154">
        <v>14.65</v>
      </c>
      <c r="E42" s="154">
        <v>51.59</v>
      </c>
      <c r="F42" s="154">
        <v>77.819999999999993</v>
      </c>
      <c r="G42" s="154">
        <v>68.55</v>
      </c>
      <c r="H42" s="154">
        <v>157.5</v>
      </c>
      <c r="I42" s="154">
        <v>311.58999999999997</v>
      </c>
      <c r="J42" s="154">
        <v>708.7</v>
      </c>
    </row>
    <row r="43" spans="1:10" ht="24" customHeight="1" x14ac:dyDescent="0.3">
      <c r="A43" s="16" t="s">
        <v>48</v>
      </c>
      <c r="B43" s="16" t="s">
        <v>792</v>
      </c>
      <c r="C43" s="154">
        <v>27</v>
      </c>
      <c r="D43" s="154">
        <v>13.57</v>
      </c>
      <c r="E43" s="154">
        <v>53.96</v>
      </c>
      <c r="F43" s="154">
        <v>78.13</v>
      </c>
      <c r="G43" s="154">
        <v>68.55</v>
      </c>
      <c r="H43" s="154">
        <v>166.02</v>
      </c>
      <c r="I43" s="154">
        <v>307.36</v>
      </c>
      <c r="J43" s="154">
        <v>714.59</v>
      </c>
    </row>
    <row r="44" spans="1:10" ht="24" customHeight="1" x14ac:dyDescent="0.3">
      <c r="A44" s="16" t="s">
        <v>48</v>
      </c>
      <c r="B44" s="16" t="s">
        <v>793</v>
      </c>
      <c r="C44" s="154">
        <v>28</v>
      </c>
      <c r="D44" s="154">
        <v>13.56</v>
      </c>
      <c r="E44" s="154">
        <v>54.49</v>
      </c>
      <c r="F44" s="154">
        <v>71.5</v>
      </c>
      <c r="G44" s="154">
        <v>68.55</v>
      </c>
      <c r="H44" s="154">
        <v>194.56</v>
      </c>
      <c r="I44" s="154">
        <v>305.41000000000003</v>
      </c>
      <c r="J44" s="154">
        <v>736.07</v>
      </c>
    </row>
    <row r="45" spans="1:10" ht="24" customHeight="1" x14ac:dyDescent="0.3">
      <c r="A45" s="16" t="s">
        <v>48</v>
      </c>
      <c r="B45" s="16" t="s">
        <v>794</v>
      </c>
      <c r="C45" s="154">
        <v>28</v>
      </c>
      <c r="D45" s="154">
        <v>13.94</v>
      </c>
      <c r="E45" s="154">
        <v>49.84</v>
      </c>
      <c r="F45" s="154">
        <v>71.569999999999993</v>
      </c>
      <c r="G45" s="154">
        <v>68.55</v>
      </c>
      <c r="H45" s="154">
        <v>177.75</v>
      </c>
      <c r="I45" s="154">
        <v>295.64999999999998</v>
      </c>
      <c r="J45" s="154">
        <v>705.3</v>
      </c>
    </row>
    <row r="46" spans="1:10" ht="24" customHeight="1" x14ac:dyDescent="0.3">
      <c r="A46" s="16" t="s">
        <v>48</v>
      </c>
      <c r="B46" s="16" t="s">
        <v>795</v>
      </c>
      <c r="C46" s="154">
        <v>29</v>
      </c>
      <c r="D46" s="154">
        <v>13.95</v>
      </c>
      <c r="E46" s="154">
        <v>52.78</v>
      </c>
      <c r="F46" s="154">
        <v>71.010000000000005</v>
      </c>
      <c r="G46" s="154">
        <v>68.55</v>
      </c>
      <c r="H46" s="154">
        <v>215.93</v>
      </c>
      <c r="I46" s="154">
        <v>293.41000000000003</v>
      </c>
      <c r="J46" s="154">
        <v>744.63</v>
      </c>
    </row>
    <row r="47" spans="1:10" ht="24" customHeight="1" x14ac:dyDescent="0.3">
      <c r="A47" s="18" t="s">
        <v>48</v>
      </c>
      <c r="B47" s="18" t="s">
        <v>796</v>
      </c>
      <c r="C47" s="155">
        <v>29</v>
      </c>
      <c r="D47" s="155">
        <v>13.83</v>
      </c>
      <c r="E47" s="155">
        <v>53.77</v>
      </c>
      <c r="F47" s="155">
        <v>70.83</v>
      </c>
      <c r="G47" s="155">
        <v>68.55</v>
      </c>
      <c r="H47" s="155">
        <v>266.3</v>
      </c>
      <c r="I47" s="155">
        <v>299.06</v>
      </c>
      <c r="J47" s="155">
        <v>801.34</v>
      </c>
    </row>
    <row r="48" spans="1:10" ht="24" customHeight="1" x14ac:dyDescent="0.3">
      <c r="A48" s="13" t="s">
        <v>48</v>
      </c>
      <c r="B48" s="13" t="s">
        <v>797</v>
      </c>
      <c r="C48" s="153">
        <v>28</v>
      </c>
      <c r="D48" s="153">
        <v>13.83</v>
      </c>
      <c r="E48" s="153">
        <v>51.02</v>
      </c>
      <c r="F48" s="153">
        <v>71.209999999999994</v>
      </c>
      <c r="G48" s="153">
        <v>68.55</v>
      </c>
      <c r="H48" s="153">
        <v>184</v>
      </c>
      <c r="I48" s="153">
        <v>302.66000000000003</v>
      </c>
      <c r="J48" s="153">
        <v>719.27</v>
      </c>
    </row>
    <row r="49" spans="1:10" ht="24" customHeight="1" x14ac:dyDescent="0.3">
      <c r="A49" s="16" t="s">
        <v>48</v>
      </c>
      <c r="B49" s="16" t="s">
        <v>798</v>
      </c>
      <c r="C49" s="154">
        <v>28</v>
      </c>
      <c r="D49" s="154">
        <v>13.81</v>
      </c>
      <c r="E49" s="154">
        <v>56.03</v>
      </c>
      <c r="F49" s="154">
        <v>71.31</v>
      </c>
      <c r="G49" s="154">
        <v>68.55</v>
      </c>
      <c r="H49" s="154">
        <v>186.87</v>
      </c>
      <c r="I49" s="154">
        <v>291.33999999999997</v>
      </c>
      <c r="J49" s="154">
        <v>715.91</v>
      </c>
    </row>
    <row r="50" spans="1:10" ht="24" customHeight="1" x14ac:dyDescent="0.3">
      <c r="A50" s="16" t="s">
        <v>48</v>
      </c>
      <c r="B50" s="16" t="s">
        <v>799</v>
      </c>
      <c r="C50" s="154">
        <v>29</v>
      </c>
      <c r="D50" s="154">
        <v>13.82</v>
      </c>
      <c r="E50" s="154">
        <v>58.24</v>
      </c>
      <c r="F50" s="154">
        <v>66.67</v>
      </c>
      <c r="G50" s="154">
        <v>68.55</v>
      </c>
      <c r="H50" s="154">
        <v>212.69</v>
      </c>
      <c r="I50" s="154">
        <v>295.16000000000003</v>
      </c>
      <c r="J50" s="154">
        <v>744.13</v>
      </c>
    </row>
    <row r="51" spans="1:10" ht="24" customHeight="1" x14ac:dyDescent="0.3">
      <c r="A51" s="16" t="s">
        <v>48</v>
      </c>
      <c r="B51" s="16" t="s">
        <v>800</v>
      </c>
      <c r="C51" s="154">
        <v>29</v>
      </c>
      <c r="D51" s="154">
        <v>13.37</v>
      </c>
      <c r="E51" s="154">
        <v>51.38</v>
      </c>
      <c r="F51" s="154">
        <v>66.69</v>
      </c>
      <c r="G51" s="154">
        <v>68.55</v>
      </c>
      <c r="H51" s="154">
        <v>216.2</v>
      </c>
      <c r="I51" s="154">
        <v>296.75</v>
      </c>
      <c r="J51" s="154">
        <v>741.94</v>
      </c>
    </row>
    <row r="52" spans="1:10" ht="24" customHeight="1" x14ac:dyDescent="0.3">
      <c r="A52" s="16" t="s">
        <v>48</v>
      </c>
      <c r="B52" s="16" t="s">
        <v>801</v>
      </c>
      <c r="C52" s="154">
        <v>29</v>
      </c>
      <c r="D52" s="154">
        <v>13.57</v>
      </c>
      <c r="E52" s="154">
        <v>52.01</v>
      </c>
      <c r="F52" s="154">
        <v>66.819999999999993</v>
      </c>
      <c r="G52" s="154">
        <v>68.55</v>
      </c>
      <c r="H52" s="154">
        <v>201.43</v>
      </c>
      <c r="I52" s="154">
        <v>290.5</v>
      </c>
      <c r="J52" s="154">
        <v>721.88</v>
      </c>
    </row>
    <row r="53" spans="1:10" ht="24" customHeight="1" x14ac:dyDescent="0.3">
      <c r="A53" s="16" t="s">
        <v>48</v>
      </c>
      <c r="B53" s="16" t="s">
        <v>802</v>
      </c>
      <c r="C53" s="154">
        <v>29</v>
      </c>
      <c r="D53" s="154">
        <v>13.44</v>
      </c>
      <c r="E53" s="154">
        <v>56.72</v>
      </c>
      <c r="F53" s="154">
        <v>66.94</v>
      </c>
      <c r="G53" s="154">
        <v>68.55</v>
      </c>
      <c r="H53" s="154">
        <v>222.88</v>
      </c>
      <c r="I53" s="154">
        <v>292.58999999999997</v>
      </c>
      <c r="J53" s="154">
        <v>750.12</v>
      </c>
    </row>
    <row r="54" spans="1:10" ht="24" customHeight="1" x14ac:dyDescent="0.3">
      <c r="A54" s="16" t="s">
        <v>48</v>
      </c>
      <c r="B54" s="16" t="s">
        <v>803</v>
      </c>
      <c r="C54" s="154">
        <v>30</v>
      </c>
      <c r="D54" s="154">
        <v>13.43</v>
      </c>
      <c r="E54" s="154">
        <v>58.74</v>
      </c>
      <c r="F54" s="154">
        <v>67.239999999999995</v>
      </c>
      <c r="G54" s="154">
        <v>68.55</v>
      </c>
      <c r="H54" s="154">
        <v>220.24</v>
      </c>
      <c r="I54" s="154">
        <v>295.39999999999998</v>
      </c>
      <c r="J54" s="154">
        <v>753.6</v>
      </c>
    </row>
    <row r="55" spans="1:10" ht="24" customHeight="1" x14ac:dyDescent="0.3">
      <c r="A55" s="18" t="s">
        <v>804</v>
      </c>
      <c r="B55" s="18" t="s">
        <v>49</v>
      </c>
      <c r="C55" s="155">
        <v>30</v>
      </c>
      <c r="D55" s="155">
        <v>14.36</v>
      </c>
      <c r="E55" s="155">
        <v>59.37</v>
      </c>
      <c r="F55" s="155">
        <v>67.489999999999995</v>
      </c>
      <c r="G55" s="155">
        <v>68.55</v>
      </c>
      <c r="H55" s="155">
        <v>208.27</v>
      </c>
      <c r="I55" s="155">
        <v>299.08999999999997</v>
      </c>
      <c r="J55" s="155">
        <v>747.13</v>
      </c>
    </row>
    <row r="56" spans="1:10" ht="15.6" x14ac:dyDescent="0.3">
      <c r="A56" s="202" t="s">
        <v>1051</v>
      </c>
      <c r="B56" s="203"/>
      <c r="C56" s="157">
        <v>679</v>
      </c>
      <c r="D56" s="157">
        <v>319.5</v>
      </c>
      <c r="E56" s="157">
        <v>1279.03</v>
      </c>
      <c r="F56" s="157">
        <v>1775.58</v>
      </c>
      <c r="G56" s="157">
        <v>1498</v>
      </c>
      <c r="H56" s="157">
        <v>4427.24</v>
      </c>
      <c r="I56" s="157">
        <v>7458.2349999999997</v>
      </c>
      <c r="J56" s="157">
        <v>17436.584999999999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1698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1699</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1700</v>
      </c>
      <c r="B6" s="227"/>
      <c r="C6" s="159" t="s">
        <v>1701</v>
      </c>
      <c r="D6" s="159" t="s">
        <v>1702</v>
      </c>
      <c r="E6" s="159" t="s">
        <v>1703</v>
      </c>
      <c r="F6" s="159" t="s">
        <v>1704</v>
      </c>
      <c r="G6" s="159" t="s">
        <v>1705</v>
      </c>
      <c r="H6" s="159" t="s">
        <v>1706</v>
      </c>
      <c r="I6" s="159" t="s">
        <v>1707</v>
      </c>
      <c r="J6" s="159" t="s">
        <v>1708</v>
      </c>
      <c r="K6" s="159" t="s">
        <v>1709</v>
      </c>
      <c r="L6" s="159" t="s">
        <v>1710</v>
      </c>
      <c r="M6" s="159" t="s">
        <v>1711</v>
      </c>
      <c r="N6" s="159" t="s">
        <v>1712</v>
      </c>
      <c r="O6" s="159" t="s">
        <v>1713</v>
      </c>
      <c r="P6" s="159" t="s">
        <v>1714</v>
      </c>
      <c r="Q6" s="159" t="s">
        <v>1715</v>
      </c>
      <c r="R6" s="159" t="s">
        <v>1716</v>
      </c>
      <c r="S6" s="159" t="s">
        <v>1717</v>
      </c>
      <c r="T6" s="159" t="s">
        <v>1718</v>
      </c>
      <c r="U6" s="159" t="s">
        <v>1719</v>
      </c>
      <c r="V6" s="159" t="s">
        <v>1720</v>
      </c>
      <c r="W6" s="159" t="s">
        <v>1721</v>
      </c>
      <c r="X6" s="159" t="s">
        <v>1722</v>
      </c>
      <c r="Y6" s="159" t="s">
        <v>1723</v>
      </c>
      <c r="Z6" s="159" t="s">
        <v>1724</v>
      </c>
      <c r="AA6" s="159" t="s">
        <v>1725</v>
      </c>
      <c r="AB6" s="159" t="s">
        <v>1726</v>
      </c>
      <c r="AC6" s="159" t="s">
        <v>1727</v>
      </c>
      <c r="AD6" s="159" t="s">
        <v>1728</v>
      </c>
      <c r="AE6" s="159" t="s">
        <v>1729</v>
      </c>
      <c r="AF6" s="159" t="s">
        <v>1730</v>
      </c>
      <c r="AG6" s="159" t="s">
        <v>1731</v>
      </c>
      <c r="AH6" s="159" t="s">
        <v>1732</v>
      </c>
      <c r="AI6" s="159" t="s">
        <v>1733</v>
      </c>
      <c r="AJ6" s="159" t="s">
        <v>1734</v>
      </c>
      <c r="AK6" s="159" t="s">
        <v>1735</v>
      </c>
      <c r="AL6" s="159" t="s">
        <v>1736</v>
      </c>
      <c r="AM6" s="159" t="s">
        <v>1737</v>
      </c>
      <c r="AN6" s="159" t="s">
        <v>1738</v>
      </c>
      <c r="AO6" s="159" t="s">
        <v>1739</v>
      </c>
      <c r="AP6" s="159" t="s">
        <v>1740</v>
      </c>
      <c r="AQ6" s="159" t="s">
        <v>1741</v>
      </c>
      <c r="AR6" s="159" t="s">
        <v>1742</v>
      </c>
      <c r="AS6" s="159" t="s">
        <v>1743</v>
      </c>
      <c r="AT6" s="159" t="s">
        <v>1744</v>
      </c>
      <c r="AU6" s="159" t="s">
        <v>1745</v>
      </c>
      <c r="AV6" s="159" t="s">
        <v>1746</v>
      </c>
      <c r="AW6" s="159" t="s">
        <v>1747</v>
      </c>
      <c r="AX6" s="159" t="s">
        <v>1748</v>
      </c>
      <c r="AY6" s="159" t="s">
        <v>1749</v>
      </c>
      <c r="AZ6" s="159" t="s">
        <v>1750</v>
      </c>
      <c r="BA6" s="159" t="s">
        <v>1751</v>
      </c>
      <c r="BB6" s="159" t="s">
        <v>1752</v>
      </c>
      <c r="BC6" s="159" t="s">
        <v>1753</v>
      </c>
      <c r="BD6" s="159" t="s">
        <v>1754</v>
      </c>
      <c r="BE6" s="159" t="s">
        <v>1755</v>
      </c>
      <c r="BF6" s="159" t="s">
        <v>1756</v>
      </c>
      <c r="BG6" s="159" t="s">
        <v>1757</v>
      </c>
      <c r="BH6" s="159" t="s">
        <v>1758</v>
      </c>
      <c r="BI6" s="159" t="s">
        <v>1759</v>
      </c>
      <c r="BJ6" s="159" t="s">
        <v>1760</v>
      </c>
      <c r="BK6" s="159" t="s">
        <v>1761</v>
      </c>
      <c r="BL6" s="159" t="s">
        <v>1762</v>
      </c>
      <c r="BM6" s="159" t="s">
        <v>1763</v>
      </c>
      <c r="BN6" s="159" t="s">
        <v>1764</v>
      </c>
      <c r="BO6" s="159" t="s">
        <v>1765</v>
      </c>
      <c r="BP6" s="159" t="s">
        <v>1766</v>
      </c>
      <c r="BQ6" s="159" t="s">
        <v>1767</v>
      </c>
      <c r="BR6" s="159" t="s">
        <v>1768</v>
      </c>
      <c r="BS6" s="159" t="s">
        <v>1769</v>
      </c>
      <c r="BT6" s="159" t="s">
        <v>1770</v>
      </c>
      <c r="BU6" s="159" t="s">
        <v>1771</v>
      </c>
      <c r="BV6" s="159" t="s">
        <v>1772</v>
      </c>
      <c r="BW6" s="159" t="s">
        <v>1773</v>
      </c>
      <c r="BX6" s="159" t="s">
        <v>1774</v>
      </c>
      <c r="BY6" s="159" t="s">
        <v>1775</v>
      </c>
      <c r="BZ6" s="159" t="s">
        <v>1776</v>
      </c>
      <c r="CA6" s="159" t="s">
        <v>1777</v>
      </c>
      <c r="CB6" s="159" t="s">
        <v>1778</v>
      </c>
      <c r="CC6" s="159" t="s">
        <v>1779</v>
      </c>
      <c r="CD6" s="159" t="s">
        <v>1780</v>
      </c>
      <c r="CE6" s="159" t="s">
        <v>1781</v>
      </c>
      <c r="CF6" s="159" t="s">
        <v>1782</v>
      </c>
      <c r="CG6" s="159" t="s">
        <v>1783</v>
      </c>
      <c r="CH6" s="159" t="s">
        <v>1784</v>
      </c>
      <c r="CI6" s="159" t="s">
        <v>1785</v>
      </c>
      <c r="CJ6" s="159" t="s">
        <v>1786</v>
      </c>
      <c r="CK6" s="159" t="s">
        <v>1787</v>
      </c>
      <c r="CL6" s="159" t="s">
        <v>1788</v>
      </c>
      <c r="CM6" s="159" t="s">
        <v>1789</v>
      </c>
      <c r="CN6" s="159" t="s">
        <v>1790</v>
      </c>
      <c r="CO6" s="159" t="s">
        <v>1791</v>
      </c>
      <c r="CP6" s="159" t="s">
        <v>1792</v>
      </c>
      <c r="CQ6" s="159" t="s">
        <v>1793</v>
      </c>
      <c r="CR6" s="159" t="s">
        <v>1794</v>
      </c>
      <c r="CS6" s="159" t="s">
        <v>1795</v>
      </c>
      <c r="CT6" s="159" t="s">
        <v>1796</v>
      </c>
      <c r="CU6" s="159" t="s">
        <v>1797</v>
      </c>
      <c r="CV6" s="159" t="s">
        <v>1798</v>
      </c>
      <c r="CW6" s="159" t="s">
        <v>1799</v>
      </c>
      <c r="CX6" s="159" t="s">
        <v>1800</v>
      </c>
      <c r="CY6" s="159" t="s">
        <v>1801</v>
      </c>
      <c r="CZ6" s="159" t="s">
        <v>1802</v>
      </c>
      <c r="DA6" s="159" t="s">
        <v>1803</v>
      </c>
      <c r="DB6" s="159" t="s">
        <v>1804</v>
      </c>
      <c r="DC6" s="159" t="s">
        <v>1805</v>
      </c>
      <c r="DD6" s="159" t="s">
        <v>1806</v>
      </c>
      <c r="DE6" s="159" t="s">
        <v>1807</v>
      </c>
      <c r="DF6" s="159" t="s">
        <v>1808</v>
      </c>
      <c r="DG6" s="159" t="s">
        <v>1809</v>
      </c>
      <c r="DH6" s="159" t="s">
        <v>1810</v>
      </c>
      <c r="DI6" s="159" t="s">
        <v>1811</v>
      </c>
      <c r="DJ6" s="159" t="s">
        <v>1812</v>
      </c>
      <c r="DK6" s="159" t="s">
        <v>1813</v>
      </c>
      <c r="DL6" s="159" t="s">
        <v>1814</v>
      </c>
      <c r="DM6" s="159" t="s">
        <v>1815</v>
      </c>
      <c r="DN6" s="159" t="s">
        <v>1816</v>
      </c>
      <c r="DO6" s="159" t="s">
        <v>1817</v>
      </c>
      <c r="DP6" s="159" t="s">
        <v>1818</v>
      </c>
      <c r="DQ6" s="159" t="s">
        <v>1819</v>
      </c>
      <c r="DR6" s="159" t="s">
        <v>1820</v>
      </c>
      <c r="DS6" s="159" t="s">
        <v>1821</v>
      </c>
      <c r="DT6" s="159" t="s">
        <v>1822</v>
      </c>
      <c r="DU6" s="159" t="s">
        <v>1823</v>
      </c>
      <c r="DV6" s="159" t="s">
        <v>1824</v>
      </c>
      <c r="DW6" s="159" t="s">
        <v>1825</v>
      </c>
      <c r="DX6" s="159" t="s">
        <v>1826</v>
      </c>
      <c r="DY6" s="159" t="s">
        <v>1827</v>
      </c>
      <c r="DZ6" s="159" t="s">
        <v>1828</v>
      </c>
      <c r="EA6" s="159" t="s">
        <v>1829</v>
      </c>
      <c r="EB6" s="159" t="s">
        <v>1830</v>
      </c>
      <c r="EC6" s="159" t="s">
        <v>1831</v>
      </c>
      <c r="ED6" s="159" t="s">
        <v>1832</v>
      </c>
      <c r="EE6" s="159" t="s">
        <v>1833</v>
      </c>
      <c r="EF6" s="159" t="s">
        <v>1834</v>
      </c>
      <c r="EG6" s="159" t="s">
        <v>1835</v>
      </c>
      <c r="EH6" s="159" t="s">
        <v>1836</v>
      </c>
      <c r="EI6" s="159" t="s">
        <v>1837</v>
      </c>
      <c r="EJ6" s="159" t="s">
        <v>1838</v>
      </c>
      <c r="EK6" s="159" t="s">
        <v>1839</v>
      </c>
      <c r="EL6" s="159" t="s">
        <v>1840</v>
      </c>
      <c r="EM6" s="159" t="s">
        <v>1841</v>
      </c>
      <c r="EN6" s="159" t="s">
        <v>1842</v>
      </c>
      <c r="EO6" s="159" t="s">
        <v>1843</v>
      </c>
      <c r="EP6" s="159" t="s">
        <v>1844</v>
      </c>
      <c r="EQ6" s="159" t="s">
        <v>1845</v>
      </c>
      <c r="ER6" s="159" t="s">
        <v>1846</v>
      </c>
      <c r="ES6" s="159" t="s">
        <v>1847</v>
      </c>
      <c r="ET6" s="159" t="s">
        <v>1848</v>
      </c>
      <c r="EU6" s="159" t="s">
        <v>1849</v>
      </c>
      <c r="EV6" s="159" t="s">
        <v>1850</v>
      </c>
      <c r="EW6" s="159" t="s">
        <v>1851</v>
      </c>
      <c r="EX6" s="159" t="s">
        <v>1852</v>
      </c>
      <c r="EY6" s="159" t="s">
        <v>1853</v>
      </c>
      <c r="EZ6" s="159" t="s">
        <v>1854</v>
      </c>
      <c r="FA6" s="159" t="s">
        <v>1855</v>
      </c>
      <c r="FB6" s="159" t="s">
        <v>1856</v>
      </c>
      <c r="FC6" s="159" t="s">
        <v>1857</v>
      </c>
      <c r="FD6" s="159" t="s">
        <v>1858</v>
      </c>
      <c r="FE6" s="159" t="s">
        <v>1859</v>
      </c>
      <c r="FF6" s="159" t="s">
        <v>1860</v>
      </c>
      <c r="FG6" s="159" t="s">
        <v>1861</v>
      </c>
      <c r="FH6" s="159" t="s">
        <v>1862</v>
      </c>
      <c r="FI6" s="159" t="s">
        <v>1863</v>
      </c>
      <c r="FJ6" s="159" t="s">
        <v>1864</v>
      </c>
      <c r="FK6" s="159" t="s">
        <v>1865</v>
      </c>
      <c r="FL6" s="159" t="s">
        <v>1866</v>
      </c>
      <c r="FM6" s="159" t="s">
        <v>1867</v>
      </c>
      <c r="FN6" s="159" t="s">
        <v>1868</v>
      </c>
      <c r="FO6" s="159" t="s">
        <v>1869</v>
      </c>
      <c r="FP6" s="159" t="s">
        <v>1870</v>
      </c>
      <c r="FQ6" s="159" t="s">
        <v>1871</v>
      </c>
      <c r="FR6" s="159" t="s">
        <v>1872</v>
      </c>
      <c r="FS6" s="159" t="s">
        <v>1873</v>
      </c>
      <c r="FT6" s="159" t="s">
        <v>1874</v>
      </c>
      <c r="FU6" s="159" t="s">
        <v>1875</v>
      </c>
      <c r="FV6" s="159" t="s">
        <v>1876</v>
      </c>
      <c r="FW6" s="159" t="s">
        <v>1877</v>
      </c>
      <c r="FX6" s="159" t="s">
        <v>1878</v>
      </c>
      <c r="FY6" s="159" t="s">
        <v>1879</v>
      </c>
      <c r="FZ6" s="159" t="s">
        <v>1880</v>
      </c>
      <c r="GA6" s="159" t="s">
        <v>1881</v>
      </c>
      <c r="GB6" s="159" t="s">
        <v>1882</v>
      </c>
      <c r="GC6" s="159" t="s">
        <v>1883</v>
      </c>
      <c r="GD6" s="159" t="s">
        <v>1884</v>
      </c>
      <c r="GE6" s="159" t="s">
        <v>1885</v>
      </c>
      <c r="GF6" s="159" t="s">
        <v>1886</v>
      </c>
      <c r="GG6" s="159" t="s">
        <v>1887</v>
      </c>
      <c r="GH6" s="159" t="s">
        <v>1888</v>
      </c>
      <c r="GI6" s="159" t="s">
        <v>1889</v>
      </c>
      <c r="GJ6" s="159" t="s">
        <v>1890</v>
      </c>
      <c r="GK6" s="159" t="s">
        <v>1891</v>
      </c>
      <c r="GL6" s="159" t="s">
        <v>1892</v>
      </c>
      <c r="GM6" s="159" t="s">
        <v>1893</v>
      </c>
      <c r="GN6" s="159" t="s">
        <v>1894</v>
      </c>
      <c r="GO6" s="159" t="s">
        <v>1895</v>
      </c>
      <c r="GP6" s="159" t="s">
        <v>1896</v>
      </c>
      <c r="GQ6" s="159" t="s">
        <v>1897</v>
      </c>
      <c r="GR6" s="159" t="s">
        <v>1898</v>
      </c>
      <c r="GS6" s="159" t="s">
        <v>1899</v>
      </c>
      <c r="GT6" s="159" t="s">
        <v>1900</v>
      </c>
      <c r="GU6" s="159" t="s">
        <v>1901</v>
      </c>
      <c r="GV6" s="159" t="s">
        <v>1902</v>
      </c>
      <c r="GW6" s="159" t="s">
        <v>1903</v>
      </c>
      <c r="GX6" s="159" t="s">
        <v>1904</v>
      </c>
      <c r="GY6" s="159" t="s">
        <v>1905</v>
      </c>
      <c r="GZ6" s="159" t="s">
        <v>1906</v>
      </c>
      <c r="HA6" s="159" t="s">
        <v>1907</v>
      </c>
      <c r="HB6" s="159" t="s">
        <v>1908</v>
      </c>
      <c r="HC6" s="159" t="s">
        <v>1909</v>
      </c>
      <c r="HD6" s="159" t="s">
        <v>1910</v>
      </c>
      <c r="HE6" s="159" t="s">
        <v>1911</v>
      </c>
      <c r="HF6" s="159" t="s">
        <v>1912</v>
      </c>
      <c r="HG6" s="159" t="s">
        <v>1913</v>
      </c>
      <c r="HH6" s="159" t="s">
        <v>1914</v>
      </c>
      <c r="HI6" s="159" t="s">
        <v>1915</v>
      </c>
      <c r="HJ6" s="159" t="s">
        <v>1916</v>
      </c>
      <c r="HK6" s="159" t="s">
        <v>1917</v>
      </c>
      <c r="HL6" s="159" t="s">
        <v>1918</v>
      </c>
      <c r="HM6" s="159" t="s">
        <v>1919</v>
      </c>
      <c r="HN6" s="159" t="s">
        <v>1920</v>
      </c>
      <c r="HO6" s="159" t="s">
        <v>1921</v>
      </c>
      <c r="HP6" s="159" t="s">
        <v>1922</v>
      </c>
      <c r="HQ6" s="159" t="s">
        <v>1923</v>
      </c>
      <c r="HR6" s="159" t="s">
        <v>1924</v>
      </c>
      <c r="HS6" s="159" t="s">
        <v>1925</v>
      </c>
      <c r="HT6" s="159" t="s">
        <v>1926</v>
      </c>
      <c r="HU6" s="159" t="s">
        <v>1927</v>
      </c>
      <c r="HV6" s="159" t="s">
        <v>1928</v>
      </c>
      <c r="HW6" s="159" t="s">
        <v>1929</v>
      </c>
      <c r="HX6" s="159" t="s">
        <v>1930</v>
      </c>
      <c r="HY6" s="159" t="s">
        <v>1931</v>
      </c>
      <c r="HZ6" s="159" t="s">
        <v>1932</v>
      </c>
      <c r="IA6" s="159" t="s">
        <v>1933</v>
      </c>
      <c r="IB6" s="159" t="s">
        <v>1934</v>
      </c>
      <c r="IC6" s="159" t="s">
        <v>1935</v>
      </c>
      <c r="ID6" s="159" t="s">
        <v>1936</v>
      </c>
      <c r="IE6" s="159" t="s">
        <v>1937</v>
      </c>
      <c r="IF6" s="159" t="s">
        <v>1938</v>
      </c>
      <c r="IG6" s="159" t="s">
        <v>1939</v>
      </c>
      <c r="IH6" s="159" t="s">
        <v>1940</v>
      </c>
      <c r="II6" s="159" t="s">
        <v>1941</v>
      </c>
      <c r="IJ6" s="159" t="s">
        <v>1942</v>
      </c>
      <c r="IK6" s="159" t="s">
        <v>1943</v>
      </c>
      <c r="IL6" s="159" t="s">
        <v>1944</v>
      </c>
      <c r="IM6" s="159" t="s">
        <v>1945</v>
      </c>
      <c r="IN6" s="159" t="s">
        <v>1946</v>
      </c>
      <c r="IO6" s="159" t="s">
        <v>1947</v>
      </c>
      <c r="IP6" s="159" t="s">
        <v>1948</v>
      </c>
      <c r="IQ6" s="159" t="s">
        <v>1949</v>
      </c>
      <c r="IR6" s="159" t="s">
        <v>1950</v>
      </c>
      <c r="IS6" s="159" t="s">
        <v>1951</v>
      </c>
      <c r="IT6" s="159" t="s">
        <v>1952</v>
      </c>
      <c r="IU6" s="159" t="s">
        <v>1953</v>
      </c>
      <c r="IV6" s="159" t="s">
        <v>1954</v>
      </c>
      <c r="IW6" s="159" t="s">
        <v>1955</v>
      </c>
      <c r="IX6" s="159" t="s">
        <v>1956</v>
      </c>
      <c r="IY6" s="159" t="s">
        <v>1957</v>
      </c>
      <c r="IZ6" s="159" t="s">
        <v>1958</v>
      </c>
      <c r="JA6" s="159" t="s">
        <v>1959</v>
      </c>
      <c r="JB6" s="159" t="s">
        <v>1960</v>
      </c>
      <c r="JC6" s="159" t="s">
        <v>1961</v>
      </c>
      <c r="JD6" s="159" t="s">
        <v>1962</v>
      </c>
      <c r="JE6" s="159" t="s">
        <v>1963</v>
      </c>
      <c r="JF6" s="159" t="s">
        <v>1964</v>
      </c>
      <c r="JG6" s="159" t="s">
        <v>1965</v>
      </c>
      <c r="JH6" s="159" t="s">
        <v>1966</v>
      </c>
      <c r="JI6" s="159" t="s">
        <v>1967</v>
      </c>
      <c r="JJ6" s="159" t="s">
        <v>1968</v>
      </c>
      <c r="JK6" s="159" t="s">
        <v>1969</v>
      </c>
      <c r="JL6" s="159" t="s">
        <v>1970</v>
      </c>
      <c r="JM6" s="159" t="s">
        <v>1971</v>
      </c>
      <c r="JN6" s="159" t="s">
        <v>1972</v>
      </c>
      <c r="JO6" s="159" t="s">
        <v>1973</v>
      </c>
      <c r="JP6" s="159" t="s">
        <v>1974</v>
      </c>
      <c r="JQ6" s="159" t="s">
        <v>1975</v>
      </c>
      <c r="JR6" s="159" t="s">
        <v>1976</v>
      </c>
      <c r="JS6" s="159" t="s">
        <v>1977</v>
      </c>
      <c r="JT6" s="159" t="s">
        <v>1978</v>
      </c>
      <c r="JU6" s="159" t="s">
        <v>1979</v>
      </c>
      <c r="JV6" s="159" t="s">
        <v>1980</v>
      </c>
      <c r="JW6" s="159" t="s">
        <v>1981</v>
      </c>
      <c r="JX6" s="159" t="s">
        <v>1982</v>
      </c>
      <c r="JY6" s="159" t="s">
        <v>1983</v>
      </c>
      <c r="JZ6" s="159" t="s">
        <v>1984</v>
      </c>
      <c r="KA6" s="159" t="s">
        <v>1985</v>
      </c>
      <c r="KB6" s="159" t="s">
        <v>1986</v>
      </c>
      <c r="KC6" s="159" t="s">
        <v>1987</v>
      </c>
      <c r="KD6" s="159" t="s">
        <v>1988</v>
      </c>
      <c r="KE6" s="159" t="s">
        <v>1989</v>
      </c>
      <c r="KF6" s="159" t="s">
        <v>1990</v>
      </c>
      <c r="KG6" s="159" t="s">
        <v>1991</v>
      </c>
      <c r="KH6" s="159" t="s">
        <v>1992</v>
      </c>
      <c r="KI6" s="159" t="s">
        <v>1993</v>
      </c>
    </row>
    <row r="7" spans="1:295" ht="27" customHeight="1" x14ac:dyDescent="0.3">
      <c r="A7" s="227" t="s">
        <v>17</v>
      </c>
      <c r="B7" s="227"/>
      <c r="C7" s="228" t="s">
        <v>1994</v>
      </c>
      <c r="D7" s="228"/>
      <c r="E7" s="228"/>
      <c r="F7" s="228" t="s">
        <v>1995</v>
      </c>
      <c r="G7" s="228" t="s">
        <v>1996</v>
      </c>
      <c r="H7" s="228"/>
      <c r="I7" s="228"/>
      <c r="J7" s="228"/>
      <c r="K7" s="228" t="s">
        <v>1997</v>
      </c>
      <c r="L7" s="228"/>
      <c r="M7" s="228"/>
      <c r="N7" s="228" t="s">
        <v>1998</v>
      </c>
      <c r="O7" s="228" t="s">
        <v>1999</v>
      </c>
      <c r="P7" s="228"/>
      <c r="Q7" s="228" t="s">
        <v>2000</v>
      </c>
      <c r="R7" s="228"/>
      <c r="S7" s="228" t="s">
        <v>2001</v>
      </c>
      <c r="T7" s="228"/>
      <c r="U7" s="228" t="s">
        <v>2002</v>
      </c>
      <c r="V7" s="228"/>
      <c r="W7" s="228"/>
      <c r="X7" s="228" t="s">
        <v>2003</v>
      </c>
      <c r="Y7" s="228"/>
      <c r="Z7" s="228"/>
      <c r="AA7" s="228" t="s">
        <v>2004</v>
      </c>
      <c r="AB7" s="228"/>
      <c r="AC7" s="228"/>
      <c r="AD7" s="228"/>
      <c r="AE7" s="228"/>
      <c r="AF7" s="228"/>
      <c r="AG7" s="228"/>
      <c r="AH7" s="228"/>
      <c r="AI7" s="228"/>
      <c r="AJ7" s="228" t="s">
        <v>2005</v>
      </c>
      <c r="AK7" s="228"/>
      <c r="AL7" s="228"/>
      <c r="AM7" s="228" t="s">
        <v>2006</v>
      </c>
      <c r="AN7" s="228"/>
      <c r="AO7" s="228" t="s">
        <v>2007</v>
      </c>
      <c r="AP7" s="228"/>
      <c r="AQ7" s="228" t="s">
        <v>2008</v>
      </c>
      <c r="AR7" s="228"/>
      <c r="AS7" s="228"/>
      <c r="AT7" s="228" t="s">
        <v>2009</v>
      </c>
      <c r="AU7" s="228"/>
      <c r="AV7" s="228" t="s">
        <v>2010</v>
      </c>
      <c r="AW7" s="228"/>
      <c r="AX7" s="228" t="s">
        <v>2009</v>
      </c>
      <c r="AY7" s="228"/>
      <c r="AZ7" s="228"/>
      <c r="BA7" s="228" t="s">
        <v>2011</v>
      </c>
      <c r="BB7" s="228" t="s">
        <v>2012</v>
      </c>
      <c r="BC7" s="228" t="s">
        <v>2013</v>
      </c>
      <c r="BD7" s="228"/>
      <c r="BE7" s="228"/>
      <c r="BF7" s="228" t="s">
        <v>2014</v>
      </c>
      <c r="BG7" s="228"/>
      <c r="BH7" s="228"/>
      <c r="BI7" s="228"/>
      <c r="BJ7" s="228"/>
      <c r="BK7" s="228" t="s">
        <v>2015</v>
      </c>
      <c r="BL7" s="228" t="s">
        <v>2016</v>
      </c>
      <c r="BM7" s="228"/>
      <c r="BN7" s="228" t="s">
        <v>2017</v>
      </c>
      <c r="BO7" s="228"/>
      <c r="BP7" s="228"/>
      <c r="BQ7" s="228" t="s">
        <v>2018</v>
      </c>
      <c r="BR7" s="228"/>
      <c r="BS7" s="228"/>
      <c r="BT7" s="228"/>
      <c r="BU7" s="228" t="s">
        <v>2019</v>
      </c>
      <c r="BV7" s="228" t="s">
        <v>2020</v>
      </c>
      <c r="BW7" s="228" t="s">
        <v>2021</v>
      </c>
      <c r="BX7" s="228"/>
      <c r="BY7" s="228"/>
      <c r="BZ7" s="228"/>
      <c r="CA7" s="228" t="s">
        <v>2022</v>
      </c>
      <c r="CB7" s="228"/>
      <c r="CC7" s="228"/>
      <c r="CD7" s="228"/>
      <c r="CE7" s="228"/>
      <c r="CF7" s="228" t="s">
        <v>2023</v>
      </c>
      <c r="CG7" s="228"/>
      <c r="CH7" s="228"/>
      <c r="CI7" s="228"/>
      <c r="CJ7" s="228" t="s">
        <v>2024</v>
      </c>
      <c r="CK7" s="228"/>
      <c r="CL7" s="228" t="s">
        <v>2025</v>
      </c>
      <c r="CM7" s="228"/>
      <c r="CN7" s="228" t="s">
        <v>2026</v>
      </c>
      <c r="CO7" s="228" t="s">
        <v>2027</v>
      </c>
      <c r="CP7" s="228"/>
      <c r="CQ7" s="228"/>
      <c r="CR7" s="228" t="s">
        <v>2028</v>
      </c>
      <c r="CS7" s="228"/>
      <c r="CT7" s="228"/>
      <c r="CU7" s="228"/>
      <c r="CV7" s="228"/>
      <c r="CW7" s="228" t="s">
        <v>2029</v>
      </c>
      <c r="CX7" s="228" t="s">
        <v>2030</v>
      </c>
      <c r="CY7" s="228"/>
      <c r="CZ7" s="228"/>
      <c r="DA7" s="228"/>
      <c r="DB7" s="228"/>
      <c r="DC7" s="228"/>
      <c r="DD7" s="228" t="s">
        <v>2031</v>
      </c>
      <c r="DE7" s="228"/>
      <c r="DF7" s="228"/>
      <c r="DG7" s="228" t="s">
        <v>2032</v>
      </c>
      <c r="DH7" s="228"/>
      <c r="DI7" s="228" t="s">
        <v>2033</v>
      </c>
      <c r="DJ7" s="228"/>
      <c r="DK7" s="228" t="s">
        <v>2034</v>
      </c>
      <c r="DL7" s="228" t="s">
        <v>2035</v>
      </c>
      <c r="DM7" s="228"/>
      <c r="DN7" s="228"/>
      <c r="DO7" s="228"/>
      <c r="DP7" s="228"/>
      <c r="DQ7" s="228" t="s">
        <v>2036</v>
      </c>
      <c r="DR7" s="228" t="s">
        <v>2037</v>
      </c>
      <c r="DS7" s="228" t="s">
        <v>2038</v>
      </c>
      <c r="DT7" s="228"/>
      <c r="DU7" s="228"/>
      <c r="DV7" s="228"/>
      <c r="DW7" s="228"/>
      <c r="DX7" s="228"/>
      <c r="DY7" s="228"/>
      <c r="DZ7" s="228"/>
      <c r="EA7" s="228" t="s">
        <v>2039</v>
      </c>
      <c r="EB7" s="228" t="s">
        <v>2040</v>
      </c>
      <c r="EC7" s="228"/>
      <c r="ED7" s="228"/>
      <c r="EE7" s="228" t="s">
        <v>2039</v>
      </c>
      <c r="EF7" s="228"/>
      <c r="EG7" s="228" t="s">
        <v>2041</v>
      </c>
      <c r="EH7" s="228" t="s">
        <v>2042</v>
      </c>
      <c r="EI7" s="228"/>
      <c r="EJ7" s="228" t="s">
        <v>2043</v>
      </c>
      <c r="EK7" s="228"/>
      <c r="EL7" s="228"/>
      <c r="EM7" s="228"/>
      <c r="EN7" s="228"/>
      <c r="EO7" s="228"/>
      <c r="EP7" s="228"/>
      <c r="EQ7" s="228"/>
      <c r="ER7" s="228"/>
      <c r="ES7" s="228"/>
      <c r="ET7" s="228" t="s">
        <v>2044</v>
      </c>
      <c r="EU7" s="228" t="s">
        <v>2045</v>
      </c>
      <c r="EV7" s="228" t="s">
        <v>2046</v>
      </c>
      <c r="EW7" s="228" t="s">
        <v>2047</v>
      </c>
      <c r="EX7" s="228" t="s">
        <v>2048</v>
      </c>
      <c r="EY7" s="228" t="s">
        <v>2049</v>
      </c>
      <c r="EZ7" s="228" t="s">
        <v>2050</v>
      </c>
      <c r="FA7" s="228"/>
      <c r="FB7" s="228" t="s">
        <v>2051</v>
      </c>
      <c r="FC7" s="228"/>
      <c r="FD7" s="228" t="s">
        <v>2052</v>
      </c>
      <c r="FE7" s="228"/>
      <c r="FF7" s="228"/>
      <c r="FG7" s="228" t="s">
        <v>2053</v>
      </c>
      <c r="FH7" s="228"/>
      <c r="FI7" s="228"/>
      <c r="FJ7" s="228" t="s">
        <v>2054</v>
      </c>
      <c r="FK7" s="228"/>
      <c r="FL7" s="228"/>
      <c r="FM7" s="228" t="s">
        <v>2055</v>
      </c>
      <c r="FN7" s="228"/>
      <c r="FO7" s="228"/>
      <c r="FP7" s="228" t="s">
        <v>2056</v>
      </c>
      <c r="FQ7" s="228"/>
      <c r="FR7" s="228"/>
      <c r="FS7" s="228" t="s">
        <v>2057</v>
      </c>
      <c r="FT7" s="228" t="s">
        <v>2056</v>
      </c>
      <c r="FU7" s="228"/>
      <c r="FV7" s="228"/>
      <c r="FW7" s="228"/>
      <c r="FX7" s="228" t="s">
        <v>2058</v>
      </c>
      <c r="FY7" s="228" t="s">
        <v>2059</v>
      </c>
      <c r="FZ7" s="228" t="s">
        <v>2060</v>
      </c>
      <c r="GA7" s="228" t="s">
        <v>2061</v>
      </c>
      <c r="GB7" s="228" t="s">
        <v>2062</v>
      </c>
      <c r="GC7" s="228" t="s">
        <v>2063</v>
      </c>
      <c r="GD7" s="228"/>
      <c r="GE7" s="228" t="s">
        <v>2064</v>
      </c>
      <c r="GF7" s="228" t="s">
        <v>2065</v>
      </c>
      <c r="GG7" s="228" t="s">
        <v>2066</v>
      </c>
      <c r="GH7" s="228" t="s">
        <v>2067</v>
      </c>
      <c r="GI7" s="228" t="s">
        <v>2068</v>
      </c>
      <c r="GJ7" s="228"/>
      <c r="GK7" s="228" t="s">
        <v>2067</v>
      </c>
      <c r="GL7" s="228" t="s">
        <v>2069</v>
      </c>
      <c r="GM7" s="228"/>
      <c r="GN7" s="228" t="s">
        <v>2070</v>
      </c>
      <c r="GO7" s="228" t="s">
        <v>2071</v>
      </c>
      <c r="GP7" s="228" t="s">
        <v>2066</v>
      </c>
      <c r="GQ7" s="228"/>
      <c r="GR7" s="228" t="s">
        <v>2072</v>
      </c>
      <c r="GS7" s="228"/>
      <c r="GT7" s="228"/>
      <c r="GU7" s="228" t="s">
        <v>2073</v>
      </c>
      <c r="GV7" s="228" t="s">
        <v>2068</v>
      </c>
      <c r="GW7" s="228"/>
      <c r="GX7" s="228" t="s">
        <v>2074</v>
      </c>
      <c r="GY7" s="228" t="s">
        <v>2075</v>
      </c>
      <c r="GZ7" s="228"/>
      <c r="HA7" s="228" t="s">
        <v>2074</v>
      </c>
      <c r="HB7" s="228" t="s">
        <v>2076</v>
      </c>
      <c r="HC7" s="228"/>
      <c r="HD7" s="228" t="s">
        <v>2077</v>
      </c>
      <c r="HE7" s="228" t="s">
        <v>2078</v>
      </c>
      <c r="HF7" s="228" t="s">
        <v>2079</v>
      </c>
      <c r="HG7" s="228" t="s">
        <v>2080</v>
      </c>
      <c r="HH7" s="228" t="s">
        <v>2078</v>
      </c>
      <c r="HI7" s="228" t="s">
        <v>2081</v>
      </c>
      <c r="HJ7" s="228"/>
      <c r="HK7" s="228"/>
      <c r="HL7" s="228"/>
      <c r="HM7" s="228"/>
      <c r="HN7" s="228"/>
      <c r="HO7" s="228" t="s">
        <v>2082</v>
      </c>
      <c r="HP7" s="228"/>
      <c r="HQ7" s="228"/>
      <c r="HR7" s="228"/>
      <c r="HS7" s="228"/>
      <c r="HT7" s="228"/>
      <c r="HU7" s="228"/>
      <c r="HV7" s="228"/>
      <c r="HW7" s="228"/>
      <c r="HX7" s="228"/>
      <c r="HY7" s="228" t="s">
        <v>2083</v>
      </c>
      <c r="HZ7" s="228"/>
      <c r="IA7" s="228" t="s">
        <v>2084</v>
      </c>
      <c r="IB7" s="228"/>
      <c r="IC7" s="228"/>
      <c r="ID7" s="228"/>
      <c r="IE7" s="228"/>
      <c r="IF7" s="228"/>
      <c r="IG7" s="228"/>
      <c r="IH7" s="228"/>
      <c r="II7" s="228"/>
      <c r="IJ7" s="228" t="s">
        <v>2085</v>
      </c>
      <c r="IK7" s="228"/>
      <c r="IL7" s="228"/>
      <c r="IM7" s="228"/>
      <c r="IN7" s="228"/>
      <c r="IO7" s="228" t="s">
        <v>2086</v>
      </c>
      <c r="IP7" s="228"/>
      <c r="IQ7" s="228" t="s">
        <v>2087</v>
      </c>
      <c r="IR7" s="228"/>
      <c r="IS7" s="228" t="s">
        <v>2088</v>
      </c>
      <c r="IT7" s="228"/>
      <c r="IU7" s="228"/>
      <c r="IV7" s="228"/>
      <c r="IW7" s="228" t="s">
        <v>2089</v>
      </c>
      <c r="IX7" s="228"/>
      <c r="IY7" s="228" t="s">
        <v>2090</v>
      </c>
      <c r="IZ7" s="228" t="s">
        <v>2091</v>
      </c>
      <c r="JA7" s="228" t="s">
        <v>2092</v>
      </c>
      <c r="JB7" s="228" t="s">
        <v>2093</v>
      </c>
      <c r="JC7" s="228"/>
      <c r="JD7" s="228" t="s">
        <v>2094</v>
      </c>
      <c r="JE7" s="228"/>
      <c r="JF7" s="228" t="s">
        <v>2095</v>
      </c>
      <c r="JG7" s="228"/>
      <c r="JH7" s="228"/>
      <c r="JI7" s="228" t="s">
        <v>2096</v>
      </c>
      <c r="JJ7" s="228"/>
      <c r="JK7" s="228"/>
      <c r="JL7" s="228"/>
      <c r="JM7" s="228"/>
      <c r="JN7" s="228"/>
      <c r="JO7" s="228" t="s">
        <v>2097</v>
      </c>
      <c r="JP7" s="228"/>
      <c r="JQ7" s="228" t="s">
        <v>2098</v>
      </c>
      <c r="JR7" s="228"/>
      <c r="JS7" s="228"/>
      <c r="JT7" s="228" t="s">
        <v>2099</v>
      </c>
      <c r="JU7" s="228" t="s">
        <v>2100</v>
      </c>
      <c r="JV7" s="228" t="s">
        <v>2101</v>
      </c>
      <c r="JW7" s="228" t="s">
        <v>2084</v>
      </c>
      <c r="JX7" s="228" t="s">
        <v>2102</v>
      </c>
      <c r="JY7" s="228" t="s">
        <v>2103</v>
      </c>
      <c r="JZ7" s="228" t="s">
        <v>2104</v>
      </c>
      <c r="KA7" s="228"/>
      <c r="KB7" s="228"/>
      <c r="KC7" s="228" t="s">
        <v>2105</v>
      </c>
      <c r="KD7" s="228"/>
      <c r="KE7" s="228"/>
      <c r="KF7" s="228" t="s">
        <v>2100</v>
      </c>
      <c r="KG7" s="228" t="s">
        <v>2106</v>
      </c>
      <c r="KH7" s="228" t="s">
        <v>2107</v>
      </c>
      <c r="KI7" s="228"/>
    </row>
    <row r="8" spans="1:295" ht="27" customHeight="1" x14ac:dyDescent="0.3">
      <c r="A8" s="158" t="s">
        <v>44</v>
      </c>
      <c r="B8" s="158" t="s">
        <v>521</v>
      </c>
      <c r="C8" s="159" t="s">
        <v>360</v>
      </c>
      <c r="D8" s="159" t="s">
        <v>2108</v>
      </c>
      <c r="E8" s="159" t="s">
        <v>2109</v>
      </c>
      <c r="F8" s="159" t="s">
        <v>2110</v>
      </c>
      <c r="G8" s="159" t="s">
        <v>2111</v>
      </c>
      <c r="H8" s="159" t="s">
        <v>405</v>
      </c>
      <c r="I8" s="159" t="s">
        <v>2112</v>
      </c>
      <c r="J8" s="159" t="s">
        <v>2113</v>
      </c>
      <c r="K8" s="159" t="s">
        <v>2114</v>
      </c>
      <c r="L8" s="159" t="s">
        <v>2115</v>
      </c>
      <c r="M8" s="159" t="s">
        <v>371</v>
      </c>
      <c r="N8" s="159" t="s">
        <v>2116</v>
      </c>
      <c r="O8" s="160" t="s">
        <v>2117</v>
      </c>
      <c r="P8" s="159" t="s">
        <v>2118</v>
      </c>
      <c r="Q8" s="159" t="s">
        <v>2119</v>
      </c>
      <c r="R8" s="159" t="s">
        <v>2118</v>
      </c>
      <c r="S8" s="159" t="s">
        <v>2120</v>
      </c>
      <c r="T8" s="159" t="s">
        <v>2113</v>
      </c>
      <c r="U8" s="159" t="s">
        <v>2121</v>
      </c>
      <c r="V8" s="159" t="s">
        <v>2122</v>
      </c>
      <c r="W8" s="159" t="s">
        <v>2123</v>
      </c>
      <c r="X8" s="159" t="s">
        <v>2124</v>
      </c>
      <c r="Y8" s="159" t="s">
        <v>2125</v>
      </c>
      <c r="Z8" s="159" t="s">
        <v>2126</v>
      </c>
      <c r="AA8" s="159" t="s">
        <v>2127</v>
      </c>
      <c r="AB8" s="159" t="s">
        <v>2128</v>
      </c>
      <c r="AC8" s="159" t="s">
        <v>2129</v>
      </c>
      <c r="AD8" s="159" t="s">
        <v>2130</v>
      </c>
      <c r="AE8" s="159" t="s">
        <v>2131</v>
      </c>
      <c r="AF8" s="159" t="s">
        <v>2116</v>
      </c>
      <c r="AG8" s="159" t="s">
        <v>2117</v>
      </c>
      <c r="AH8" s="159" t="s">
        <v>2132</v>
      </c>
      <c r="AI8" s="159" t="s">
        <v>2133</v>
      </c>
      <c r="AJ8" s="160" t="s">
        <v>2134</v>
      </c>
      <c r="AK8" s="160" t="s">
        <v>2135</v>
      </c>
      <c r="AL8" s="159" t="s">
        <v>2136</v>
      </c>
      <c r="AM8" s="159" t="s">
        <v>2134</v>
      </c>
      <c r="AN8" s="159" t="s">
        <v>2135</v>
      </c>
      <c r="AO8" s="159" t="s">
        <v>2137</v>
      </c>
      <c r="AP8" s="159" t="s">
        <v>2138</v>
      </c>
      <c r="AQ8" s="159" t="s">
        <v>2139</v>
      </c>
      <c r="AR8" s="159" t="s">
        <v>2140</v>
      </c>
      <c r="AS8" s="159" t="s">
        <v>2141</v>
      </c>
      <c r="AT8" s="160" t="s">
        <v>2142</v>
      </c>
      <c r="AU8" s="160" t="s">
        <v>2143</v>
      </c>
      <c r="AV8" s="159" t="s">
        <v>2144</v>
      </c>
      <c r="AW8" s="159" t="s">
        <v>2145</v>
      </c>
      <c r="AX8" s="159" t="s">
        <v>2146</v>
      </c>
      <c r="AY8" s="159" t="s">
        <v>2147</v>
      </c>
      <c r="AZ8" s="159" t="s">
        <v>2148</v>
      </c>
      <c r="BA8" s="159" t="s">
        <v>2149</v>
      </c>
      <c r="BB8" s="160" t="s">
        <v>2150</v>
      </c>
      <c r="BC8" s="159" t="s">
        <v>273</v>
      </c>
      <c r="BD8" s="159" t="s">
        <v>2151</v>
      </c>
      <c r="BE8" s="159" t="s">
        <v>2152</v>
      </c>
      <c r="BF8" s="159" t="s">
        <v>2142</v>
      </c>
      <c r="BG8" s="159" t="s">
        <v>2143</v>
      </c>
      <c r="BH8" s="159" t="s">
        <v>2153</v>
      </c>
      <c r="BI8" s="159" t="s">
        <v>2154</v>
      </c>
      <c r="BJ8" s="159" t="s">
        <v>2155</v>
      </c>
      <c r="BK8" s="159" t="s">
        <v>2156</v>
      </c>
      <c r="BL8" s="159" t="s">
        <v>2157</v>
      </c>
      <c r="BM8" s="159" t="s">
        <v>2158</v>
      </c>
      <c r="BN8" s="159" t="s">
        <v>2150</v>
      </c>
      <c r="BO8" s="159" t="s">
        <v>2159</v>
      </c>
      <c r="BP8" s="159" t="s">
        <v>2160</v>
      </c>
      <c r="BQ8" s="159" t="s">
        <v>2161</v>
      </c>
      <c r="BR8" s="159" t="s">
        <v>2162</v>
      </c>
      <c r="BS8" s="159" t="s">
        <v>2163</v>
      </c>
      <c r="BT8" s="159" t="s">
        <v>2164</v>
      </c>
      <c r="BU8" s="159" t="s">
        <v>2164</v>
      </c>
      <c r="BV8" s="159" t="s">
        <v>2165</v>
      </c>
      <c r="BW8" s="159" t="s">
        <v>2166</v>
      </c>
      <c r="BX8" s="159" t="s">
        <v>2167</v>
      </c>
      <c r="BY8" s="159" t="s">
        <v>2168</v>
      </c>
      <c r="BZ8" s="159" t="s">
        <v>2169</v>
      </c>
      <c r="CA8" s="159" t="s">
        <v>2170</v>
      </c>
      <c r="CB8" s="159" t="s">
        <v>2171</v>
      </c>
      <c r="CC8" s="159" t="s">
        <v>2172</v>
      </c>
      <c r="CD8" s="159" t="s">
        <v>2173</v>
      </c>
      <c r="CE8" s="159" t="s">
        <v>2174</v>
      </c>
      <c r="CF8" s="159" t="s">
        <v>2175</v>
      </c>
      <c r="CG8" s="159" t="s">
        <v>2176</v>
      </c>
      <c r="CH8" s="159" t="s">
        <v>2177</v>
      </c>
      <c r="CI8" s="159" t="s">
        <v>2178</v>
      </c>
      <c r="CJ8" s="159" t="s">
        <v>2179</v>
      </c>
      <c r="CK8" s="159" t="s">
        <v>2180</v>
      </c>
      <c r="CL8" s="159" t="s">
        <v>355</v>
      </c>
      <c r="CM8" s="159" t="s">
        <v>2181</v>
      </c>
      <c r="CN8" s="159" t="s">
        <v>2182</v>
      </c>
      <c r="CO8" s="159" t="s">
        <v>2183</v>
      </c>
      <c r="CP8" s="159" t="s">
        <v>2184</v>
      </c>
      <c r="CQ8" s="159" t="s">
        <v>2185</v>
      </c>
      <c r="CR8" s="159" t="s">
        <v>2186</v>
      </c>
      <c r="CS8" s="159" t="s">
        <v>2187</v>
      </c>
      <c r="CT8" s="159" t="s">
        <v>2188</v>
      </c>
      <c r="CU8" s="159" t="s">
        <v>2189</v>
      </c>
      <c r="CV8" s="159" t="s">
        <v>2190</v>
      </c>
      <c r="CW8" s="159" t="s">
        <v>2191</v>
      </c>
      <c r="CX8" s="159" t="s">
        <v>2192</v>
      </c>
      <c r="CY8" s="159" t="s">
        <v>2193</v>
      </c>
      <c r="CZ8" s="159" t="s">
        <v>317</v>
      </c>
      <c r="DA8" s="159" t="s">
        <v>277</v>
      </c>
      <c r="DB8" s="159" t="s">
        <v>2194</v>
      </c>
      <c r="DC8" s="159" t="s">
        <v>2195</v>
      </c>
      <c r="DD8" s="159" t="s">
        <v>2177</v>
      </c>
      <c r="DE8" s="159" t="s">
        <v>2178</v>
      </c>
      <c r="DF8" s="159" t="s">
        <v>2196</v>
      </c>
      <c r="DG8" s="159" t="s">
        <v>2197</v>
      </c>
      <c r="DH8" s="159" t="s">
        <v>2198</v>
      </c>
      <c r="DI8" s="159" t="s">
        <v>2199</v>
      </c>
      <c r="DJ8" s="159" t="s">
        <v>2200</v>
      </c>
      <c r="DK8" s="159" t="s">
        <v>2201</v>
      </c>
      <c r="DL8" s="159" t="s">
        <v>2193</v>
      </c>
      <c r="DM8" s="159" t="s">
        <v>317</v>
      </c>
      <c r="DN8" s="159" t="s">
        <v>277</v>
      </c>
      <c r="DO8" s="159" t="s">
        <v>2202</v>
      </c>
      <c r="DP8" s="159" t="s">
        <v>2203</v>
      </c>
      <c r="DQ8" s="159" t="s">
        <v>2204</v>
      </c>
      <c r="DR8" s="159" t="s">
        <v>2205</v>
      </c>
      <c r="DS8" s="159" t="s">
        <v>2206</v>
      </c>
      <c r="DT8" s="159" t="s">
        <v>2207</v>
      </c>
      <c r="DU8" s="159" t="s">
        <v>2192</v>
      </c>
      <c r="DV8" s="159" t="s">
        <v>2193</v>
      </c>
      <c r="DW8" s="159" t="s">
        <v>2196</v>
      </c>
      <c r="DX8" s="159" t="s">
        <v>2205</v>
      </c>
      <c r="DY8" s="159" t="s">
        <v>2208</v>
      </c>
      <c r="DZ8" s="159" t="s">
        <v>2209</v>
      </c>
      <c r="EA8" s="159" t="s">
        <v>2210</v>
      </c>
      <c r="EB8" s="159" t="s">
        <v>2211</v>
      </c>
      <c r="EC8" s="159" t="s">
        <v>2212</v>
      </c>
      <c r="ED8" s="159" t="s">
        <v>2213</v>
      </c>
      <c r="EE8" s="159" t="s">
        <v>2214</v>
      </c>
      <c r="EF8" s="159" t="s">
        <v>2215</v>
      </c>
      <c r="EG8" s="159" t="s">
        <v>2151</v>
      </c>
      <c r="EH8" s="159" t="s">
        <v>2161</v>
      </c>
      <c r="EI8" s="159" t="s">
        <v>2216</v>
      </c>
      <c r="EJ8" s="159" t="s">
        <v>2217</v>
      </c>
      <c r="EK8" s="159" t="s">
        <v>2218</v>
      </c>
      <c r="EL8" s="159" t="s">
        <v>2219</v>
      </c>
      <c r="EM8" s="159" t="s">
        <v>2220</v>
      </c>
      <c r="EN8" s="159" t="s">
        <v>2221</v>
      </c>
      <c r="EO8" s="159" t="s">
        <v>2222</v>
      </c>
      <c r="EP8" s="159" t="s">
        <v>2223</v>
      </c>
      <c r="EQ8" s="159" t="s">
        <v>2224</v>
      </c>
      <c r="ER8" s="159" t="s">
        <v>2225</v>
      </c>
      <c r="ES8" s="159" t="s">
        <v>2226</v>
      </c>
      <c r="ET8" s="159" t="s">
        <v>2227</v>
      </c>
      <c r="EU8" s="159" t="s">
        <v>2228</v>
      </c>
      <c r="EV8" s="159" t="s">
        <v>2229</v>
      </c>
      <c r="EW8" s="159" t="s">
        <v>2230</v>
      </c>
      <c r="EX8" s="159" t="s">
        <v>2231</v>
      </c>
      <c r="EY8" s="159" t="s">
        <v>395</v>
      </c>
      <c r="EZ8" s="159" t="s">
        <v>397</v>
      </c>
      <c r="FA8" s="159" t="s">
        <v>2232</v>
      </c>
      <c r="FB8" s="159" t="s">
        <v>2215</v>
      </c>
      <c r="FC8" s="159" t="s">
        <v>2220</v>
      </c>
      <c r="FD8" s="159" t="s">
        <v>2233</v>
      </c>
      <c r="FE8" s="159" t="s">
        <v>2234</v>
      </c>
      <c r="FF8" s="159" t="s">
        <v>2235</v>
      </c>
      <c r="FG8" s="159" t="s">
        <v>2236</v>
      </c>
      <c r="FH8" s="159" t="s">
        <v>2237</v>
      </c>
      <c r="FI8" s="159" t="s">
        <v>2238</v>
      </c>
      <c r="FJ8" s="159" t="s">
        <v>2170</v>
      </c>
      <c r="FK8" s="159" t="s">
        <v>2171</v>
      </c>
      <c r="FL8" s="159" t="s">
        <v>2239</v>
      </c>
      <c r="FM8" s="159" t="s">
        <v>2208</v>
      </c>
      <c r="FN8" s="159" t="s">
        <v>2209</v>
      </c>
      <c r="FO8" s="159" t="s">
        <v>2240</v>
      </c>
      <c r="FP8" s="159" t="s">
        <v>2241</v>
      </c>
      <c r="FQ8" s="160" t="s">
        <v>2242</v>
      </c>
      <c r="FR8" s="159" t="s">
        <v>2243</v>
      </c>
      <c r="FS8" s="159" t="s">
        <v>2244</v>
      </c>
      <c r="FT8" s="159" t="s">
        <v>2245</v>
      </c>
      <c r="FU8" s="159" t="s">
        <v>2246</v>
      </c>
      <c r="FV8" s="159" t="s">
        <v>2247</v>
      </c>
      <c r="FW8" s="159" t="s">
        <v>2248</v>
      </c>
      <c r="FX8" s="159" t="s">
        <v>2249</v>
      </c>
      <c r="FY8" s="159" t="s">
        <v>2250</v>
      </c>
      <c r="FZ8" s="159" t="s">
        <v>2251</v>
      </c>
      <c r="GA8" s="159" t="s">
        <v>2217</v>
      </c>
      <c r="GB8" s="160" t="s">
        <v>2252</v>
      </c>
      <c r="GC8" s="159" t="s">
        <v>2241</v>
      </c>
      <c r="GD8" s="159" t="s">
        <v>2240</v>
      </c>
      <c r="GE8" s="159" t="s">
        <v>2253</v>
      </c>
      <c r="GF8" s="160" t="s">
        <v>2254</v>
      </c>
      <c r="GG8" s="159" t="s">
        <v>2255</v>
      </c>
      <c r="GH8" s="159" t="s">
        <v>2256</v>
      </c>
      <c r="GI8" s="159" t="s">
        <v>2192</v>
      </c>
      <c r="GJ8" s="159" t="s">
        <v>2257</v>
      </c>
      <c r="GK8" s="159" t="s">
        <v>2258</v>
      </c>
      <c r="GL8" s="159" t="s">
        <v>2259</v>
      </c>
      <c r="GM8" s="159" t="s">
        <v>2260</v>
      </c>
      <c r="GN8" s="159" t="s">
        <v>2261</v>
      </c>
      <c r="GO8" s="159" t="s">
        <v>2262</v>
      </c>
      <c r="GP8" s="159" t="s">
        <v>2263</v>
      </c>
      <c r="GQ8" s="160" t="s">
        <v>2262</v>
      </c>
      <c r="GR8" s="159" t="s">
        <v>2264</v>
      </c>
      <c r="GS8" s="159" t="s">
        <v>2265</v>
      </c>
      <c r="GT8" s="159" t="s">
        <v>2266</v>
      </c>
      <c r="GU8" s="159" t="s">
        <v>2267</v>
      </c>
      <c r="GV8" s="159" t="s">
        <v>2268</v>
      </c>
      <c r="GW8" s="159" t="s">
        <v>2269</v>
      </c>
      <c r="GX8" s="159" t="s">
        <v>2270</v>
      </c>
      <c r="GY8" s="159" t="s">
        <v>2271</v>
      </c>
      <c r="GZ8" s="159" t="s">
        <v>2272</v>
      </c>
      <c r="HA8" s="159" t="s">
        <v>2273</v>
      </c>
      <c r="HB8" s="160" t="s">
        <v>2274</v>
      </c>
      <c r="HC8" s="160" t="s">
        <v>2275</v>
      </c>
      <c r="HD8" s="159" t="s">
        <v>2276</v>
      </c>
      <c r="HE8" s="159" t="s">
        <v>2276</v>
      </c>
      <c r="HF8" s="159" t="s">
        <v>480</v>
      </c>
      <c r="HG8" s="159" t="s">
        <v>480</v>
      </c>
      <c r="HH8" s="159" t="s">
        <v>2277</v>
      </c>
      <c r="HI8" s="160" t="s">
        <v>2274</v>
      </c>
      <c r="HJ8" s="160" t="s">
        <v>2275</v>
      </c>
      <c r="HK8" s="159" t="s">
        <v>2278</v>
      </c>
      <c r="HL8" s="159" t="s">
        <v>2279</v>
      </c>
      <c r="HM8" s="159" t="s">
        <v>191</v>
      </c>
      <c r="HN8" s="159" t="s">
        <v>2280</v>
      </c>
      <c r="HO8" s="159" t="s">
        <v>2281</v>
      </c>
      <c r="HP8" s="159" t="s">
        <v>2282</v>
      </c>
      <c r="HQ8" s="159" t="s">
        <v>40</v>
      </c>
      <c r="HR8" s="159" t="s">
        <v>2283</v>
      </c>
      <c r="HS8" s="159" t="s">
        <v>2284</v>
      </c>
      <c r="HT8" s="159" t="s">
        <v>2285</v>
      </c>
      <c r="HU8" s="159" t="s">
        <v>2286</v>
      </c>
      <c r="HV8" s="159" t="s">
        <v>2287</v>
      </c>
      <c r="HW8" s="159" t="s">
        <v>2288</v>
      </c>
      <c r="HX8" s="159" t="s">
        <v>2289</v>
      </c>
      <c r="HY8" s="159" t="s">
        <v>2290</v>
      </c>
      <c r="HZ8" s="159" t="s">
        <v>2291</v>
      </c>
      <c r="IA8" s="159" t="s">
        <v>2292</v>
      </c>
      <c r="IB8" s="159" t="s">
        <v>2293</v>
      </c>
      <c r="IC8" s="159" t="s">
        <v>2294</v>
      </c>
      <c r="ID8" s="159" t="s">
        <v>2295</v>
      </c>
      <c r="IE8" s="159" t="s">
        <v>2296</v>
      </c>
      <c r="IF8" s="159" t="s">
        <v>40</v>
      </c>
      <c r="IG8" s="159" t="s">
        <v>2283</v>
      </c>
      <c r="IH8" s="159" t="s">
        <v>2297</v>
      </c>
      <c r="II8" s="159" t="s">
        <v>2298</v>
      </c>
      <c r="IJ8" s="159" t="s">
        <v>2277</v>
      </c>
      <c r="IK8" s="159" t="s">
        <v>2216</v>
      </c>
      <c r="IL8" s="160" t="s">
        <v>503</v>
      </c>
      <c r="IM8" s="160" t="s">
        <v>54</v>
      </c>
      <c r="IN8" s="159" t="s">
        <v>2299</v>
      </c>
      <c r="IO8" s="159" t="s">
        <v>54</v>
      </c>
      <c r="IP8" s="159" t="s">
        <v>2300</v>
      </c>
      <c r="IQ8" s="159" t="s">
        <v>2301</v>
      </c>
      <c r="IR8" s="159" t="s">
        <v>2302</v>
      </c>
      <c r="IS8" s="160" t="s">
        <v>2300</v>
      </c>
      <c r="IT8" s="159" t="s">
        <v>2303</v>
      </c>
      <c r="IU8" s="159" t="s">
        <v>2304</v>
      </c>
      <c r="IV8" s="159" t="s">
        <v>2301</v>
      </c>
      <c r="IW8" s="160" t="s">
        <v>503</v>
      </c>
      <c r="IX8" s="159" t="s">
        <v>2302</v>
      </c>
      <c r="IY8" s="159" t="s">
        <v>509</v>
      </c>
      <c r="IZ8" s="159" t="s">
        <v>509</v>
      </c>
      <c r="JA8" s="159" t="s">
        <v>2305</v>
      </c>
      <c r="JB8" s="159" t="s">
        <v>2306</v>
      </c>
      <c r="JC8" s="159" t="s">
        <v>2307</v>
      </c>
      <c r="JD8" s="159" t="s">
        <v>2308</v>
      </c>
      <c r="JE8" s="159" t="s">
        <v>2309</v>
      </c>
      <c r="JF8" s="159" t="s">
        <v>2307</v>
      </c>
      <c r="JG8" s="159" t="s">
        <v>2310</v>
      </c>
      <c r="JH8" s="159" t="s">
        <v>2311</v>
      </c>
      <c r="JI8" s="159" t="s">
        <v>2310</v>
      </c>
      <c r="JJ8" s="159" t="s">
        <v>2312</v>
      </c>
      <c r="JK8" s="159" t="s">
        <v>2313</v>
      </c>
      <c r="JL8" s="159" t="s">
        <v>2314</v>
      </c>
      <c r="JM8" s="159" t="s">
        <v>2315</v>
      </c>
      <c r="JN8" s="159" t="s">
        <v>2316</v>
      </c>
      <c r="JO8" s="159" t="s">
        <v>2317</v>
      </c>
      <c r="JP8" s="159" t="s">
        <v>2318</v>
      </c>
      <c r="JQ8" s="159" t="s">
        <v>2319</v>
      </c>
      <c r="JR8" s="159" t="s">
        <v>2320</v>
      </c>
      <c r="JS8" s="159" t="s">
        <v>2321</v>
      </c>
      <c r="JT8" s="159" t="s">
        <v>2322</v>
      </c>
      <c r="JU8" s="159" t="s">
        <v>2296</v>
      </c>
      <c r="JV8" s="159" t="s">
        <v>2323</v>
      </c>
      <c r="JW8" s="159" t="s">
        <v>2324</v>
      </c>
      <c r="JX8" s="159" t="s">
        <v>2325</v>
      </c>
      <c r="JY8" s="159" t="s">
        <v>2326</v>
      </c>
      <c r="JZ8" s="159" t="s">
        <v>2327</v>
      </c>
      <c r="KA8" s="159" t="s">
        <v>2278</v>
      </c>
      <c r="KB8" s="159" t="s">
        <v>2328</v>
      </c>
      <c r="KC8" s="159" t="s">
        <v>2327</v>
      </c>
      <c r="KD8" s="159" t="s">
        <v>2279</v>
      </c>
      <c r="KE8" s="159" t="s">
        <v>2329</v>
      </c>
      <c r="KF8" s="159" t="s">
        <v>2330</v>
      </c>
      <c r="KG8" s="159" t="s">
        <v>2330</v>
      </c>
      <c r="KH8" s="159" t="s">
        <v>2331</v>
      </c>
      <c r="KI8" s="159" t="s">
        <v>2163</v>
      </c>
    </row>
    <row r="9" spans="1:295" ht="18" customHeight="1" x14ac:dyDescent="0.3">
      <c r="A9" s="161" t="s">
        <v>48</v>
      </c>
      <c r="B9" s="161" t="s">
        <v>757</v>
      </c>
      <c r="C9" s="162">
        <v>0</v>
      </c>
      <c r="D9" s="162">
        <v>14.5869</v>
      </c>
      <c r="E9" s="162">
        <v>-22.898099999999999</v>
      </c>
      <c r="F9" s="162">
        <v>-36.008600000000001</v>
      </c>
      <c r="G9" s="162">
        <v>13.3216</v>
      </c>
      <c r="H9" s="163"/>
      <c r="I9" s="162">
        <v>31.729099999999999</v>
      </c>
      <c r="J9" s="162">
        <v>-61.936700000000002</v>
      </c>
      <c r="K9" s="162">
        <v>42.895699999999998</v>
      </c>
      <c r="L9" s="162">
        <v>21.661300000000001</v>
      </c>
      <c r="M9" s="162">
        <v>21.1861</v>
      </c>
      <c r="N9" s="162">
        <v>13.32</v>
      </c>
      <c r="O9" s="162">
        <v>-28.93</v>
      </c>
      <c r="P9" s="162">
        <v>26.4</v>
      </c>
      <c r="Q9" s="162">
        <v>10.763999999999999</v>
      </c>
      <c r="R9" s="162">
        <v>-24.2</v>
      </c>
      <c r="S9" s="162">
        <v>11.6281</v>
      </c>
      <c r="T9" s="162">
        <v>34.445</v>
      </c>
      <c r="U9" s="162">
        <v>11.2285</v>
      </c>
      <c r="V9" s="162">
        <v>11.265700000000001</v>
      </c>
      <c r="W9" s="162">
        <v>18.486000000000001</v>
      </c>
      <c r="X9" s="162">
        <v>17.3735</v>
      </c>
      <c r="Y9" s="162">
        <v>6.0439999999999996</v>
      </c>
      <c r="Z9" s="162">
        <v>8.3870000000000005</v>
      </c>
      <c r="AA9" s="163"/>
      <c r="AB9" s="163"/>
      <c r="AC9" s="163"/>
      <c r="AD9" s="162">
        <v>-91.11</v>
      </c>
      <c r="AE9" s="163"/>
      <c r="AF9" s="162">
        <v>-13.32</v>
      </c>
      <c r="AG9" s="162">
        <v>28.6</v>
      </c>
      <c r="AH9" s="162">
        <v>6.367</v>
      </c>
      <c r="AI9" s="162">
        <v>0.16500000000000001</v>
      </c>
      <c r="AJ9" s="164">
        <v>-30.72</v>
      </c>
      <c r="AK9" s="162">
        <v>-30.39</v>
      </c>
      <c r="AL9" s="162">
        <v>-67.510000000000005</v>
      </c>
      <c r="AM9" s="162">
        <v>30.72</v>
      </c>
      <c r="AN9" s="162">
        <v>30.44</v>
      </c>
      <c r="AO9" s="162">
        <v>11.6812</v>
      </c>
      <c r="AP9" s="162">
        <v>13.170999999999999</v>
      </c>
      <c r="AQ9" s="162">
        <v>51.188600000000001</v>
      </c>
      <c r="AR9" s="162">
        <v>53.382899999999999</v>
      </c>
      <c r="AS9" s="162">
        <v>32.048400000000001</v>
      </c>
      <c r="AT9" s="162">
        <v>-32.2699</v>
      </c>
      <c r="AU9" s="162">
        <v>-32.032299999999999</v>
      </c>
      <c r="AV9" s="162">
        <v>6.4753999999999996</v>
      </c>
      <c r="AW9" s="162">
        <v>6.4061000000000003</v>
      </c>
      <c r="AX9" s="162">
        <v>57.481499999999997</v>
      </c>
      <c r="AY9" s="162">
        <v>57.853700000000003</v>
      </c>
      <c r="AZ9" s="162">
        <v>-26.848700000000001</v>
      </c>
      <c r="BA9" s="162">
        <v>-29.210699999999999</v>
      </c>
      <c r="BB9" s="162">
        <v>-272.61219999999997</v>
      </c>
      <c r="BC9" s="162">
        <v>-15.8421</v>
      </c>
      <c r="BD9" s="162">
        <v>-13.9</v>
      </c>
      <c r="BE9" s="162">
        <v>-13.9</v>
      </c>
      <c r="BF9" s="162">
        <v>39.348300000000002</v>
      </c>
      <c r="BG9" s="162">
        <v>38.024999999999999</v>
      </c>
      <c r="BH9" s="162">
        <v>-5.9146999999999998</v>
      </c>
      <c r="BI9" s="163"/>
      <c r="BJ9" s="162">
        <v>-20.204799999999999</v>
      </c>
      <c r="BK9" s="162">
        <v>2.5246</v>
      </c>
      <c r="BL9" s="163"/>
      <c r="BM9" s="162">
        <v>1.3048</v>
      </c>
      <c r="BN9" s="162">
        <v>324.83890000000002</v>
      </c>
      <c r="BO9" s="162">
        <v>77.059200000000004</v>
      </c>
      <c r="BP9" s="162">
        <v>77.425399999999996</v>
      </c>
      <c r="BQ9" s="162">
        <v>-328.38580000000002</v>
      </c>
      <c r="BR9" s="162">
        <v>336.10539999999997</v>
      </c>
      <c r="BS9" s="163"/>
      <c r="BT9" s="162">
        <v>-39.298999999999999</v>
      </c>
      <c r="BU9" s="162">
        <v>41.185600000000001</v>
      </c>
      <c r="BV9" s="162">
        <v>75.355599999999995</v>
      </c>
      <c r="BW9" s="162">
        <v>23.22</v>
      </c>
      <c r="BX9" s="162">
        <v>21.04</v>
      </c>
      <c r="BY9" s="162">
        <v>50.87</v>
      </c>
      <c r="BZ9" s="162">
        <v>69.22</v>
      </c>
      <c r="CA9" s="162">
        <v>-46.210999999999999</v>
      </c>
      <c r="CB9" s="162">
        <v>-45.005400000000002</v>
      </c>
      <c r="CC9" s="162">
        <v>112.2319</v>
      </c>
      <c r="CD9" s="162">
        <v>113.2358</v>
      </c>
      <c r="CE9" s="162">
        <v>-0.7379</v>
      </c>
      <c r="CF9" s="162">
        <v>-66.589600000000004</v>
      </c>
      <c r="CG9" s="162">
        <v>-65.622699999999995</v>
      </c>
      <c r="CH9" s="162">
        <v>-6.1952999999999996</v>
      </c>
      <c r="CI9" s="163"/>
      <c r="CJ9" s="163"/>
      <c r="CK9" s="163"/>
      <c r="CL9" s="162">
        <v>99.1</v>
      </c>
      <c r="CM9" s="162">
        <v>89.3</v>
      </c>
      <c r="CN9" s="162">
        <v>-13.36</v>
      </c>
      <c r="CO9" s="162">
        <v>69.177400000000006</v>
      </c>
      <c r="CP9" s="162">
        <v>68.738799999999998</v>
      </c>
      <c r="CQ9" s="162">
        <v>67.637299999999996</v>
      </c>
      <c r="CR9" s="162">
        <v>-14.3339</v>
      </c>
      <c r="CS9" s="162">
        <v>-13.458399999999999</v>
      </c>
      <c r="CT9" s="162">
        <v>13.9297</v>
      </c>
      <c r="CU9" s="162">
        <v>-38.552900000000001</v>
      </c>
      <c r="CV9" s="162">
        <v>14.3184</v>
      </c>
      <c r="CW9" s="162">
        <v>12.4718</v>
      </c>
      <c r="CX9" s="162">
        <v>40.479999999999997</v>
      </c>
      <c r="CY9" s="162">
        <v>22.03</v>
      </c>
      <c r="CZ9" s="162">
        <v>34.929200000000002</v>
      </c>
      <c r="DA9" s="162">
        <v>33.256500000000003</v>
      </c>
      <c r="DB9" s="162">
        <v>-19.21</v>
      </c>
      <c r="DC9" s="163"/>
      <c r="DD9" s="163"/>
      <c r="DE9" s="163"/>
      <c r="DF9" s="162">
        <v>-53.627299999999998</v>
      </c>
      <c r="DG9" s="163"/>
      <c r="DH9" s="162">
        <v>-19.8032</v>
      </c>
      <c r="DI9" s="162">
        <v>-74.8</v>
      </c>
      <c r="DJ9" s="162">
        <v>-73.099999999999994</v>
      </c>
      <c r="DK9" s="162">
        <v>22.425799999999999</v>
      </c>
      <c r="DL9" s="162">
        <v>29.891999999999999</v>
      </c>
      <c r="DM9" s="162">
        <v>35.238100000000003</v>
      </c>
      <c r="DN9" s="162">
        <v>42.205800000000004</v>
      </c>
      <c r="DO9" s="162">
        <v>29.52</v>
      </c>
      <c r="DP9" s="162">
        <v>-0.47</v>
      </c>
      <c r="DQ9" s="162">
        <v>48.313499999999998</v>
      </c>
      <c r="DR9" s="162">
        <v>52.511699999999998</v>
      </c>
      <c r="DS9" s="162">
        <v>-25.74</v>
      </c>
      <c r="DT9" s="163"/>
      <c r="DU9" s="162">
        <v>74.94</v>
      </c>
      <c r="DV9" s="162">
        <v>52.73</v>
      </c>
      <c r="DW9" s="162">
        <v>53.4</v>
      </c>
      <c r="DX9" s="162">
        <v>52.381799999999998</v>
      </c>
      <c r="DY9" s="162">
        <v>-38.245899999999999</v>
      </c>
      <c r="DZ9" s="162">
        <v>-38.054499999999997</v>
      </c>
      <c r="EA9" s="162">
        <v>125.5249</v>
      </c>
      <c r="EB9" s="162">
        <v>88.957700000000003</v>
      </c>
      <c r="EC9" s="162">
        <v>85.869799999999998</v>
      </c>
      <c r="ED9" s="162">
        <v>85.900899999999993</v>
      </c>
      <c r="EE9" s="162">
        <v>62.739899999999999</v>
      </c>
      <c r="EF9" s="162">
        <v>46.839500000000001</v>
      </c>
      <c r="EG9" s="162">
        <v>-28.263000000000002</v>
      </c>
      <c r="EH9" s="162">
        <v>338.18040000000002</v>
      </c>
      <c r="EI9" s="162">
        <v>308.78070000000002</v>
      </c>
      <c r="EJ9" s="163"/>
      <c r="EK9" s="162">
        <v>-27.0764</v>
      </c>
      <c r="EL9" s="162">
        <v>-24.695599999999999</v>
      </c>
      <c r="EM9" s="162">
        <v>26.445599999999999</v>
      </c>
      <c r="EN9" s="162">
        <v>11.741899999999999</v>
      </c>
      <c r="EO9" s="162">
        <v>11.3698</v>
      </c>
      <c r="EP9" s="162">
        <v>47.664000000000001</v>
      </c>
      <c r="EQ9" s="162">
        <v>-56.759399999999999</v>
      </c>
      <c r="ER9" s="162">
        <v>-57.788400000000003</v>
      </c>
      <c r="ES9" s="162">
        <v>-9.5360999999999994</v>
      </c>
      <c r="ET9" s="162">
        <v>0</v>
      </c>
      <c r="EU9" s="162">
        <v>-13.08</v>
      </c>
      <c r="EV9" s="162">
        <v>1</v>
      </c>
      <c r="EW9" s="162">
        <v>15.1394</v>
      </c>
      <c r="EX9" s="162">
        <v>-40.153100000000002</v>
      </c>
      <c r="EY9" s="162">
        <v>-39.597999999999999</v>
      </c>
      <c r="EZ9" s="162">
        <v>-38.177599999999998</v>
      </c>
      <c r="FA9" s="162">
        <v>14.0678</v>
      </c>
      <c r="FB9" s="162">
        <v>-43.948700000000002</v>
      </c>
      <c r="FC9" s="162">
        <v>12.6991</v>
      </c>
      <c r="FD9" s="162">
        <v>22.727399999999999</v>
      </c>
      <c r="FE9" s="163"/>
      <c r="FF9" s="162">
        <v>21.9818</v>
      </c>
      <c r="FG9" s="162">
        <v>41.628500000000003</v>
      </c>
      <c r="FH9" s="162">
        <v>41.207099999999997</v>
      </c>
      <c r="FI9" s="162">
        <v>39.564</v>
      </c>
      <c r="FJ9" s="162">
        <v>45.380699999999997</v>
      </c>
      <c r="FK9" s="162">
        <v>45.213200000000001</v>
      </c>
      <c r="FL9" s="162">
        <v>-87.579700000000003</v>
      </c>
      <c r="FM9" s="162">
        <v>40.2363</v>
      </c>
      <c r="FN9" s="162">
        <v>40.588500000000003</v>
      </c>
      <c r="FO9" s="162">
        <v>-88.391099999999994</v>
      </c>
      <c r="FP9" s="162">
        <v>-82.307299999999998</v>
      </c>
      <c r="FQ9" s="162">
        <v>-1.3897999999999999</v>
      </c>
      <c r="FR9" s="163"/>
      <c r="FS9" s="162">
        <v>2.2686999999999999</v>
      </c>
      <c r="FT9" s="162">
        <v>0.84499999999999997</v>
      </c>
      <c r="FU9" s="163"/>
      <c r="FV9" s="162">
        <v>19.37</v>
      </c>
      <c r="FW9" s="163"/>
      <c r="FX9" s="163"/>
      <c r="FY9" s="162">
        <v>-15.375999999999999</v>
      </c>
      <c r="FZ9" s="162">
        <v>0.26</v>
      </c>
      <c r="GA9" s="163"/>
      <c r="GB9" s="162">
        <v>33.28</v>
      </c>
      <c r="GC9" s="162">
        <v>82.856999999999999</v>
      </c>
      <c r="GD9" s="162">
        <v>88.526300000000006</v>
      </c>
      <c r="GE9" s="162">
        <v>14.63</v>
      </c>
      <c r="GF9" s="162">
        <v>79.577399999999997</v>
      </c>
      <c r="GG9" s="162">
        <v>22</v>
      </c>
      <c r="GH9" s="162">
        <v>-13.729200000000001</v>
      </c>
      <c r="GI9" s="162">
        <v>1.9076</v>
      </c>
      <c r="GJ9" s="162">
        <v>2.0533000000000001</v>
      </c>
      <c r="GK9" s="162">
        <v>1.4461999999999999</v>
      </c>
      <c r="GL9" s="163"/>
      <c r="GM9" s="163"/>
      <c r="GN9" s="162">
        <v>-14.4345</v>
      </c>
      <c r="GO9" s="162">
        <v>-23.852499999999999</v>
      </c>
      <c r="GP9" s="162">
        <v>20.514099999999999</v>
      </c>
      <c r="GQ9" s="162">
        <v>24.852399999999999</v>
      </c>
      <c r="GR9" s="162">
        <v>58.427999999999997</v>
      </c>
      <c r="GS9" s="162">
        <v>59.723300000000002</v>
      </c>
      <c r="GT9" s="162">
        <v>-133.56450000000001</v>
      </c>
      <c r="GU9" s="162">
        <v>-18.843299999999999</v>
      </c>
      <c r="GV9" s="162">
        <v>32.027799999999999</v>
      </c>
      <c r="GW9" s="162">
        <v>-37.225200000000001</v>
      </c>
      <c r="GX9" s="163"/>
      <c r="GY9" s="162">
        <v>4.9123000000000001</v>
      </c>
      <c r="GZ9" s="162">
        <v>4.6619000000000002</v>
      </c>
      <c r="HA9" s="163"/>
      <c r="HB9" s="162">
        <v>132.5224</v>
      </c>
      <c r="HC9" s="162">
        <v>133.37729999999999</v>
      </c>
      <c r="HD9" s="162">
        <v>99.7</v>
      </c>
      <c r="HE9" s="162">
        <v>-99.944800000000001</v>
      </c>
      <c r="HF9" s="162">
        <v>-356.74209999999999</v>
      </c>
      <c r="HG9" s="162">
        <v>362.97809999999998</v>
      </c>
      <c r="HH9" s="162">
        <v>444.03699999999998</v>
      </c>
      <c r="HI9" s="162">
        <v>-128.49529999999999</v>
      </c>
      <c r="HJ9" s="162">
        <v>-126.7422</v>
      </c>
      <c r="HK9" s="162">
        <v>-69.209500000000006</v>
      </c>
      <c r="HL9" s="162">
        <v>-62.465600000000002</v>
      </c>
      <c r="HM9" s="162">
        <v>83.323400000000007</v>
      </c>
      <c r="HN9" s="162">
        <v>82.618700000000004</v>
      </c>
      <c r="HO9" s="162">
        <v>-93.807199999999995</v>
      </c>
      <c r="HP9" s="162">
        <v>-93.837100000000007</v>
      </c>
      <c r="HQ9" s="162">
        <v>35.478099999999998</v>
      </c>
      <c r="HR9" s="162">
        <v>34.895899999999997</v>
      </c>
      <c r="HS9" s="162">
        <v>-40.8752</v>
      </c>
      <c r="HT9" s="162">
        <v>-41.017899999999997</v>
      </c>
      <c r="HU9" s="162">
        <v>104.12</v>
      </c>
      <c r="HV9" s="162">
        <v>103.23</v>
      </c>
      <c r="HW9" s="162">
        <v>19.600000000000001</v>
      </c>
      <c r="HX9" s="162">
        <v>20.3</v>
      </c>
      <c r="HY9" s="162">
        <v>21.534600000000001</v>
      </c>
      <c r="HZ9" s="162">
        <v>31.04</v>
      </c>
      <c r="IA9" s="162">
        <v>-342.61660000000001</v>
      </c>
      <c r="IB9" s="162">
        <v>105.01300000000001</v>
      </c>
      <c r="IC9" s="162">
        <v>104.80589999999999</v>
      </c>
      <c r="ID9" s="162">
        <v>13.9</v>
      </c>
      <c r="IE9" s="162">
        <v>-44.6</v>
      </c>
      <c r="IF9" s="162">
        <v>-34.4</v>
      </c>
      <c r="IG9" s="162">
        <v>-34.5</v>
      </c>
      <c r="IH9" s="163"/>
      <c r="II9" s="162">
        <v>1.3409</v>
      </c>
      <c r="IJ9" s="162">
        <v>-437.87439999999998</v>
      </c>
      <c r="IK9" s="162">
        <v>-283.03550000000001</v>
      </c>
      <c r="IL9" s="162">
        <v>441.5249</v>
      </c>
      <c r="IM9" s="162">
        <v>369.17500000000001</v>
      </c>
      <c r="IN9" s="162">
        <v>36.268900000000002</v>
      </c>
      <c r="IO9" s="162">
        <v>-351.89830000000001</v>
      </c>
      <c r="IP9" s="162">
        <v>357.56079999999997</v>
      </c>
      <c r="IQ9" s="162">
        <v>-154.8828</v>
      </c>
      <c r="IR9" s="162">
        <v>-215.96170000000001</v>
      </c>
      <c r="IS9" s="162">
        <v>-347.86529999999999</v>
      </c>
      <c r="IT9" s="162">
        <v>93.200699999999998</v>
      </c>
      <c r="IU9" s="162">
        <v>92.434899999999999</v>
      </c>
      <c r="IV9" s="162">
        <v>156.81649999999999</v>
      </c>
      <c r="IW9" s="162">
        <v>-427.20249999999999</v>
      </c>
      <c r="IX9" s="162">
        <v>222.58680000000001</v>
      </c>
      <c r="IY9" s="162">
        <v>-202.0788</v>
      </c>
      <c r="IZ9" s="162">
        <v>206.00200000000001</v>
      </c>
      <c r="JA9" s="162">
        <v>-8.8591999999999995</v>
      </c>
      <c r="JB9" s="162">
        <v>13.587</v>
      </c>
      <c r="JC9" s="162">
        <v>20.079999999999998</v>
      </c>
      <c r="JD9" s="162">
        <v>7.5949999999999998</v>
      </c>
      <c r="JE9" s="162">
        <v>7.6070000000000002</v>
      </c>
      <c r="JF9" s="162">
        <v>-20.079999999999998</v>
      </c>
      <c r="JG9" s="162">
        <v>-7.2</v>
      </c>
      <c r="JH9" s="163"/>
      <c r="JI9" s="162">
        <v>7.1489000000000003</v>
      </c>
      <c r="JJ9" s="162">
        <v>-37.352600000000002</v>
      </c>
      <c r="JK9" s="162">
        <v>2.0217999999999998</v>
      </c>
      <c r="JL9" s="162">
        <v>-0.2</v>
      </c>
      <c r="JM9" s="162">
        <v>51.59</v>
      </c>
      <c r="JN9" s="162">
        <v>51.146000000000001</v>
      </c>
      <c r="JO9" s="163"/>
      <c r="JP9" s="163"/>
      <c r="JQ9" s="162">
        <v>53.758400000000002</v>
      </c>
      <c r="JR9" s="162">
        <v>51.347299999999997</v>
      </c>
      <c r="JS9" s="162">
        <v>53.985199999999999</v>
      </c>
      <c r="JT9" s="163"/>
      <c r="JU9" s="162">
        <v>45</v>
      </c>
      <c r="JV9" s="162">
        <v>-3.3435999999999999</v>
      </c>
      <c r="JW9" s="163"/>
      <c r="JX9" s="163"/>
      <c r="JY9" s="162">
        <v>-63.527900000000002</v>
      </c>
      <c r="JZ9" s="162">
        <v>83.503299999999996</v>
      </c>
      <c r="KA9" s="162">
        <v>70.084500000000006</v>
      </c>
      <c r="KB9" s="162">
        <v>-63.542400000000001</v>
      </c>
      <c r="KC9" s="162">
        <v>-82.399500000000003</v>
      </c>
      <c r="KD9" s="162">
        <v>62.5154</v>
      </c>
      <c r="KE9" s="162">
        <v>19.3642</v>
      </c>
      <c r="KF9" s="162">
        <v>-55</v>
      </c>
      <c r="KG9" s="162">
        <v>55.8</v>
      </c>
      <c r="KH9" s="162">
        <v>81.993399999999994</v>
      </c>
      <c r="KI9" s="162">
        <v>97.369299999999996</v>
      </c>
    </row>
    <row r="10" spans="1:295" ht="18" customHeight="1" x14ac:dyDescent="0.3">
      <c r="A10" s="161" t="s">
        <v>48</v>
      </c>
      <c r="B10" s="161" t="s">
        <v>758</v>
      </c>
      <c r="C10" s="165">
        <v>0</v>
      </c>
      <c r="D10" s="165">
        <v>14.1455</v>
      </c>
      <c r="E10" s="165">
        <v>-22.5337</v>
      </c>
      <c r="F10" s="165">
        <v>-36.331899999999997</v>
      </c>
      <c r="G10" s="165">
        <v>11.644299999999999</v>
      </c>
      <c r="H10" s="166"/>
      <c r="I10" s="165">
        <v>30.5366</v>
      </c>
      <c r="J10" s="165">
        <v>-58.339100000000002</v>
      </c>
      <c r="K10" s="165">
        <v>40.337899999999998</v>
      </c>
      <c r="L10" s="165">
        <v>20.541399999999999</v>
      </c>
      <c r="M10" s="165">
        <v>20.109000000000002</v>
      </c>
      <c r="N10" s="165">
        <v>15.54</v>
      </c>
      <c r="O10" s="165">
        <v>-26.576000000000001</v>
      </c>
      <c r="P10" s="165">
        <v>24.2</v>
      </c>
      <c r="Q10" s="165">
        <v>9.9359999999999999</v>
      </c>
      <c r="R10" s="165">
        <v>-24.2</v>
      </c>
      <c r="S10" s="165">
        <v>11.4802</v>
      </c>
      <c r="T10" s="165">
        <v>32.010800000000003</v>
      </c>
      <c r="U10" s="165">
        <v>10.6327</v>
      </c>
      <c r="V10" s="165">
        <v>10.7644</v>
      </c>
      <c r="W10" s="165">
        <v>18.0349</v>
      </c>
      <c r="X10" s="165">
        <v>17.3188</v>
      </c>
      <c r="Y10" s="165">
        <v>6.1246</v>
      </c>
      <c r="Z10" s="165">
        <v>8.2995999999999999</v>
      </c>
      <c r="AA10" s="166"/>
      <c r="AB10" s="166"/>
      <c r="AC10" s="166"/>
      <c r="AD10" s="165">
        <v>-84.87</v>
      </c>
      <c r="AE10" s="166"/>
      <c r="AF10" s="165">
        <v>-15.54</v>
      </c>
      <c r="AG10" s="165">
        <v>24.2</v>
      </c>
      <c r="AH10" s="165">
        <v>5.4770000000000003</v>
      </c>
      <c r="AI10" s="165">
        <v>0.16200000000000001</v>
      </c>
      <c r="AJ10" s="167">
        <v>-30.88</v>
      </c>
      <c r="AK10" s="165">
        <v>-31.15</v>
      </c>
      <c r="AL10" s="165">
        <v>-60.84</v>
      </c>
      <c r="AM10" s="165">
        <v>30.88</v>
      </c>
      <c r="AN10" s="165">
        <v>31</v>
      </c>
      <c r="AO10" s="165">
        <v>10.8748</v>
      </c>
      <c r="AP10" s="165">
        <v>13.459199999999999</v>
      </c>
      <c r="AQ10" s="165">
        <v>49.766500000000001</v>
      </c>
      <c r="AR10" s="165">
        <v>51.344000000000001</v>
      </c>
      <c r="AS10" s="165">
        <v>28.509399999999999</v>
      </c>
      <c r="AT10" s="165">
        <v>-33.349299999999999</v>
      </c>
      <c r="AU10" s="165">
        <v>-33.489600000000003</v>
      </c>
      <c r="AV10" s="165">
        <v>30.724900000000002</v>
      </c>
      <c r="AW10" s="165">
        <v>30.653300000000002</v>
      </c>
      <c r="AX10" s="165">
        <v>51.4422</v>
      </c>
      <c r="AY10" s="165">
        <v>52.345199999999998</v>
      </c>
      <c r="AZ10" s="165">
        <v>-8.7664000000000009</v>
      </c>
      <c r="BA10" s="165">
        <v>-11.370900000000001</v>
      </c>
      <c r="BB10" s="165">
        <v>-289.34350000000001</v>
      </c>
      <c r="BC10" s="165">
        <v>-14.258900000000001</v>
      </c>
      <c r="BD10" s="165">
        <v>-13.6</v>
      </c>
      <c r="BE10" s="165">
        <v>-14</v>
      </c>
      <c r="BF10" s="165">
        <v>40.631</v>
      </c>
      <c r="BG10" s="165">
        <v>40.327800000000003</v>
      </c>
      <c r="BH10" s="165">
        <v>-5.1700999999999997</v>
      </c>
      <c r="BI10" s="166"/>
      <c r="BJ10" s="165">
        <v>-24.408100000000001</v>
      </c>
      <c r="BK10" s="165">
        <v>2.2995000000000001</v>
      </c>
      <c r="BL10" s="166"/>
      <c r="BM10" s="165">
        <v>0</v>
      </c>
      <c r="BN10" s="165">
        <v>342.99740000000003</v>
      </c>
      <c r="BO10" s="165">
        <v>79.897400000000005</v>
      </c>
      <c r="BP10" s="165">
        <v>79.866900000000001</v>
      </c>
      <c r="BQ10" s="165">
        <v>-350.98689999999999</v>
      </c>
      <c r="BR10" s="165">
        <v>341.55950000000001</v>
      </c>
      <c r="BS10" s="166"/>
      <c r="BT10" s="165">
        <v>-16.223400000000002</v>
      </c>
      <c r="BU10" s="165">
        <v>17.7056</v>
      </c>
      <c r="BV10" s="165">
        <v>71.134299999999996</v>
      </c>
      <c r="BW10" s="165">
        <v>22.84</v>
      </c>
      <c r="BX10" s="165">
        <v>20.28</v>
      </c>
      <c r="BY10" s="165">
        <v>48.29</v>
      </c>
      <c r="BZ10" s="165">
        <v>67</v>
      </c>
      <c r="CA10" s="165">
        <v>-41.254600000000003</v>
      </c>
      <c r="CB10" s="165">
        <v>-39.647100000000002</v>
      </c>
      <c r="CC10" s="165">
        <v>106.0478</v>
      </c>
      <c r="CD10" s="165">
        <v>106.13200000000001</v>
      </c>
      <c r="CE10" s="165">
        <v>0.67379999999999995</v>
      </c>
      <c r="CF10" s="165">
        <v>-60.1738</v>
      </c>
      <c r="CG10" s="165">
        <v>-60.353200000000001</v>
      </c>
      <c r="CH10" s="165">
        <v>-5.7134999999999998</v>
      </c>
      <c r="CI10" s="166"/>
      <c r="CJ10" s="166"/>
      <c r="CK10" s="166"/>
      <c r="CL10" s="165">
        <v>95.7</v>
      </c>
      <c r="CM10" s="165">
        <v>85.4</v>
      </c>
      <c r="CN10" s="165">
        <v>-12.65</v>
      </c>
      <c r="CO10" s="165">
        <v>68.587999999999994</v>
      </c>
      <c r="CP10" s="165">
        <v>67.450999999999993</v>
      </c>
      <c r="CQ10" s="165">
        <v>66.117999999999995</v>
      </c>
      <c r="CR10" s="165">
        <v>-20.4145</v>
      </c>
      <c r="CS10" s="165">
        <v>-19.299199999999999</v>
      </c>
      <c r="CT10" s="165">
        <v>19.479600000000001</v>
      </c>
      <c r="CU10" s="165">
        <v>-36.468600000000002</v>
      </c>
      <c r="CV10" s="165">
        <v>20.135999999999999</v>
      </c>
      <c r="CW10" s="165">
        <v>12.319800000000001</v>
      </c>
      <c r="CX10" s="165">
        <v>38.43</v>
      </c>
      <c r="CY10" s="165">
        <v>20.91</v>
      </c>
      <c r="CZ10" s="165">
        <v>33.5229</v>
      </c>
      <c r="DA10" s="165">
        <v>31.498699999999999</v>
      </c>
      <c r="DB10" s="165">
        <v>-18.2</v>
      </c>
      <c r="DC10" s="166"/>
      <c r="DD10" s="166"/>
      <c r="DE10" s="166"/>
      <c r="DF10" s="165">
        <v>-70.714100000000002</v>
      </c>
      <c r="DG10" s="166"/>
      <c r="DH10" s="165">
        <v>-18.918900000000001</v>
      </c>
      <c r="DI10" s="165">
        <v>-70.099999999999994</v>
      </c>
      <c r="DJ10" s="165">
        <v>-70.7</v>
      </c>
      <c r="DK10" s="165">
        <v>21.228300000000001</v>
      </c>
      <c r="DL10" s="165">
        <v>28.1342</v>
      </c>
      <c r="DM10" s="165">
        <v>33.8292</v>
      </c>
      <c r="DN10" s="165">
        <v>40.448</v>
      </c>
      <c r="DO10" s="165">
        <v>28.05</v>
      </c>
      <c r="DP10" s="165">
        <v>-0.79</v>
      </c>
      <c r="DQ10" s="165">
        <v>48.762999999999998</v>
      </c>
      <c r="DR10" s="165">
        <v>70.358999999999995</v>
      </c>
      <c r="DS10" s="165">
        <v>-25.89</v>
      </c>
      <c r="DT10" s="166"/>
      <c r="DU10" s="165">
        <v>70.319999999999993</v>
      </c>
      <c r="DV10" s="165">
        <v>49.36</v>
      </c>
      <c r="DW10" s="165">
        <v>69.381799999999998</v>
      </c>
      <c r="DX10" s="165">
        <v>68.854500000000002</v>
      </c>
      <c r="DY10" s="165">
        <v>-26.833200000000001</v>
      </c>
      <c r="DZ10" s="165">
        <v>-26.663599999999999</v>
      </c>
      <c r="EA10" s="165">
        <v>136.23480000000001</v>
      </c>
      <c r="EB10" s="165">
        <v>100.3809</v>
      </c>
      <c r="EC10" s="165">
        <v>95.725300000000004</v>
      </c>
      <c r="ED10" s="165">
        <v>97.183300000000003</v>
      </c>
      <c r="EE10" s="165">
        <v>62.628799999999998</v>
      </c>
      <c r="EF10" s="165">
        <v>46.6096</v>
      </c>
      <c r="EG10" s="165">
        <v>-28.667000000000002</v>
      </c>
      <c r="EH10" s="165">
        <v>361.33249999999998</v>
      </c>
      <c r="EI10" s="165">
        <v>323.12079999999997</v>
      </c>
      <c r="EJ10" s="166"/>
      <c r="EK10" s="165">
        <v>-28.584800000000001</v>
      </c>
      <c r="EL10" s="165">
        <v>-26.209800000000001</v>
      </c>
      <c r="EM10" s="165">
        <v>26.812799999999999</v>
      </c>
      <c r="EN10" s="165">
        <v>5.6563999999999997</v>
      </c>
      <c r="EO10" s="165">
        <v>5.4714999999999998</v>
      </c>
      <c r="EP10" s="165">
        <v>38.448</v>
      </c>
      <c r="EQ10" s="165">
        <v>-49.332599999999999</v>
      </c>
      <c r="ER10" s="165">
        <v>-50.429900000000004</v>
      </c>
      <c r="ES10" s="165">
        <v>-9.2181999999999995</v>
      </c>
      <c r="ET10" s="165">
        <v>0</v>
      </c>
      <c r="EU10" s="165">
        <v>-12.1</v>
      </c>
      <c r="EV10" s="165">
        <v>1</v>
      </c>
      <c r="EW10" s="165">
        <v>14.7339</v>
      </c>
      <c r="EX10" s="165">
        <v>-49.080599999999997</v>
      </c>
      <c r="EY10" s="165">
        <v>-38.162999999999997</v>
      </c>
      <c r="EZ10" s="165">
        <v>-37.067599999999999</v>
      </c>
      <c r="FA10" s="165">
        <v>11.422800000000001</v>
      </c>
      <c r="FB10" s="165">
        <v>-44.018900000000002</v>
      </c>
      <c r="FC10" s="165">
        <v>12.200100000000001</v>
      </c>
      <c r="FD10" s="165">
        <v>22.960899999999999</v>
      </c>
      <c r="FE10" s="166"/>
      <c r="FF10" s="165">
        <v>22.438300000000002</v>
      </c>
      <c r="FG10" s="165">
        <v>41.094299999999997</v>
      </c>
      <c r="FH10" s="165">
        <v>42.210099999999997</v>
      </c>
      <c r="FI10" s="165">
        <v>40.058700000000002</v>
      </c>
      <c r="FJ10" s="165">
        <v>41.696599999999997</v>
      </c>
      <c r="FK10" s="165">
        <v>41.361699999999999</v>
      </c>
      <c r="FL10" s="165">
        <v>-72.341099999999997</v>
      </c>
      <c r="FM10" s="165">
        <v>28.465</v>
      </c>
      <c r="FN10" s="165">
        <v>28.618500000000001</v>
      </c>
      <c r="FO10" s="165">
        <v>-73.959000000000003</v>
      </c>
      <c r="FP10" s="165">
        <v>-68.106200000000001</v>
      </c>
      <c r="FQ10" s="165">
        <v>-2.0783</v>
      </c>
      <c r="FR10" s="165">
        <v>-46.63</v>
      </c>
      <c r="FS10" s="165">
        <v>2.2565</v>
      </c>
      <c r="FT10" s="165">
        <v>0.79869999999999997</v>
      </c>
      <c r="FU10" s="166"/>
      <c r="FV10" s="165">
        <v>18.559999999999999</v>
      </c>
      <c r="FW10" s="166"/>
      <c r="FX10" s="166"/>
      <c r="FY10" s="165">
        <v>-15.558999999999999</v>
      </c>
      <c r="FZ10" s="165">
        <v>0.251</v>
      </c>
      <c r="GA10" s="166"/>
      <c r="GB10" s="165">
        <v>33.01</v>
      </c>
      <c r="GC10" s="165">
        <v>69.062899999999999</v>
      </c>
      <c r="GD10" s="165">
        <v>74.116399999999999</v>
      </c>
      <c r="GE10" s="166"/>
      <c r="GF10" s="165">
        <v>78.569100000000006</v>
      </c>
      <c r="GG10" s="165">
        <v>21.9</v>
      </c>
      <c r="GH10" s="165">
        <v>-12.7555</v>
      </c>
      <c r="GI10" s="165">
        <v>1.9118999999999999</v>
      </c>
      <c r="GJ10" s="165">
        <v>2.3342000000000001</v>
      </c>
      <c r="GK10" s="165">
        <v>1.3549</v>
      </c>
      <c r="GL10" s="166"/>
      <c r="GM10" s="166"/>
      <c r="GN10" s="165">
        <v>-14.290699999999999</v>
      </c>
      <c r="GO10" s="165">
        <v>-21.1418</v>
      </c>
      <c r="GP10" s="165">
        <v>21.8276</v>
      </c>
      <c r="GQ10" s="165">
        <v>22.386800000000001</v>
      </c>
      <c r="GR10" s="165">
        <v>56.674900000000001</v>
      </c>
      <c r="GS10" s="165">
        <v>55.572400000000002</v>
      </c>
      <c r="GT10" s="165">
        <v>-126.48820000000001</v>
      </c>
      <c r="GU10" s="165">
        <v>-18.0686</v>
      </c>
      <c r="GV10" s="165">
        <v>30.5136</v>
      </c>
      <c r="GW10" s="165">
        <v>-35.133400000000002</v>
      </c>
      <c r="GX10" s="165">
        <v>10.795299999999999</v>
      </c>
      <c r="GY10" s="165">
        <v>4.3947000000000003</v>
      </c>
      <c r="GZ10" s="165">
        <v>4.1239999999999997</v>
      </c>
      <c r="HA10" s="165">
        <v>12.023</v>
      </c>
      <c r="HB10" s="165">
        <v>133.6602</v>
      </c>
      <c r="HC10" s="165">
        <v>133.08410000000001</v>
      </c>
      <c r="HD10" s="165">
        <v>90.1</v>
      </c>
      <c r="HE10" s="165">
        <v>-89.4529</v>
      </c>
      <c r="HF10" s="165">
        <v>-345.84210000000002</v>
      </c>
      <c r="HG10" s="165">
        <v>345.66750000000002</v>
      </c>
      <c r="HH10" s="165">
        <v>440.3073</v>
      </c>
      <c r="HI10" s="165">
        <v>-129.66800000000001</v>
      </c>
      <c r="HJ10" s="165">
        <v>-125.9761</v>
      </c>
      <c r="HK10" s="165">
        <v>-68.611400000000003</v>
      </c>
      <c r="HL10" s="165">
        <v>-62.2194</v>
      </c>
      <c r="HM10" s="165">
        <v>81.945400000000006</v>
      </c>
      <c r="HN10" s="165">
        <v>82.950400000000002</v>
      </c>
      <c r="HO10" s="166"/>
      <c r="HP10" s="166"/>
      <c r="HQ10" s="165">
        <v>36.170299999999997</v>
      </c>
      <c r="HR10" s="165">
        <v>36.148299999999999</v>
      </c>
      <c r="HS10" s="165">
        <v>-41.227699999999999</v>
      </c>
      <c r="HT10" s="165">
        <v>-41.3992</v>
      </c>
      <c r="HU10" s="165">
        <v>105.02</v>
      </c>
      <c r="HV10" s="165">
        <v>105.97</v>
      </c>
      <c r="HW10" s="165">
        <v>20.2</v>
      </c>
      <c r="HX10" s="165">
        <v>20.5</v>
      </c>
      <c r="HY10" s="165">
        <v>21.391500000000001</v>
      </c>
      <c r="HZ10" s="165">
        <v>30.88</v>
      </c>
      <c r="IA10" s="165">
        <v>-347.86779999999999</v>
      </c>
      <c r="IB10" s="165">
        <v>108.67449999999999</v>
      </c>
      <c r="IC10" s="165">
        <v>108.6879</v>
      </c>
      <c r="ID10" s="166"/>
      <c r="IE10" s="165">
        <v>-45.5</v>
      </c>
      <c r="IF10" s="165">
        <v>-34.4</v>
      </c>
      <c r="IG10" s="165">
        <v>-34.5</v>
      </c>
      <c r="IH10" s="165">
        <v>1.4626999999999999</v>
      </c>
      <c r="II10" s="166"/>
      <c r="IJ10" s="165">
        <v>-433.57580000000002</v>
      </c>
      <c r="IK10" s="165">
        <v>-292.3134</v>
      </c>
      <c r="IL10" s="165">
        <v>453.12049999999999</v>
      </c>
      <c r="IM10" s="165">
        <v>371.27530000000002</v>
      </c>
      <c r="IN10" s="165">
        <v>40.320700000000002</v>
      </c>
      <c r="IO10" s="165">
        <v>-360.7054</v>
      </c>
      <c r="IP10" s="165">
        <v>362.14229999999998</v>
      </c>
      <c r="IQ10" s="165">
        <v>-151.255</v>
      </c>
      <c r="IR10" s="165">
        <v>-220.67259999999999</v>
      </c>
      <c r="IS10" s="165">
        <v>-355.596</v>
      </c>
      <c r="IT10" s="165">
        <v>96.839500000000001</v>
      </c>
      <c r="IU10" s="165">
        <v>93.831699999999998</v>
      </c>
      <c r="IV10" s="165">
        <v>158.99119999999999</v>
      </c>
      <c r="IW10" s="165">
        <v>-432.12450000000001</v>
      </c>
      <c r="IX10" s="165">
        <v>226.6344</v>
      </c>
      <c r="IY10" s="165">
        <v>-208.2741</v>
      </c>
      <c r="IZ10" s="165">
        <v>212.12049999999999</v>
      </c>
      <c r="JA10" s="165">
        <v>-8.3318999999999992</v>
      </c>
      <c r="JB10" s="165">
        <v>18.754000000000001</v>
      </c>
      <c r="JC10" s="165">
        <v>19.36</v>
      </c>
      <c r="JD10" s="165">
        <v>7.6749999999999998</v>
      </c>
      <c r="JE10" s="165">
        <v>7.6829999999999998</v>
      </c>
      <c r="JF10" s="165">
        <v>-19.12</v>
      </c>
      <c r="JG10" s="165">
        <v>-7.04</v>
      </c>
      <c r="JH10" s="166"/>
      <c r="JI10" s="165">
        <v>7.5303000000000004</v>
      </c>
      <c r="JJ10" s="165">
        <v>-37.587499999999999</v>
      </c>
      <c r="JK10" s="165">
        <v>2.1103000000000001</v>
      </c>
      <c r="JL10" s="165">
        <v>0</v>
      </c>
      <c r="JM10" s="165">
        <v>52.063000000000002</v>
      </c>
      <c r="JN10" s="165">
        <v>52.186999999999998</v>
      </c>
      <c r="JO10" s="166"/>
      <c r="JP10" s="166"/>
      <c r="JQ10" s="165">
        <v>53.8446</v>
      </c>
      <c r="JR10" s="165">
        <v>51.250500000000002</v>
      </c>
      <c r="JS10" s="165">
        <v>53.329000000000001</v>
      </c>
      <c r="JT10" s="166"/>
      <c r="JU10" s="165">
        <v>45.1</v>
      </c>
      <c r="JV10" s="165">
        <v>-3.2915000000000001</v>
      </c>
      <c r="JW10" s="166"/>
      <c r="JX10" s="166"/>
      <c r="JY10" s="165">
        <v>-61.834899999999998</v>
      </c>
      <c r="JZ10" s="165">
        <v>82.425299999999993</v>
      </c>
      <c r="KA10" s="165">
        <v>69.646199999999993</v>
      </c>
      <c r="KB10" s="165">
        <v>-61.855699999999999</v>
      </c>
      <c r="KC10" s="165">
        <v>-80.571299999999994</v>
      </c>
      <c r="KD10" s="165">
        <v>61.079300000000003</v>
      </c>
      <c r="KE10" s="165">
        <v>18.707899999999999</v>
      </c>
      <c r="KF10" s="165">
        <v>-55.8</v>
      </c>
      <c r="KG10" s="165">
        <v>55.9</v>
      </c>
      <c r="KH10" s="165">
        <v>94.556600000000003</v>
      </c>
      <c r="KI10" s="165">
        <v>78.601799999999997</v>
      </c>
    </row>
    <row r="11" spans="1:295" ht="18" customHeight="1" x14ac:dyDescent="0.3">
      <c r="A11" s="161" t="s">
        <v>48</v>
      </c>
      <c r="B11" s="161" t="s">
        <v>759</v>
      </c>
      <c r="C11" s="165">
        <v>0</v>
      </c>
      <c r="D11" s="165">
        <v>11.1441</v>
      </c>
      <c r="E11" s="165">
        <v>-18.487200000000001</v>
      </c>
      <c r="F11" s="165">
        <v>-36.296399999999998</v>
      </c>
      <c r="G11" s="165">
        <v>12.9213</v>
      </c>
      <c r="H11" s="166"/>
      <c r="I11" s="165">
        <v>29.252199999999998</v>
      </c>
      <c r="J11" s="165">
        <v>-53.756599999999999</v>
      </c>
      <c r="K11" s="165">
        <v>38.406799999999997</v>
      </c>
      <c r="L11" s="165">
        <v>19.4434</v>
      </c>
      <c r="M11" s="165">
        <v>18.965699999999998</v>
      </c>
      <c r="N11" s="165">
        <v>19.98</v>
      </c>
      <c r="O11" s="165">
        <v>-27.097000000000001</v>
      </c>
      <c r="P11" s="165">
        <v>24.2</v>
      </c>
      <c r="Q11" s="165">
        <v>9.9359999999999999</v>
      </c>
      <c r="R11" s="165">
        <v>-24.2</v>
      </c>
      <c r="S11" s="165">
        <v>12.819699999999999</v>
      </c>
      <c r="T11" s="165">
        <v>29.484200000000001</v>
      </c>
      <c r="U11" s="165">
        <v>10.3812</v>
      </c>
      <c r="V11" s="165">
        <v>10.4884</v>
      </c>
      <c r="W11" s="165">
        <v>17.097100000000001</v>
      </c>
      <c r="X11" s="165">
        <v>16.9925</v>
      </c>
      <c r="Y11" s="165">
        <v>6.0157999999999996</v>
      </c>
      <c r="Z11" s="165">
        <v>8.1857000000000006</v>
      </c>
      <c r="AA11" s="166"/>
      <c r="AB11" s="166"/>
      <c r="AC11" s="166"/>
      <c r="AD11" s="165">
        <v>-82.45</v>
      </c>
      <c r="AE11" s="166"/>
      <c r="AF11" s="165">
        <v>-19.98</v>
      </c>
      <c r="AG11" s="165">
        <v>26.4</v>
      </c>
      <c r="AH11" s="165">
        <v>5.1609999999999996</v>
      </c>
      <c r="AI11" s="165">
        <v>0.158</v>
      </c>
      <c r="AJ11" s="167">
        <v>-29.57</v>
      </c>
      <c r="AK11" s="165">
        <v>-30.43</v>
      </c>
      <c r="AL11" s="165">
        <v>-62.54</v>
      </c>
      <c r="AM11" s="165">
        <v>29.57</v>
      </c>
      <c r="AN11" s="165">
        <v>30.77</v>
      </c>
      <c r="AO11" s="165">
        <v>10.786899999999999</v>
      </c>
      <c r="AP11" s="165">
        <v>13.359299999999999</v>
      </c>
      <c r="AQ11" s="165">
        <v>48.275599999999997</v>
      </c>
      <c r="AR11" s="165">
        <v>49.945999999999998</v>
      </c>
      <c r="AS11" s="165">
        <v>24.9834</v>
      </c>
      <c r="AT11" s="165">
        <v>-36.023800000000001</v>
      </c>
      <c r="AU11" s="165">
        <v>-36.347900000000003</v>
      </c>
      <c r="AV11" s="165">
        <v>29.411300000000001</v>
      </c>
      <c r="AW11" s="165">
        <v>29.399699999999999</v>
      </c>
      <c r="AX11" s="165">
        <v>49.223100000000002</v>
      </c>
      <c r="AY11" s="165">
        <v>50.464700000000001</v>
      </c>
      <c r="AZ11" s="165">
        <v>-4.1426999999999996</v>
      </c>
      <c r="BA11" s="165">
        <v>-6.6318999999999999</v>
      </c>
      <c r="BB11" s="165">
        <v>-259.0557</v>
      </c>
      <c r="BC11" s="165">
        <v>-16.261700000000001</v>
      </c>
      <c r="BD11" s="165">
        <v>-13.6</v>
      </c>
      <c r="BE11" s="165">
        <v>-13.3</v>
      </c>
      <c r="BF11" s="165">
        <v>43.752200000000002</v>
      </c>
      <c r="BG11" s="165">
        <v>43.5289</v>
      </c>
      <c r="BH11" s="165">
        <v>-5.2167000000000003</v>
      </c>
      <c r="BI11" s="166"/>
      <c r="BJ11" s="165">
        <v>-29.9407</v>
      </c>
      <c r="BK11" s="165">
        <v>3.1488</v>
      </c>
      <c r="BL11" s="166"/>
      <c r="BM11" s="165">
        <v>0</v>
      </c>
      <c r="BN11" s="165">
        <v>313.18079999999998</v>
      </c>
      <c r="BO11" s="165">
        <v>71.0471</v>
      </c>
      <c r="BP11" s="165">
        <v>70.833399999999997</v>
      </c>
      <c r="BQ11" s="165">
        <v>-344.26900000000001</v>
      </c>
      <c r="BR11" s="165">
        <v>286.97089999999997</v>
      </c>
      <c r="BS11" s="166"/>
      <c r="BT11" s="165">
        <v>-18.292300000000001</v>
      </c>
      <c r="BU11" s="165">
        <v>20.241800000000001</v>
      </c>
      <c r="BV11" s="165">
        <v>68.240200000000002</v>
      </c>
      <c r="BW11" s="165">
        <v>21.64</v>
      </c>
      <c r="BX11" s="165">
        <v>18.440000000000001</v>
      </c>
      <c r="BY11" s="165">
        <v>46.28</v>
      </c>
      <c r="BZ11" s="165">
        <v>64.86</v>
      </c>
      <c r="CA11" s="165">
        <v>-35.494399999999999</v>
      </c>
      <c r="CB11" s="165">
        <v>-35.494399999999999</v>
      </c>
      <c r="CC11" s="165">
        <v>109.3939</v>
      </c>
      <c r="CD11" s="165">
        <v>111.3078</v>
      </c>
      <c r="CE11" s="165">
        <v>0.20530000000000001</v>
      </c>
      <c r="CF11" s="165">
        <v>-41.279200000000003</v>
      </c>
      <c r="CG11" s="165">
        <v>-40.161000000000001</v>
      </c>
      <c r="CH11" s="165">
        <v>-5.8045</v>
      </c>
      <c r="CI11" s="166"/>
      <c r="CJ11" s="166"/>
      <c r="CK11" s="166"/>
      <c r="CL11" s="165">
        <v>88.7</v>
      </c>
      <c r="CM11" s="165">
        <v>80.400000000000006</v>
      </c>
      <c r="CN11" s="165">
        <v>-12.39</v>
      </c>
      <c r="CO11" s="165">
        <v>73.144400000000005</v>
      </c>
      <c r="CP11" s="165">
        <v>71.902600000000007</v>
      </c>
      <c r="CQ11" s="165">
        <v>70.386200000000002</v>
      </c>
      <c r="CR11" s="165">
        <v>-12.129200000000001</v>
      </c>
      <c r="CS11" s="165">
        <v>-11.008100000000001</v>
      </c>
      <c r="CT11" s="165">
        <v>1</v>
      </c>
      <c r="CU11" s="165">
        <v>-24.3279</v>
      </c>
      <c r="CV11" s="165">
        <v>1.0730999999999999</v>
      </c>
      <c r="CW11" s="165">
        <v>11.5318</v>
      </c>
      <c r="CX11" s="165">
        <v>33.770000000000003</v>
      </c>
      <c r="CY11" s="165">
        <v>18.55</v>
      </c>
      <c r="CZ11" s="165">
        <v>31.6479</v>
      </c>
      <c r="DA11" s="165">
        <v>30.180399999999999</v>
      </c>
      <c r="DB11" s="165">
        <v>-17.66</v>
      </c>
      <c r="DC11" s="165">
        <v>-3.0413000000000001</v>
      </c>
      <c r="DD11" s="166"/>
      <c r="DE11" s="166"/>
      <c r="DF11" s="165">
        <v>-33.548999999999999</v>
      </c>
      <c r="DG11" s="166"/>
      <c r="DH11" s="165">
        <v>-18.075399999999998</v>
      </c>
      <c r="DI11" s="165">
        <v>-67.5</v>
      </c>
      <c r="DJ11" s="165">
        <v>-68.400000000000006</v>
      </c>
      <c r="DK11" s="165">
        <v>20.651599999999998</v>
      </c>
      <c r="DL11" s="165">
        <v>40.145899999999997</v>
      </c>
      <c r="DM11" s="165">
        <v>26.314900000000002</v>
      </c>
      <c r="DN11" s="165">
        <v>56.268300000000004</v>
      </c>
      <c r="DO11" s="165">
        <v>39.81</v>
      </c>
      <c r="DP11" s="165">
        <v>1.1399999999999999</v>
      </c>
      <c r="DQ11" s="165">
        <v>47.460999999999999</v>
      </c>
      <c r="DR11" s="165">
        <v>32.979399999999998</v>
      </c>
      <c r="DS11" s="165">
        <v>-25.85</v>
      </c>
      <c r="DT11" s="166"/>
      <c r="DU11" s="165">
        <v>68.459999999999994</v>
      </c>
      <c r="DV11" s="165">
        <v>48.28</v>
      </c>
      <c r="DW11" s="165">
        <v>32.872700000000002</v>
      </c>
      <c r="DX11" s="165">
        <v>31.309100000000001</v>
      </c>
      <c r="DY11" s="165">
        <v>-36.833500000000001</v>
      </c>
      <c r="DZ11" s="165">
        <v>-36.236400000000003</v>
      </c>
      <c r="EA11" s="165">
        <v>117.9689</v>
      </c>
      <c r="EB11" s="165">
        <v>82.196299999999994</v>
      </c>
      <c r="EC11" s="165">
        <v>79.326700000000002</v>
      </c>
      <c r="ED11" s="165">
        <v>81.012799999999999</v>
      </c>
      <c r="EE11" s="165">
        <v>79.348200000000006</v>
      </c>
      <c r="EF11" s="165">
        <v>63.904200000000003</v>
      </c>
      <c r="EG11" s="165">
        <v>-27.065999999999999</v>
      </c>
      <c r="EH11" s="165">
        <v>355.6662</v>
      </c>
      <c r="EI11" s="165">
        <v>338.83319999999998</v>
      </c>
      <c r="EJ11" s="166"/>
      <c r="EK11" s="165">
        <v>-27.8751</v>
      </c>
      <c r="EL11" s="165">
        <v>-25.719100000000001</v>
      </c>
      <c r="EM11" s="165">
        <v>8.2691999999999997</v>
      </c>
      <c r="EN11" s="165">
        <v>-2.1692</v>
      </c>
      <c r="EO11" s="165">
        <v>-1.7318</v>
      </c>
      <c r="EP11" s="165">
        <v>152.124</v>
      </c>
      <c r="EQ11" s="165">
        <v>-64.296999999999997</v>
      </c>
      <c r="ER11" s="165">
        <v>-64.754599999999996</v>
      </c>
      <c r="ES11" s="165">
        <v>-27.505199999999999</v>
      </c>
      <c r="ET11" s="165">
        <v>0</v>
      </c>
      <c r="EU11" s="165">
        <v>-12.35</v>
      </c>
      <c r="EV11" s="165">
        <v>96.1</v>
      </c>
      <c r="EW11" s="165">
        <v>14.236599999999999</v>
      </c>
      <c r="EX11" s="165">
        <v>-62.530900000000003</v>
      </c>
      <c r="EY11" s="165">
        <v>-39.090299999999999</v>
      </c>
      <c r="EZ11" s="165">
        <v>-38.118299999999998</v>
      </c>
      <c r="FA11" s="165">
        <v>12.2981</v>
      </c>
      <c r="FB11" s="165">
        <v>-61.296599999999998</v>
      </c>
      <c r="FC11" s="165">
        <v>28.956600000000002</v>
      </c>
      <c r="FD11" s="165">
        <v>22.883400000000002</v>
      </c>
      <c r="FE11" s="166"/>
      <c r="FF11" s="165">
        <v>22.607399999999998</v>
      </c>
      <c r="FG11" s="165">
        <v>41.702399999999997</v>
      </c>
      <c r="FH11" s="165">
        <v>42.275799999999997</v>
      </c>
      <c r="FI11" s="165">
        <v>39.941499999999998</v>
      </c>
      <c r="FJ11" s="165">
        <v>34.328499999999998</v>
      </c>
      <c r="FK11" s="165">
        <v>34.8309</v>
      </c>
      <c r="FL11" s="165">
        <v>-80.211600000000004</v>
      </c>
      <c r="FM11" s="165">
        <v>38.976199999999999</v>
      </c>
      <c r="FN11" s="165">
        <v>38.525199999999998</v>
      </c>
      <c r="FO11" s="165">
        <v>-84.073400000000007</v>
      </c>
      <c r="FP11" s="165">
        <v>-77.381900000000002</v>
      </c>
      <c r="FQ11" s="165">
        <v>-4.1071</v>
      </c>
      <c r="FR11" s="165">
        <v>-48.34</v>
      </c>
      <c r="FS11" s="165">
        <v>2.3761000000000001</v>
      </c>
      <c r="FT11" s="165">
        <v>0.76329999999999998</v>
      </c>
      <c r="FU11" s="166"/>
      <c r="FV11" s="165">
        <v>18</v>
      </c>
      <c r="FW11" s="166"/>
      <c r="FX11" s="166"/>
      <c r="FY11" s="165">
        <v>-15.715</v>
      </c>
      <c r="FZ11" s="165">
        <v>0.26300000000000001</v>
      </c>
      <c r="GA11" s="166"/>
      <c r="GB11" s="165">
        <v>32.19</v>
      </c>
      <c r="GC11" s="165">
        <v>80.219700000000003</v>
      </c>
      <c r="GD11" s="165">
        <v>86.188000000000002</v>
      </c>
      <c r="GE11" s="166"/>
      <c r="GF11" s="165">
        <v>77.194100000000006</v>
      </c>
      <c r="GG11" s="165">
        <v>21.7</v>
      </c>
      <c r="GH11" s="165">
        <v>-11.805999999999999</v>
      </c>
      <c r="GI11" s="165">
        <v>1.8884000000000001</v>
      </c>
      <c r="GJ11" s="165">
        <v>2.0752000000000002</v>
      </c>
      <c r="GK11" s="165">
        <v>1.3231999999999999</v>
      </c>
      <c r="GL11" s="166"/>
      <c r="GM11" s="166"/>
      <c r="GN11" s="165">
        <v>-14.5749</v>
      </c>
      <c r="GO11" s="165">
        <v>-19.8752</v>
      </c>
      <c r="GP11" s="165">
        <v>21.577400000000001</v>
      </c>
      <c r="GQ11" s="165">
        <v>20.7042</v>
      </c>
      <c r="GR11" s="165">
        <v>53.267499999999998</v>
      </c>
      <c r="GS11" s="165">
        <v>54.494799999999998</v>
      </c>
      <c r="GT11" s="165">
        <v>-120.96729999999999</v>
      </c>
      <c r="GU11" s="165">
        <v>-17.5473</v>
      </c>
      <c r="GV11" s="165">
        <v>30.661000000000001</v>
      </c>
      <c r="GW11" s="165">
        <v>-34.633600000000001</v>
      </c>
      <c r="GX11" s="165">
        <v>9.9502000000000006</v>
      </c>
      <c r="GY11" s="165">
        <v>3.8477999999999999</v>
      </c>
      <c r="GZ11" s="165">
        <v>3.6071</v>
      </c>
      <c r="HA11" s="165">
        <v>11.297700000000001</v>
      </c>
      <c r="HB11" s="165">
        <v>127.52249999999999</v>
      </c>
      <c r="HC11" s="165">
        <v>129.99850000000001</v>
      </c>
      <c r="HD11" s="165">
        <v>48.2</v>
      </c>
      <c r="HE11" s="165">
        <v>-46.9758</v>
      </c>
      <c r="HF11" s="165">
        <v>-285.57510000000002</v>
      </c>
      <c r="HG11" s="165">
        <v>288.54289999999997</v>
      </c>
      <c r="HH11" s="165">
        <v>426.50479999999999</v>
      </c>
      <c r="HI11" s="165">
        <v>-124.37860000000001</v>
      </c>
      <c r="HJ11" s="165">
        <v>-122.3728</v>
      </c>
      <c r="HK11" s="165">
        <v>-69.432100000000005</v>
      </c>
      <c r="HL11" s="165">
        <v>-62.647799999999997</v>
      </c>
      <c r="HM11" s="165">
        <v>78.187100000000001</v>
      </c>
      <c r="HN11" s="165">
        <v>77.319999999999993</v>
      </c>
      <c r="HO11" s="166"/>
      <c r="HP11" s="166"/>
      <c r="HQ11" s="165">
        <v>35.236400000000003</v>
      </c>
      <c r="HR11" s="165">
        <v>34.445399999999999</v>
      </c>
      <c r="HS11" s="165">
        <v>-37.820999999999998</v>
      </c>
      <c r="HT11" s="165">
        <v>-38.039400000000001</v>
      </c>
      <c r="HU11" s="165">
        <v>106.17</v>
      </c>
      <c r="HV11" s="165">
        <v>105.3</v>
      </c>
      <c r="HW11" s="165">
        <v>19.3</v>
      </c>
      <c r="HX11" s="165">
        <v>19.600000000000001</v>
      </c>
      <c r="HY11" s="165">
        <v>21.432099999999998</v>
      </c>
      <c r="HZ11" s="165">
        <v>30.56</v>
      </c>
      <c r="IA11" s="165">
        <v>-341.58260000000001</v>
      </c>
      <c r="IB11" s="165">
        <v>104.3223</v>
      </c>
      <c r="IC11" s="165">
        <v>105.11669999999999</v>
      </c>
      <c r="ID11" s="165">
        <v>13.3</v>
      </c>
      <c r="IE11" s="165">
        <v>-45.7</v>
      </c>
      <c r="IF11" s="165">
        <v>-31.9</v>
      </c>
      <c r="IG11" s="165">
        <v>-31.9</v>
      </c>
      <c r="IH11" s="165">
        <v>1.5931</v>
      </c>
      <c r="II11" s="165">
        <v>1.2693000000000001</v>
      </c>
      <c r="IJ11" s="165">
        <v>-423.32150000000001</v>
      </c>
      <c r="IK11" s="165">
        <v>-306.82679999999999</v>
      </c>
      <c r="IL11" s="165">
        <v>435.48919999999998</v>
      </c>
      <c r="IM11" s="165">
        <v>358.31020000000001</v>
      </c>
      <c r="IN11" s="165">
        <v>25.831199999999999</v>
      </c>
      <c r="IO11" s="165">
        <v>-352.6592</v>
      </c>
      <c r="IP11" s="165">
        <v>354.94740000000002</v>
      </c>
      <c r="IQ11" s="165">
        <v>-151.51499999999999</v>
      </c>
      <c r="IR11" s="165">
        <v>-213.62180000000001</v>
      </c>
      <c r="IS11" s="165">
        <v>-346.78859999999997</v>
      </c>
      <c r="IT11" s="165">
        <v>91.048500000000004</v>
      </c>
      <c r="IU11" s="165">
        <v>89.942999999999998</v>
      </c>
      <c r="IV11" s="165">
        <v>149.48060000000001</v>
      </c>
      <c r="IW11" s="165">
        <v>-420.51830000000001</v>
      </c>
      <c r="IX11" s="165">
        <v>224.67769999999999</v>
      </c>
      <c r="IY11" s="165">
        <v>-204.82050000000001</v>
      </c>
      <c r="IZ11" s="165">
        <v>202.12860000000001</v>
      </c>
      <c r="JA11" s="165">
        <v>-9.1476000000000006</v>
      </c>
      <c r="JB11" s="165">
        <v>15.747999999999999</v>
      </c>
      <c r="JC11" s="165">
        <v>19.68</v>
      </c>
      <c r="JD11" s="165">
        <v>7.7629999999999999</v>
      </c>
      <c r="JE11" s="165">
        <v>7.7690000000000001</v>
      </c>
      <c r="JF11" s="165">
        <v>-19.28</v>
      </c>
      <c r="JG11" s="165">
        <v>-6.72</v>
      </c>
      <c r="JH11" s="166"/>
      <c r="JI11" s="165">
        <v>6.7979000000000003</v>
      </c>
      <c r="JJ11" s="165">
        <v>-37.853099999999998</v>
      </c>
      <c r="JK11" s="165">
        <v>2.1103000000000001</v>
      </c>
      <c r="JL11" s="165">
        <v>-0.5</v>
      </c>
      <c r="JM11" s="165">
        <v>50.716000000000001</v>
      </c>
      <c r="JN11" s="165">
        <v>52.603000000000002</v>
      </c>
      <c r="JO11" s="166"/>
      <c r="JP11" s="166"/>
      <c r="JQ11" s="165">
        <v>50.823399999999999</v>
      </c>
      <c r="JR11" s="165">
        <v>51.305900000000001</v>
      </c>
      <c r="JS11" s="165">
        <v>50.797199999999997</v>
      </c>
      <c r="JT11" s="166"/>
      <c r="JU11" s="165">
        <v>46.3</v>
      </c>
      <c r="JV11" s="165">
        <v>-2.8938000000000001</v>
      </c>
      <c r="JW11" s="166"/>
      <c r="JX11" s="166"/>
      <c r="JY11" s="165">
        <v>-63.479399999999998</v>
      </c>
      <c r="JZ11" s="165">
        <v>82.3917</v>
      </c>
      <c r="KA11" s="165">
        <v>70.193700000000007</v>
      </c>
      <c r="KB11" s="165">
        <v>-62.610999999999997</v>
      </c>
      <c r="KC11" s="165">
        <v>-82.032600000000002</v>
      </c>
      <c r="KD11" s="165">
        <v>62.218600000000002</v>
      </c>
      <c r="KE11" s="165">
        <v>18.8154</v>
      </c>
      <c r="KF11" s="165">
        <v>-56.6</v>
      </c>
      <c r="KG11" s="165">
        <v>58.5</v>
      </c>
      <c r="KH11" s="165">
        <v>144.41149999999999</v>
      </c>
      <c r="KI11" s="165">
        <v>47.482399999999998</v>
      </c>
    </row>
    <row r="12" spans="1:295" ht="18" customHeight="1" x14ac:dyDescent="0.3">
      <c r="A12" s="161" t="s">
        <v>48</v>
      </c>
      <c r="B12" s="161" t="s">
        <v>760</v>
      </c>
      <c r="C12" s="165">
        <v>0</v>
      </c>
      <c r="D12" s="165">
        <v>12.7913</v>
      </c>
      <c r="E12" s="165">
        <v>-20.194199999999999</v>
      </c>
      <c r="F12" s="165">
        <v>-37.283200000000001</v>
      </c>
      <c r="G12" s="165">
        <v>11.669700000000001</v>
      </c>
      <c r="H12" s="166"/>
      <c r="I12" s="165">
        <v>28.197900000000001</v>
      </c>
      <c r="J12" s="165">
        <v>-54.279200000000003</v>
      </c>
      <c r="K12" s="165">
        <v>37.930700000000002</v>
      </c>
      <c r="L12" s="165">
        <v>19.135400000000001</v>
      </c>
      <c r="M12" s="165">
        <v>18.598500000000001</v>
      </c>
      <c r="N12" s="165">
        <v>19.98</v>
      </c>
      <c r="O12" s="165">
        <v>-26.241</v>
      </c>
      <c r="P12" s="165">
        <v>24.2</v>
      </c>
      <c r="Q12" s="165">
        <v>9.1080000000000005</v>
      </c>
      <c r="R12" s="165">
        <v>-22</v>
      </c>
      <c r="S12" s="165">
        <v>12.834899999999999</v>
      </c>
      <c r="T12" s="165">
        <v>29.679400000000001</v>
      </c>
      <c r="U12" s="165">
        <v>9.8213000000000008</v>
      </c>
      <c r="V12" s="165">
        <v>9.9481999999999999</v>
      </c>
      <c r="W12" s="165">
        <v>16.617699999999999</v>
      </c>
      <c r="X12" s="165">
        <v>17.156400000000001</v>
      </c>
      <c r="Y12" s="165">
        <v>6.4352</v>
      </c>
      <c r="Z12" s="165">
        <v>8.1991999999999994</v>
      </c>
      <c r="AA12" s="166"/>
      <c r="AB12" s="166"/>
      <c r="AC12" s="166"/>
      <c r="AD12" s="165">
        <v>-81.56</v>
      </c>
      <c r="AE12" s="166"/>
      <c r="AF12" s="165">
        <v>-19.98</v>
      </c>
      <c r="AG12" s="165">
        <v>24.2</v>
      </c>
      <c r="AH12" s="165">
        <v>4.6310000000000002</v>
      </c>
      <c r="AI12" s="165">
        <v>0.154</v>
      </c>
      <c r="AJ12" s="167">
        <v>-28.07</v>
      </c>
      <c r="AK12" s="165">
        <v>-28.05</v>
      </c>
      <c r="AL12" s="165">
        <v>-62.23</v>
      </c>
      <c r="AM12" s="165">
        <v>28.07</v>
      </c>
      <c r="AN12" s="165">
        <v>27.23</v>
      </c>
      <c r="AO12" s="165">
        <v>10.5474</v>
      </c>
      <c r="AP12" s="165">
        <v>13.030799999999999</v>
      </c>
      <c r="AQ12" s="165">
        <v>47.828699999999998</v>
      </c>
      <c r="AR12" s="165">
        <v>49.9816</v>
      </c>
      <c r="AS12" s="165">
        <v>23.0108</v>
      </c>
      <c r="AT12" s="165">
        <v>-36.290799999999997</v>
      </c>
      <c r="AU12" s="165">
        <v>-35.829000000000001</v>
      </c>
      <c r="AV12" s="165">
        <v>30.261099999999999</v>
      </c>
      <c r="AW12" s="165">
        <v>27.621500000000001</v>
      </c>
      <c r="AX12" s="165">
        <v>47.490099999999998</v>
      </c>
      <c r="AY12" s="165">
        <v>48.7806</v>
      </c>
      <c r="AZ12" s="165">
        <v>-13.297599999999999</v>
      </c>
      <c r="BA12" s="165">
        <v>-14.0122</v>
      </c>
      <c r="BB12" s="165">
        <v>-241.38820000000001</v>
      </c>
      <c r="BC12" s="165">
        <v>-16.886800000000001</v>
      </c>
      <c r="BD12" s="165">
        <v>-13.5</v>
      </c>
      <c r="BE12" s="165">
        <v>-13.5</v>
      </c>
      <c r="BF12" s="165">
        <v>42.790500000000002</v>
      </c>
      <c r="BG12" s="165">
        <v>40.728099999999998</v>
      </c>
      <c r="BH12" s="165">
        <v>-5.0643000000000002</v>
      </c>
      <c r="BI12" s="166"/>
      <c r="BJ12" s="165">
        <v>-27.753699999999998</v>
      </c>
      <c r="BK12" s="165">
        <v>2.4243000000000001</v>
      </c>
      <c r="BL12" s="166"/>
      <c r="BM12" s="166"/>
      <c r="BN12" s="165">
        <v>299.3254</v>
      </c>
      <c r="BO12" s="165">
        <v>63.692100000000003</v>
      </c>
      <c r="BP12" s="165">
        <v>63.783700000000003</v>
      </c>
      <c r="BQ12" s="165">
        <v>-325.78469999999999</v>
      </c>
      <c r="BR12" s="165">
        <v>264.38350000000003</v>
      </c>
      <c r="BS12" s="166"/>
      <c r="BT12" s="165">
        <v>-20.398900000000001</v>
      </c>
      <c r="BU12" s="165">
        <v>21.647400000000001</v>
      </c>
      <c r="BV12" s="165">
        <v>66.224299999999999</v>
      </c>
      <c r="BW12" s="165">
        <v>20.84</v>
      </c>
      <c r="BX12" s="165">
        <v>17.32</v>
      </c>
      <c r="BY12" s="165">
        <v>44.42</v>
      </c>
      <c r="BZ12" s="165">
        <v>63.55</v>
      </c>
      <c r="CA12" s="165">
        <v>-35.628399999999999</v>
      </c>
      <c r="CB12" s="165">
        <v>-36.700099999999999</v>
      </c>
      <c r="CC12" s="165">
        <v>110.4105</v>
      </c>
      <c r="CD12" s="165">
        <v>110.3754</v>
      </c>
      <c r="CE12" s="165">
        <v>0.34100000000000003</v>
      </c>
      <c r="CF12" s="165">
        <v>-31.629899999999999</v>
      </c>
      <c r="CG12" s="165">
        <v>-31.7806</v>
      </c>
      <c r="CH12" s="165">
        <v>-4.9187000000000003</v>
      </c>
      <c r="CI12" s="166"/>
      <c r="CJ12" s="166"/>
      <c r="CK12" s="166"/>
      <c r="CL12" s="165">
        <v>87.4</v>
      </c>
      <c r="CM12" s="165">
        <v>78.599999999999994</v>
      </c>
      <c r="CN12" s="165">
        <v>-12.11</v>
      </c>
      <c r="CO12" s="165">
        <v>74.332899999999995</v>
      </c>
      <c r="CP12" s="165">
        <v>72.909099999999995</v>
      </c>
      <c r="CQ12" s="165">
        <v>72.032200000000003</v>
      </c>
      <c r="CR12" s="165">
        <v>-12.2193</v>
      </c>
      <c r="CS12" s="165">
        <v>-11.3704</v>
      </c>
      <c r="CT12" s="165">
        <v>1</v>
      </c>
      <c r="CU12" s="165">
        <v>-18.671700000000001</v>
      </c>
      <c r="CV12" s="165">
        <v>-3.7159</v>
      </c>
      <c r="CW12" s="165">
        <v>11.212999999999999</v>
      </c>
      <c r="CX12" s="165">
        <v>30.96</v>
      </c>
      <c r="CY12" s="165">
        <v>17.55</v>
      </c>
      <c r="CZ12" s="165">
        <v>31.179200000000002</v>
      </c>
      <c r="DA12" s="165">
        <v>29.301500000000001</v>
      </c>
      <c r="DB12" s="165">
        <v>-17.37</v>
      </c>
      <c r="DC12" s="165">
        <v>-3.1795</v>
      </c>
      <c r="DD12" s="166"/>
      <c r="DE12" s="166"/>
      <c r="DF12" s="165">
        <v>-18.528700000000001</v>
      </c>
      <c r="DG12" s="166"/>
      <c r="DH12" s="165">
        <v>-17.911200000000001</v>
      </c>
      <c r="DI12" s="166"/>
      <c r="DJ12" s="165">
        <v>-66</v>
      </c>
      <c r="DK12" s="165">
        <v>20.569199999999999</v>
      </c>
      <c r="DL12" s="165">
        <v>38.973999999999997</v>
      </c>
      <c r="DM12" s="165">
        <v>23.0273</v>
      </c>
      <c r="DN12" s="165">
        <v>55.096400000000003</v>
      </c>
      <c r="DO12" s="165">
        <v>38.54</v>
      </c>
      <c r="DP12" s="165">
        <v>2.1800000000000002</v>
      </c>
      <c r="DQ12" s="165">
        <v>46.763500000000001</v>
      </c>
      <c r="DR12" s="165">
        <v>18.252300000000002</v>
      </c>
      <c r="DS12" s="165">
        <v>-26.28</v>
      </c>
      <c r="DT12" s="166"/>
      <c r="DU12" s="165">
        <v>66.430000000000007</v>
      </c>
      <c r="DV12" s="165">
        <v>47.6</v>
      </c>
      <c r="DW12" s="165">
        <v>19.9818</v>
      </c>
      <c r="DX12" s="165">
        <v>20.309100000000001</v>
      </c>
      <c r="DY12" s="165">
        <v>-42.394199999999998</v>
      </c>
      <c r="DZ12" s="165">
        <v>-41.418199999999999</v>
      </c>
      <c r="EA12" s="165">
        <v>107.41589999999999</v>
      </c>
      <c r="EB12" s="165">
        <v>70.872299999999996</v>
      </c>
      <c r="EC12" s="165">
        <v>67.498500000000007</v>
      </c>
      <c r="ED12" s="165">
        <v>67.847999999999999</v>
      </c>
      <c r="EE12" s="165">
        <v>82.162899999999993</v>
      </c>
      <c r="EF12" s="165">
        <v>66.518100000000004</v>
      </c>
      <c r="EG12" s="165">
        <v>-26.693999999999999</v>
      </c>
      <c r="EH12" s="165">
        <v>338.05630000000002</v>
      </c>
      <c r="EI12" s="165">
        <v>354.97</v>
      </c>
      <c r="EJ12" s="166"/>
      <c r="EK12" s="165">
        <v>-28.001899999999999</v>
      </c>
      <c r="EL12" s="165">
        <v>-26.0242</v>
      </c>
      <c r="EM12" s="165">
        <v>8.6893999999999991</v>
      </c>
      <c r="EN12" s="165">
        <v>-2.0975999999999999</v>
      </c>
      <c r="EO12" s="165">
        <v>-1.4529000000000001</v>
      </c>
      <c r="EP12" s="165">
        <v>150.58799999999999</v>
      </c>
      <c r="EQ12" s="165">
        <v>-70.383600000000001</v>
      </c>
      <c r="ER12" s="165">
        <v>-71.468000000000004</v>
      </c>
      <c r="ES12" s="165">
        <v>-28.899000000000001</v>
      </c>
      <c r="ET12" s="165">
        <v>15.25</v>
      </c>
      <c r="EU12" s="165">
        <v>-13.94</v>
      </c>
      <c r="EV12" s="165">
        <v>103.7</v>
      </c>
      <c r="EW12" s="165">
        <v>13.9938</v>
      </c>
      <c r="EX12" s="165">
        <v>-60.697600000000001</v>
      </c>
      <c r="EY12" s="165">
        <v>-39.451300000000003</v>
      </c>
      <c r="EZ12" s="165">
        <v>-38.687100000000001</v>
      </c>
      <c r="FA12" s="165">
        <v>13.8414</v>
      </c>
      <c r="FB12" s="165">
        <v>-62.217399999999998</v>
      </c>
      <c r="FC12" s="165">
        <v>29.2849</v>
      </c>
      <c r="FD12" s="165">
        <v>22.303999999999998</v>
      </c>
      <c r="FE12" s="166"/>
      <c r="FF12" s="165">
        <v>22.068200000000001</v>
      </c>
      <c r="FG12" s="165">
        <v>41.081000000000003</v>
      </c>
      <c r="FH12" s="165">
        <v>41.472200000000001</v>
      </c>
      <c r="FI12" s="165">
        <v>40.365699999999997</v>
      </c>
      <c r="FJ12" s="165">
        <v>36.003100000000003</v>
      </c>
      <c r="FK12" s="165">
        <v>36.003100000000003</v>
      </c>
      <c r="FL12" s="165">
        <v>-90.259</v>
      </c>
      <c r="FM12" s="165">
        <v>43.8504</v>
      </c>
      <c r="FN12" s="165">
        <v>43.929299999999998</v>
      </c>
      <c r="FO12" s="165">
        <v>-87.806799999999996</v>
      </c>
      <c r="FP12" s="165">
        <v>-80.019599999999997</v>
      </c>
      <c r="FQ12" s="165">
        <v>-4.5904999999999996</v>
      </c>
      <c r="FR12" s="165">
        <v>-49.42</v>
      </c>
      <c r="FS12" s="165">
        <v>2.4933000000000001</v>
      </c>
      <c r="FT12" s="165">
        <v>0.74009999999999998</v>
      </c>
      <c r="FU12" s="166"/>
      <c r="FV12" s="165">
        <v>19.22</v>
      </c>
      <c r="FW12" s="166"/>
      <c r="FX12" s="166"/>
      <c r="FY12" s="166"/>
      <c r="FZ12" s="165">
        <v>0.26300000000000001</v>
      </c>
      <c r="GA12" s="166"/>
      <c r="GB12" s="165">
        <v>31</v>
      </c>
      <c r="GC12" s="165">
        <v>83.520700000000005</v>
      </c>
      <c r="GD12" s="165">
        <v>88.894300000000001</v>
      </c>
      <c r="GE12" s="165">
        <v>14.35</v>
      </c>
      <c r="GF12" s="165">
        <v>75.639499999999998</v>
      </c>
      <c r="GG12" s="165">
        <v>22.6</v>
      </c>
      <c r="GH12" s="165">
        <v>-11.291700000000001</v>
      </c>
      <c r="GI12" s="165">
        <v>2.2254999999999998</v>
      </c>
      <c r="GJ12" s="165">
        <v>2.2581000000000002</v>
      </c>
      <c r="GK12" s="165">
        <v>1.2979000000000001</v>
      </c>
      <c r="GL12" s="166"/>
      <c r="GM12" s="166"/>
      <c r="GN12" s="165">
        <v>-14.2471</v>
      </c>
      <c r="GO12" s="165">
        <v>-19.200199999999999</v>
      </c>
      <c r="GP12" s="165">
        <v>21.867999999999999</v>
      </c>
      <c r="GQ12" s="165">
        <v>20.006599999999999</v>
      </c>
      <c r="GR12" s="165">
        <v>55.4816</v>
      </c>
      <c r="GS12" s="165">
        <v>56.835000000000001</v>
      </c>
      <c r="GT12" s="165">
        <v>-119.4841</v>
      </c>
      <c r="GU12" s="165">
        <v>-17.242899999999999</v>
      </c>
      <c r="GV12" s="165">
        <v>29.721299999999999</v>
      </c>
      <c r="GW12" s="165">
        <v>-32.887099999999997</v>
      </c>
      <c r="GX12" s="165">
        <v>10.3843</v>
      </c>
      <c r="GY12" s="165">
        <v>3.5449999999999999</v>
      </c>
      <c r="GZ12" s="165">
        <v>3.2801999999999998</v>
      </c>
      <c r="HA12" s="165">
        <v>11.403600000000001</v>
      </c>
      <c r="HB12" s="165">
        <v>130.20670000000001</v>
      </c>
      <c r="HC12" s="165">
        <v>130.37459999999999</v>
      </c>
      <c r="HD12" s="165">
        <v>53.6</v>
      </c>
      <c r="HE12" s="165">
        <v>-53.169600000000003</v>
      </c>
      <c r="HF12" s="165">
        <v>-296.0376</v>
      </c>
      <c r="HG12" s="165">
        <v>299.13499999999999</v>
      </c>
      <c r="HH12" s="165">
        <v>446.03370000000001</v>
      </c>
      <c r="HI12" s="165">
        <v>-125.6339</v>
      </c>
      <c r="HJ12" s="165">
        <v>-124.41240000000001</v>
      </c>
      <c r="HK12" s="165">
        <v>-70.007099999999994</v>
      </c>
      <c r="HL12" s="165">
        <v>-63.956099999999999</v>
      </c>
      <c r="HM12" s="165">
        <v>78.729799999999997</v>
      </c>
      <c r="HN12" s="165">
        <v>79.998699999999999</v>
      </c>
      <c r="HO12" s="166"/>
      <c r="HP12" s="166"/>
      <c r="HQ12" s="165">
        <v>35.357300000000002</v>
      </c>
      <c r="HR12" s="165">
        <v>34.489400000000003</v>
      </c>
      <c r="HS12" s="165">
        <v>-36.7941</v>
      </c>
      <c r="HT12" s="165">
        <v>-37.177100000000003</v>
      </c>
      <c r="HU12" s="165">
        <v>106.56</v>
      </c>
      <c r="HV12" s="165">
        <v>107.54</v>
      </c>
      <c r="HW12" s="165">
        <v>17.3</v>
      </c>
      <c r="HX12" s="165">
        <v>17.600000000000001</v>
      </c>
      <c r="HY12" s="165">
        <v>21.577300000000001</v>
      </c>
      <c r="HZ12" s="165">
        <v>30.24</v>
      </c>
      <c r="IA12" s="165">
        <v>-333.9896</v>
      </c>
      <c r="IB12" s="165">
        <v>107.0154</v>
      </c>
      <c r="IC12" s="165">
        <v>106.11060000000001</v>
      </c>
      <c r="ID12" s="166"/>
      <c r="IE12" s="165">
        <v>-48.5</v>
      </c>
      <c r="IF12" s="165">
        <v>-35.299999999999997</v>
      </c>
      <c r="IG12" s="165">
        <v>-35.4</v>
      </c>
      <c r="IH12" s="165">
        <v>1.4737</v>
      </c>
      <c r="II12" s="166"/>
      <c r="IJ12" s="165">
        <v>-440.0659</v>
      </c>
      <c r="IK12" s="165">
        <v>-323.83199999999999</v>
      </c>
      <c r="IL12" s="165">
        <v>439.55759999999998</v>
      </c>
      <c r="IM12" s="165">
        <v>361.30579999999998</v>
      </c>
      <c r="IN12" s="165">
        <v>17.724599999999999</v>
      </c>
      <c r="IO12" s="165">
        <v>-350.02170000000001</v>
      </c>
      <c r="IP12" s="165">
        <v>349.31319999999999</v>
      </c>
      <c r="IQ12" s="165">
        <v>-147.0633</v>
      </c>
      <c r="IR12" s="165">
        <v>-214.69739999999999</v>
      </c>
      <c r="IS12" s="165">
        <v>-339.8372</v>
      </c>
      <c r="IT12" s="166"/>
      <c r="IU12" s="166"/>
      <c r="IV12" s="165">
        <v>155.47069999999999</v>
      </c>
      <c r="IW12" s="165">
        <v>-424.95490000000001</v>
      </c>
      <c r="IX12" s="165">
        <v>220.2747</v>
      </c>
      <c r="IY12" s="165">
        <v>-200.76820000000001</v>
      </c>
      <c r="IZ12" s="165">
        <v>200.4838</v>
      </c>
      <c r="JA12" s="165">
        <v>-9.8618000000000006</v>
      </c>
      <c r="JB12" s="165">
        <v>16.231999999999999</v>
      </c>
      <c r="JC12" s="165">
        <v>18.8</v>
      </c>
      <c r="JD12" s="165">
        <v>7.8440000000000003</v>
      </c>
      <c r="JE12" s="165">
        <v>7.8490000000000002</v>
      </c>
      <c r="JF12" s="165">
        <v>-18.32</v>
      </c>
      <c r="JG12" s="165">
        <v>-7.12</v>
      </c>
      <c r="JH12" s="166"/>
      <c r="JI12" s="165">
        <v>7.0023999999999997</v>
      </c>
      <c r="JJ12" s="165">
        <v>-37.938499999999998</v>
      </c>
      <c r="JK12" s="165">
        <v>2.0217999999999998</v>
      </c>
      <c r="JL12" s="165">
        <v>-0.7</v>
      </c>
      <c r="JM12" s="165">
        <v>51.741999999999997</v>
      </c>
      <c r="JN12" s="165">
        <v>51.787999999999997</v>
      </c>
      <c r="JO12" s="166"/>
      <c r="JP12" s="166"/>
      <c r="JQ12" s="165">
        <v>50.953400000000002</v>
      </c>
      <c r="JR12" s="165">
        <v>51.021099999999997</v>
      </c>
      <c r="JS12" s="165">
        <v>52.057200000000002</v>
      </c>
      <c r="JT12" s="166"/>
      <c r="JU12" s="165">
        <v>50.1</v>
      </c>
      <c r="JV12" s="165">
        <v>-2.38</v>
      </c>
      <c r="JW12" s="166"/>
      <c r="JX12" s="166"/>
      <c r="JY12" s="165">
        <v>-64.813900000000004</v>
      </c>
      <c r="JZ12" s="165">
        <v>83.0655</v>
      </c>
      <c r="KA12" s="165">
        <v>71.045900000000003</v>
      </c>
      <c r="KB12" s="165">
        <v>-64.191599999999994</v>
      </c>
      <c r="KC12" s="165">
        <v>-81.752600000000001</v>
      </c>
      <c r="KD12" s="165">
        <v>63.149900000000002</v>
      </c>
      <c r="KE12" s="165">
        <v>17.910799999999998</v>
      </c>
      <c r="KF12" s="165">
        <v>-60.2</v>
      </c>
      <c r="KG12" s="165">
        <v>60.6</v>
      </c>
      <c r="KH12" s="165">
        <v>147.2371</v>
      </c>
      <c r="KI12" s="165">
        <v>44.787700000000001</v>
      </c>
    </row>
    <row r="13" spans="1:295" ht="18" customHeight="1" x14ac:dyDescent="0.3">
      <c r="A13" s="161" t="s">
        <v>48</v>
      </c>
      <c r="B13" s="161" t="s">
        <v>761</v>
      </c>
      <c r="C13" s="165">
        <v>0</v>
      </c>
      <c r="D13" s="165">
        <v>12.5243</v>
      </c>
      <c r="E13" s="165">
        <v>-19.875399999999999</v>
      </c>
      <c r="F13" s="165">
        <v>-37.174199999999999</v>
      </c>
      <c r="G13" s="165">
        <v>12.238899999999999</v>
      </c>
      <c r="H13" s="166"/>
      <c r="I13" s="165">
        <v>27.698899999999998</v>
      </c>
      <c r="J13" s="165">
        <v>-52.390500000000003</v>
      </c>
      <c r="K13" s="165">
        <v>36.971299999999999</v>
      </c>
      <c r="L13" s="165">
        <v>18.8794</v>
      </c>
      <c r="M13" s="165">
        <v>18.240100000000002</v>
      </c>
      <c r="N13" s="165">
        <v>19.98</v>
      </c>
      <c r="O13" s="165">
        <v>-25.869</v>
      </c>
      <c r="P13" s="165">
        <v>22</v>
      </c>
      <c r="Q13" s="165">
        <v>9.1080000000000005</v>
      </c>
      <c r="R13" s="165">
        <v>-22</v>
      </c>
      <c r="S13" s="165">
        <v>12.8558</v>
      </c>
      <c r="T13" s="165">
        <v>28.9648</v>
      </c>
      <c r="U13" s="165">
        <v>9.9731000000000005</v>
      </c>
      <c r="V13" s="165">
        <v>10.1082</v>
      </c>
      <c r="W13" s="165">
        <v>16.760000000000002</v>
      </c>
      <c r="X13" s="165">
        <v>16.781500000000001</v>
      </c>
      <c r="Y13" s="165">
        <v>5.7676999999999996</v>
      </c>
      <c r="Z13" s="165">
        <v>8.3925000000000001</v>
      </c>
      <c r="AA13" s="166"/>
      <c r="AB13" s="166"/>
      <c r="AC13" s="166"/>
      <c r="AD13" s="165">
        <v>-80.36</v>
      </c>
      <c r="AE13" s="166"/>
      <c r="AF13" s="165">
        <v>-19.98</v>
      </c>
      <c r="AG13" s="165">
        <v>24.2</v>
      </c>
      <c r="AH13" s="165">
        <v>4.5179999999999998</v>
      </c>
      <c r="AI13" s="165">
        <v>0.151</v>
      </c>
      <c r="AJ13" s="167">
        <v>-27.05</v>
      </c>
      <c r="AK13" s="165">
        <v>-26.74</v>
      </c>
      <c r="AL13" s="165">
        <v>-62.69</v>
      </c>
      <c r="AM13" s="165">
        <v>27.05</v>
      </c>
      <c r="AN13" s="165">
        <v>25.61</v>
      </c>
      <c r="AO13" s="165">
        <v>10.609</v>
      </c>
      <c r="AP13" s="165">
        <v>12.753399999999999</v>
      </c>
      <c r="AQ13" s="165">
        <v>47.003500000000003</v>
      </c>
      <c r="AR13" s="165">
        <v>49.239400000000003</v>
      </c>
      <c r="AS13" s="165">
        <v>23.668800000000001</v>
      </c>
      <c r="AT13" s="165">
        <v>-30.891400000000001</v>
      </c>
      <c r="AU13" s="165">
        <v>-29.4635</v>
      </c>
      <c r="AV13" s="165">
        <v>28.9222</v>
      </c>
      <c r="AW13" s="165">
        <v>24.101700000000001</v>
      </c>
      <c r="AX13" s="165">
        <v>49.076700000000002</v>
      </c>
      <c r="AY13" s="165">
        <v>49.2637</v>
      </c>
      <c r="AZ13" s="165">
        <v>-14.6792</v>
      </c>
      <c r="BA13" s="165">
        <v>-4.1707999999999998</v>
      </c>
      <c r="BB13" s="165">
        <v>-253.27019999999999</v>
      </c>
      <c r="BC13" s="165">
        <v>-16.428899999999999</v>
      </c>
      <c r="BD13" s="165">
        <v>-13.7</v>
      </c>
      <c r="BE13" s="165">
        <v>-13.6</v>
      </c>
      <c r="BF13" s="165">
        <v>37.740299999999998</v>
      </c>
      <c r="BG13" s="165">
        <v>35.062100000000001</v>
      </c>
      <c r="BH13" s="165">
        <v>-5.0286999999999997</v>
      </c>
      <c r="BI13" s="166"/>
      <c r="BJ13" s="165">
        <v>-20.606100000000001</v>
      </c>
      <c r="BK13" s="165">
        <v>1.2355</v>
      </c>
      <c r="BL13" s="166"/>
      <c r="BM13" s="166"/>
      <c r="BN13" s="165">
        <v>303.32339999999999</v>
      </c>
      <c r="BO13" s="165">
        <v>70.589299999999994</v>
      </c>
      <c r="BP13" s="165">
        <v>70.589299999999994</v>
      </c>
      <c r="BQ13" s="165">
        <v>-317.2869</v>
      </c>
      <c r="BR13" s="165">
        <v>295.12580000000003</v>
      </c>
      <c r="BS13" s="166"/>
      <c r="BT13" s="165">
        <v>-19.145099999999999</v>
      </c>
      <c r="BU13" s="165">
        <v>20.6172</v>
      </c>
      <c r="BV13" s="165">
        <v>65.2363</v>
      </c>
      <c r="BW13" s="165">
        <v>21.38</v>
      </c>
      <c r="BX13" s="165">
        <v>17.809999999999999</v>
      </c>
      <c r="BY13" s="165">
        <v>43.5</v>
      </c>
      <c r="BZ13" s="165">
        <v>62.19</v>
      </c>
      <c r="CA13" s="165">
        <v>-41.790399999999998</v>
      </c>
      <c r="CB13" s="165">
        <v>-40.852699999999999</v>
      </c>
      <c r="CC13" s="165">
        <v>107.79300000000001</v>
      </c>
      <c r="CD13" s="165">
        <v>108.0498</v>
      </c>
      <c r="CE13" s="165">
        <v>-0.90959999999999996</v>
      </c>
      <c r="CF13" s="165">
        <v>-32.788200000000003</v>
      </c>
      <c r="CG13" s="165">
        <v>-32.105499999999999</v>
      </c>
      <c r="CH13" s="165">
        <v>-8.9234000000000009</v>
      </c>
      <c r="CI13" s="166"/>
      <c r="CJ13" s="166"/>
      <c r="CK13" s="166"/>
      <c r="CL13" s="165">
        <v>84.1</v>
      </c>
      <c r="CM13" s="165">
        <v>76.3</v>
      </c>
      <c r="CN13" s="165">
        <v>-11.51</v>
      </c>
      <c r="CO13" s="165">
        <v>71.8904</v>
      </c>
      <c r="CP13" s="165">
        <v>71.482200000000006</v>
      </c>
      <c r="CQ13" s="165">
        <v>69.748000000000005</v>
      </c>
      <c r="CR13" s="165">
        <v>-16.165099999999999</v>
      </c>
      <c r="CS13" s="165">
        <v>-16.013000000000002</v>
      </c>
      <c r="CT13" s="165">
        <v>13.723699999999999</v>
      </c>
      <c r="CU13" s="165">
        <v>-30.686900000000001</v>
      </c>
      <c r="CV13" s="165">
        <v>12.5718</v>
      </c>
      <c r="CW13" s="165">
        <v>11.2867</v>
      </c>
      <c r="CX13" s="165">
        <v>30.33</v>
      </c>
      <c r="CY13" s="165">
        <v>17.05</v>
      </c>
      <c r="CZ13" s="165">
        <v>30.241700000000002</v>
      </c>
      <c r="DA13" s="165">
        <v>28.861999999999998</v>
      </c>
      <c r="DB13" s="165">
        <v>-16.98</v>
      </c>
      <c r="DC13" s="166"/>
      <c r="DD13" s="166"/>
      <c r="DE13" s="166"/>
      <c r="DF13" s="165">
        <v>-14.6328</v>
      </c>
      <c r="DG13" s="166"/>
      <c r="DH13" s="165">
        <v>-17.4895</v>
      </c>
      <c r="DI13" s="165">
        <v>-64.900000000000006</v>
      </c>
      <c r="DJ13" s="165">
        <v>-65.900000000000006</v>
      </c>
      <c r="DK13" s="165">
        <v>20.580100000000002</v>
      </c>
      <c r="DL13" s="165">
        <v>34.286499999999997</v>
      </c>
      <c r="DM13" s="165">
        <v>22.088000000000001</v>
      </c>
      <c r="DN13" s="165">
        <v>48.6511</v>
      </c>
      <c r="DO13" s="165">
        <v>34.119999999999997</v>
      </c>
      <c r="DP13" s="165">
        <v>2.3199999999999998</v>
      </c>
      <c r="DQ13" s="165">
        <v>47.305999999999997</v>
      </c>
      <c r="DR13" s="165">
        <v>14.867699999999999</v>
      </c>
      <c r="DS13" s="165">
        <v>-26.39</v>
      </c>
      <c r="DT13" s="166"/>
      <c r="DU13" s="165">
        <v>64.739999999999995</v>
      </c>
      <c r="DV13" s="165">
        <v>47.08</v>
      </c>
      <c r="DW13" s="165">
        <v>15.4909</v>
      </c>
      <c r="DX13" s="165">
        <v>15.2</v>
      </c>
      <c r="DY13" s="165">
        <v>-47.089599999999997</v>
      </c>
      <c r="DZ13" s="165">
        <v>-46.554499999999997</v>
      </c>
      <c r="EA13" s="165">
        <v>96.626199999999997</v>
      </c>
      <c r="EB13" s="165">
        <v>60.846499999999999</v>
      </c>
      <c r="EC13" s="165">
        <v>57.817300000000003</v>
      </c>
      <c r="ED13" s="165">
        <v>59.1922</v>
      </c>
      <c r="EE13" s="165">
        <v>74.471400000000003</v>
      </c>
      <c r="EF13" s="165">
        <v>59.213900000000002</v>
      </c>
      <c r="EG13" s="165">
        <v>-26.914999999999999</v>
      </c>
      <c r="EH13" s="165">
        <v>327.46269999999998</v>
      </c>
      <c r="EI13" s="165">
        <v>256.78449999999998</v>
      </c>
      <c r="EJ13" s="166"/>
      <c r="EK13" s="165">
        <v>-27.860800000000001</v>
      </c>
      <c r="EL13" s="165">
        <v>-25.659099999999999</v>
      </c>
      <c r="EM13" s="165">
        <v>14.122299999999999</v>
      </c>
      <c r="EN13" s="165">
        <v>-4.1993999999999998</v>
      </c>
      <c r="EO13" s="165">
        <v>-5.5967000000000002</v>
      </c>
      <c r="EP13" s="165">
        <v>145.97999999999999</v>
      </c>
      <c r="EQ13" s="165">
        <v>-74.307199999999995</v>
      </c>
      <c r="ER13" s="165">
        <v>-75.889700000000005</v>
      </c>
      <c r="ES13" s="165">
        <v>-22.2728</v>
      </c>
      <c r="ET13" s="165">
        <v>0</v>
      </c>
      <c r="EU13" s="165">
        <v>-5.9</v>
      </c>
      <c r="EV13" s="165">
        <v>112.7</v>
      </c>
      <c r="EW13" s="165">
        <v>13.778499999999999</v>
      </c>
      <c r="EX13" s="165">
        <v>-65.708600000000004</v>
      </c>
      <c r="EY13" s="165">
        <v>-38.010100000000001</v>
      </c>
      <c r="EZ13" s="165">
        <v>-37.5625</v>
      </c>
      <c r="FA13" s="165">
        <v>11.0442</v>
      </c>
      <c r="FB13" s="165">
        <v>-57.2072</v>
      </c>
      <c r="FC13" s="165">
        <v>21.795000000000002</v>
      </c>
      <c r="FD13" s="165">
        <v>23.459</v>
      </c>
      <c r="FE13" s="166"/>
      <c r="FF13" s="165">
        <v>22.8916</v>
      </c>
      <c r="FG13" s="165">
        <v>41.116100000000003</v>
      </c>
      <c r="FH13" s="165">
        <v>41.295299999999997</v>
      </c>
      <c r="FI13" s="165">
        <v>40.292999999999999</v>
      </c>
      <c r="FJ13" s="165">
        <v>41.026800000000001</v>
      </c>
      <c r="FK13" s="165">
        <v>40.691899999999997</v>
      </c>
      <c r="FL13" s="165">
        <v>-84.230500000000006</v>
      </c>
      <c r="FM13" s="165">
        <v>48.485500000000002</v>
      </c>
      <c r="FN13" s="165">
        <v>48.3705</v>
      </c>
      <c r="FO13" s="165">
        <v>-85.954599999999999</v>
      </c>
      <c r="FP13" s="165">
        <v>-78.210700000000003</v>
      </c>
      <c r="FQ13" s="165">
        <v>-0.78920000000000001</v>
      </c>
      <c r="FR13" s="165">
        <v>-47.79</v>
      </c>
      <c r="FS13" s="165">
        <v>2.4908999999999999</v>
      </c>
      <c r="FT13" s="166"/>
      <c r="FU13" s="166"/>
      <c r="FV13" s="166"/>
      <c r="FW13" s="166"/>
      <c r="FX13" s="165">
        <v>8.2588000000000008</v>
      </c>
      <c r="FY13" s="166"/>
      <c r="FZ13" s="165">
        <v>0.26500000000000001</v>
      </c>
      <c r="GA13" s="166"/>
      <c r="GB13" s="165">
        <v>29.75</v>
      </c>
      <c r="GC13" s="165">
        <v>78.981800000000007</v>
      </c>
      <c r="GD13" s="165">
        <v>86.061999999999998</v>
      </c>
      <c r="GE13" s="165">
        <v>13.68</v>
      </c>
      <c r="GF13" s="165">
        <v>74.415700000000001</v>
      </c>
      <c r="GG13" s="165">
        <v>21.3</v>
      </c>
      <c r="GH13" s="165">
        <v>-12.578200000000001</v>
      </c>
      <c r="GI13" s="165">
        <v>3.0327000000000002</v>
      </c>
      <c r="GJ13" s="165">
        <v>2.8188</v>
      </c>
      <c r="GK13" s="165">
        <v>1.2627999999999999</v>
      </c>
      <c r="GL13" s="166"/>
      <c r="GM13" s="166"/>
      <c r="GN13" s="166"/>
      <c r="GO13" s="165">
        <v>-19.680499999999999</v>
      </c>
      <c r="GP13" s="165">
        <v>20.550699999999999</v>
      </c>
      <c r="GQ13" s="165">
        <v>19.9222</v>
      </c>
      <c r="GR13" s="165">
        <v>57.472299999999997</v>
      </c>
      <c r="GS13" s="165">
        <v>60.787500000000001</v>
      </c>
      <c r="GT13" s="165">
        <v>-120.3069</v>
      </c>
      <c r="GU13" s="165">
        <v>-16.760100000000001</v>
      </c>
      <c r="GV13" s="165">
        <v>29.282900000000001</v>
      </c>
      <c r="GW13" s="165">
        <v>-30.9345</v>
      </c>
      <c r="GX13" s="165">
        <v>10.580299999999999</v>
      </c>
      <c r="GY13" s="165">
        <v>3.4180999999999999</v>
      </c>
      <c r="GZ13" s="165">
        <v>3.1852999999999998</v>
      </c>
      <c r="HA13" s="165">
        <v>11</v>
      </c>
      <c r="HB13" s="165">
        <v>105.5638</v>
      </c>
      <c r="HC13" s="165">
        <v>105.7122</v>
      </c>
      <c r="HD13" s="165">
        <v>46.5</v>
      </c>
      <c r="HE13" s="165">
        <v>-46.310400000000001</v>
      </c>
      <c r="HF13" s="165">
        <v>-281.15210000000002</v>
      </c>
      <c r="HG13" s="165">
        <v>280.1653</v>
      </c>
      <c r="HH13" s="165">
        <v>357.25330000000002</v>
      </c>
      <c r="HI13" s="165">
        <v>-103.6414</v>
      </c>
      <c r="HJ13" s="165">
        <v>-101.48399999999999</v>
      </c>
      <c r="HK13" s="165">
        <v>-74.729299999999995</v>
      </c>
      <c r="HL13" s="165">
        <v>-68.312899999999999</v>
      </c>
      <c r="HM13" s="165">
        <v>79.774799999999999</v>
      </c>
      <c r="HN13" s="165">
        <v>80.353999999999999</v>
      </c>
      <c r="HO13" s="165">
        <v>-78.063500000000005</v>
      </c>
      <c r="HP13" s="165">
        <v>-79.367800000000003</v>
      </c>
      <c r="HQ13" s="165">
        <v>38.7301</v>
      </c>
      <c r="HR13" s="165">
        <v>37.873199999999997</v>
      </c>
      <c r="HS13" s="165">
        <v>-35.034399999999998</v>
      </c>
      <c r="HT13" s="165">
        <v>-35.177599999999998</v>
      </c>
      <c r="HU13" s="165">
        <v>54.38</v>
      </c>
      <c r="HV13" s="165">
        <v>54.15</v>
      </c>
      <c r="HW13" s="165">
        <v>16.7</v>
      </c>
      <c r="HX13" s="165">
        <v>17.5</v>
      </c>
      <c r="HY13" s="165">
        <v>18.355799999999999</v>
      </c>
      <c r="HZ13" s="165">
        <v>29.84</v>
      </c>
      <c r="IA13" s="165">
        <v>-303.90140000000002</v>
      </c>
      <c r="IB13" s="165">
        <v>98.538899999999998</v>
      </c>
      <c r="IC13" s="165">
        <v>98.886799999999994</v>
      </c>
      <c r="ID13" s="165">
        <v>13.4</v>
      </c>
      <c r="IE13" s="165">
        <v>-49</v>
      </c>
      <c r="IF13" s="165">
        <v>-37.1</v>
      </c>
      <c r="IG13" s="165">
        <v>-37.1</v>
      </c>
      <c r="IH13" s="166"/>
      <c r="II13" s="165">
        <v>1.3682000000000001</v>
      </c>
      <c r="IJ13" s="165">
        <v>-352.3546</v>
      </c>
      <c r="IK13" s="165">
        <v>-231.0976</v>
      </c>
      <c r="IL13" s="165">
        <v>325.06470000000002</v>
      </c>
      <c r="IM13" s="165">
        <v>266.80889999999999</v>
      </c>
      <c r="IN13" s="165">
        <v>3.508</v>
      </c>
      <c r="IO13" s="165">
        <v>-257.31909999999999</v>
      </c>
      <c r="IP13" s="165">
        <v>252.5694</v>
      </c>
      <c r="IQ13" s="165">
        <v>-156.2449</v>
      </c>
      <c r="IR13" s="165">
        <v>-174.40719999999999</v>
      </c>
      <c r="IS13" s="165">
        <v>-253.21549999999999</v>
      </c>
      <c r="IT13" s="166"/>
      <c r="IU13" s="166"/>
      <c r="IV13" s="165">
        <v>161.45939999999999</v>
      </c>
      <c r="IW13" s="165">
        <v>-310.45209999999997</v>
      </c>
      <c r="IX13" s="165">
        <v>175.56219999999999</v>
      </c>
      <c r="IY13" s="165">
        <v>-133.18600000000001</v>
      </c>
      <c r="IZ13" s="165">
        <v>134.48230000000001</v>
      </c>
      <c r="JA13" s="165">
        <v>-9.4909999999999997</v>
      </c>
      <c r="JB13" s="165">
        <v>15.939</v>
      </c>
      <c r="JC13" s="165">
        <v>19.760000000000002</v>
      </c>
      <c r="JD13" s="165">
        <v>7.7830000000000004</v>
      </c>
      <c r="JE13" s="165">
        <v>7.85</v>
      </c>
      <c r="JF13" s="165">
        <v>-19.84</v>
      </c>
      <c r="JG13" s="165">
        <v>-5.28</v>
      </c>
      <c r="JH13" s="166"/>
      <c r="JI13" s="165">
        <v>6.4775</v>
      </c>
      <c r="JJ13" s="165">
        <v>-36.708599999999997</v>
      </c>
      <c r="JK13" s="165">
        <v>2.1103000000000001</v>
      </c>
      <c r="JL13" s="165">
        <v>-2</v>
      </c>
      <c r="JM13" s="165">
        <v>50.945999999999998</v>
      </c>
      <c r="JN13" s="165">
        <v>52.365000000000002</v>
      </c>
      <c r="JO13" s="166"/>
      <c r="JP13" s="166"/>
      <c r="JQ13" s="165">
        <v>51.880299999999998</v>
      </c>
      <c r="JR13" s="165">
        <v>50.701599999999999</v>
      </c>
      <c r="JS13" s="165">
        <v>51.2806</v>
      </c>
      <c r="JT13" s="166"/>
      <c r="JU13" s="165">
        <v>51.8</v>
      </c>
      <c r="JV13" s="165">
        <v>-2.6614</v>
      </c>
      <c r="JW13" s="165">
        <v>0</v>
      </c>
      <c r="JX13" s="166"/>
      <c r="JY13" s="165">
        <v>-70.078400000000002</v>
      </c>
      <c r="JZ13" s="165">
        <v>87.118099999999998</v>
      </c>
      <c r="KA13" s="165">
        <v>76.697199999999995</v>
      </c>
      <c r="KB13" s="165">
        <v>-70.046800000000005</v>
      </c>
      <c r="KC13" s="165">
        <v>-84.736999999999995</v>
      </c>
      <c r="KD13" s="165">
        <v>68.9011</v>
      </c>
      <c r="KE13" s="165">
        <v>16.132999999999999</v>
      </c>
      <c r="KF13" s="165">
        <v>-61.1</v>
      </c>
      <c r="KG13" s="165">
        <v>61.8</v>
      </c>
      <c r="KH13" s="165">
        <v>80.076099999999997</v>
      </c>
      <c r="KI13" s="165">
        <v>96.682000000000002</v>
      </c>
    </row>
    <row r="14" spans="1:295" ht="18" customHeight="1" x14ac:dyDescent="0.3">
      <c r="A14" s="161" t="s">
        <v>48</v>
      </c>
      <c r="B14" s="161" t="s">
        <v>762</v>
      </c>
      <c r="C14" s="165">
        <v>0</v>
      </c>
      <c r="D14" s="166"/>
      <c r="E14" s="166"/>
      <c r="F14" s="165">
        <v>-37.552500000000002</v>
      </c>
      <c r="G14" s="165">
        <v>12.514799999999999</v>
      </c>
      <c r="H14" s="166"/>
      <c r="I14" s="165">
        <v>27.875399999999999</v>
      </c>
      <c r="J14" s="165">
        <v>-53.491300000000003</v>
      </c>
      <c r="K14" s="165">
        <v>36.766800000000003</v>
      </c>
      <c r="L14" s="165">
        <v>18.735399999999998</v>
      </c>
      <c r="M14" s="165">
        <v>18.320399999999999</v>
      </c>
      <c r="N14" s="165">
        <v>22.2</v>
      </c>
      <c r="O14" s="165">
        <v>-27.193999999999999</v>
      </c>
      <c r="P14" s="165">
        <v>24.2</v>
      </c>
      <c r="Q14" s="165">
        <v>9.9359999999999999</v>
      </c>
      <c r="R14" s="165">
        <v>-24.2</v>
      </c>
      <c r="S14" s="165">
        <v>13.2944</v>
      </c>
      <c r="T14" s="165">
        <v>28.110800000000001</v>
      </c>
      <c r="U14" s="165">
        <v>9.6898999999999997</v>
      </c>
      <c r="V14" s="165">
        <v>9.7626000000000008</v>
      </c>
      <c r="W14" s="165">
        <v>16.281700000000001</v>
      </c>
      <c r="X14" s="165">
        <v>16.2972</v>
      </c>
      <c r="Y14" s="165">
        <v>5.6340000000000003</v>
      </c>
      <c r="Z14" s="165">
        <v>8.2325999999999997</v>
      </c>
      <c r="AA14" s="166"/>
      <c r="AB14" s="166"/>
      <c r="AC14" s="166"/>
      <c r="AD14" s="165">
        <v>-75.239999999999995</v>
      </c>
      <c r="AE14" s="166"/>
      <c r="AF14" s="165">
        <v>-22.2</v>
      </c>
      <c r="AG14" s="165">
        <v>26.4</v>
      </c>
      <c r="AH14" s="165">
        <v>4.43</v>
      </c>
      <c r="AI14" s="165">
        <v>0.15</v>
      </c>
      <c r="AJ14" s="167">
        <v>-18.3</v>
      </c>
      <c r="AK14" s="165">
        <v>-18.3</v>
      </c>
      <c r="AL14" s="165">
        <v>-75.430000000000007</v>
      </c>
      <c r="AM14" s="165">
        <v>18.3</v>
      </c>
      <c r="AN14" s="165">
        <v>18.010000000000002</v>
      </c>
      <c r="AO14" s="165">
        <v>11.245200000000001</v>
      </c>
      <c r="AP14" s="165">
        <v>10.514099999999999</v>
      </c>
      <c r="AQ14" s="165">
        <v>48.423000000000002</v>
      </c>
      <c r="AR14" s="165">
        <v>49.523699999999998</v>
      </c>
      <c r="AS14" s="165">
        <v>26.524799999999999</v>
      </c>
      <c r="AT14" s="165">
        <v>-27.067299999999999</v>
      </c>
      <c r="AU14" s="165">
        <v>-27.004999999999999</v>
      </c>
      <c r="AV14" s="165">
        <v>9.8178999999999998</v>
      </c>
      <c r="AW14" s="165">
        <v>9.6813000000000002</v>
      </c>
      <c r="AX14" s="165">
        <v>51.936700000000002</v>
      </c>
      <c r="AY14" s="165">
        <v>51.886400000000002</v>
      </c>
      <c r="AZ14" s="165">
        <v>-22.976199999999999</v>
      </c>
      <c r="BA14" s="165">
        <v>-25.5564</v>
      </c>
      <c r="BB14" s="165">
        <v>-255.43090000000001</v>
      </c>
      <c r="BC14" s="165">
        <v>-15.6713</v>
      </c>
      <c r="BD14" s="165">
        <v>-13.9</v>
      </c>
      <c r="BE14" s="165">
        <v>-14.1</v>
      </c>
      <c r="BF14" s="165">
        <v>34.294199999999996</v>
      </c>
      <c r="BG14" s="165">
        <v>33.460299999999997</v>
      </c>
      <c r="BH14" s="165">
        <v>-4.4772999999999996</v>
      </c>
      <c r="BI14" s="166"/>
      <c r="BJ14" s="165">
        <v>-28.439299999999999</v>
      </c>
      <c r="BK14" s="165">
        <v>1.2333000000000001</v>
      </c>
      <c r="BL14" s="166"/>
      <c r="BM14" s="165">
        <v>0</v>
      </c>
      <c r="BN14" s="165">
        <v>308.57249999999999</v>
      </c>
      <c r="BO14" s="165">
        <v>68.483500000000006</v>
      </c>
      <c r="BP14" s="165">
        <v>68.483500000000006</v>
      </c>
      <c r="BQ14" s="165">
        <v>-309.07040000000001</v>
      </c>
      <c r="BR14" s="165">
        <v>293.00700000000001</v>
      </c>
      <c r="BS14" s="166"/>
      <c r="BT14" s="165">
        <v>-21.392800000000001</v>
      </c>
      <c r="BU14" s="165">
        <v>22.043600000000001</v>
      </c>
      <c r="BV14" s="165">
        <v>63.160600000000002</v>
      </c>
      <c r="BW14" s="165">
        <v>21.47</v>
      </c>
      <c r="BX14" s="165">
        <v>17.54</v>
      </c>
      <c r="BY14" s="165">
        <v>43.05</v>
      </c>
      <c r="BZ14" s="165">
        <v>61.63</v>
      </c>
      <c r="CA14" s="165">
        <v>-27.858899999999998</v>
      </c>
      <c r="CB14" s="165">
        <v>-28.126799999999999</v>
      </c>
      <c r="CC14" s="165">
        <v>105.3266</v>
      </c>
      <c r="CD14" s="165">
        <v>106.7931</v>
      </c>
      <c r="CE14" s="165">
        <v>-1.0237000000000001</v>
      </c>
      <c r="CF14" s="165">
        <v>-31.996700000000001</v>
      </c>
      <c r="CG14" s="165">
        <v>-30.023800000000001</v>
      </c>
      <c r="CH14" s="165">
        <v>-2.9306000000000001</v>
      </c>
      <c r="CI14" s="166"/>
      <c r="CJ14" s="166"/>
      <c r="CK14" s="166"/>
      <c r="CL14" s="165">
        <v>82.7</v>
      </c>
      <c r="CM14" s="165">
        <v>74.599999999999994</v>
      </c>
      <c r="CN14" s="165">
        <v>-11.86</v>
      </c>
      <c r="CO14" s="165">
        <v>71.278700000000001</v>
      </c>
      <c r="CP14" s="165">
        <v>70.128900000000002</v>
      </c>
      <c r="CQ14" s="165">
        <v>69.130700000000004</v>
      </c>
      <c r="CR14" s="165">
        <v>-18.6922</v>
      </c>
      <c r="CS14" s="165">
        <v>-18.080200000000001</v>
      </c>
      <c r="CT14" s="165">
        <v>17.008199999999999</v>
      </c>
      <c r="CU14" s="165">
        <v>-30.4694</v>
      </c>
      <c r="CV14" s="165">
        <v>15.459300000000001</v>
      </c>
      <c r="CW14" s="165">
        <v>11.0181</v>
      </c>
      <c r="CX14" s="165">
        <v>28.79</v>
      </c>
      <c r="CY14" s="165">
        <v>16.43</v>
      </c>
      <c r="CZ14" s="165">
        <v>29.7729</v>
      </c>
      <c r="DA14" s="165">
        <v>28.2761</v>
      </c>
      <c r="DB14" s="165">
        <v>-16.649999999999999</v>
      </c>
      <c r="DC14" s="166"/>
      <c r="DD14" s="166"/>
      <c r="DE14" s="166"/>
      <c r="DF14" s="165">
        <v>-14.5099</v>
      </c>
      <c r="DG14" s="166"/>
      <c r="DH14" s="165">
        <v>-17.145099999999999</v>
      </c>
      <c r="DI14" s="165">
        <v>-62.5</v>
      </c>
      <c r="DJ14" s="166"/>
      <c r="DK14" s="165">
        <v>20.651599999999998</v>
      </c>
      <c r="DL14" s="165">
        <v>33.700600000000001</v>
      </c>
      <c r="DM14" s="165">
        <v>20.209499999999998</v>
      </c>
      <c r="DN14" s="165">
        <v>48.065199999999997</v>
      </c>
      <c r="DO14" s="166"/>
      <c r="DP14" s="165">
        <v>2.62</v>
      </c>
      <c r="DQ14" s="165">
        <v>46.841000000000001</v>
      </c>
      <c r="DR14" s="165">
        <v>12.0351</v>
      </c>
      <c r="DS14" s="165">
        <v>-26.85</v>
      </c>
      <c r="DT14" s="166"/>
      <c r="DU14" s="165">
        <v>63.38</v>
      </c>
      <c r="DV14" s="165">
        <v>46.12</v>
      </c>
      <c r="DW14" s="165">
        <v>13.8545</v>
      </c>
      <c r="DX14" s="165">
        <v>12.945499999999999</v>
      </c>
      <c r="DY14" s="165">
        <v>-37.471600000000002</v>
      </c>
      <c r="DZ14" s="165">
        <v>-35.527299999999997</v>
      </c>
      <c r="EA14" s="165">
        <v>98.958600000000004</v>
      </c>
      <c r="EB14" s="165">
        <v>65.536199999999994</v>
      </c>
      <c r="EC14" s="165">
        <v>60.513599999999997</v>
      </c>
      <c r="ED14" s="165">
        <v>62.861600000000003</v>
      </c>
      <c r="EE14" s="165">
        <v>72.164900000000003</v>
      </c>
      <c r="EF14" s="165">
        <v>52.886000000000003</v>
      </c>
      <c r="EG14" s="165">
        <v>-26.806000000000001</v>
      </c>
      <c r="EH14" s="165">
        <v>318.13069999999999</v>
      </c>
      <c r="EI14" s="165">
        <v>285.07530000000003</v>
      </c>
      <c r="EJ14" s="166"/>
      <c r="EK14" s="165">
        <v>-28.130600000000001</v>
      </c>
      <c r="EL14" s="165">
        <v>-25.683299999999999</v>
      </c>
      <c r="EM14" s="165">
        <v>9.4362999999999992</v>
      </c>
      <c r="EN14" s="165">
        <v>-5.1326000000000001</v>
      </c>
      <c r="EO14" s="165">
        <v>-5.3567999999999998</v>
      </c>
      <c r="EP14" s="165">
        <v>142.90799999999999</v>
      </c>
      <c r="EQ14" s="165">
        <v>-71.914199999999994</v>
      </c>
      <c r="ER14" s="165">
        <v>-73.150700000000001</v>
      </c>
      <c r="ES14" s="165">
        <v>-20.779900000000001</v>
      </c>
      <c r="ET14" s="165">
        <v>0</v>
      </c>
      <c r="EU14" s="165">
        <v>-13.01</v>
      </c>
      <c r="EV14" s="165">
        <v>100.1</v>
      </c>
      <c r="EW14" s="165">
        <v>13.831099999999999</v>
      </c>
      <c r="EX14" s="165">
        <v>-63.43</v>
      </c>
      <c r="EY14" s="165">
        <v>-37.427799999999998</v>
      </c>
      <c r="EZ14" s="165">
        <v>-36.5608</v>
      </c>
      <c r="FA14" s="165">
        <v>9.5427</v>
      </c>
      <c r="FB14" s="165">
        <v>-54.523499999999999</v>
      </c>
      <c r="FC14" s="165">
        <v>22.157800000000002</v>
      </c>
      <c r="FD14" s="165">
        <v>23.265599999999999</v>
      </c>
      <c r="FE14" s="166"/>
      <c r="FF14" s="165">
        <v>22.384</v>
      </c>
      <c r="FG14" s="165">
        <v>41.025300000000001</v>
      </c>
      <c r="FH14" s="165">
        <v>40.8536</v>
      </c>
      <c r="FI14" s="165">
        <v>39.759399999999999</v>
      </c>
      <c r="FJ14" s="165">
        <v>26.9605</v>
      </c>
      <c r="FK14" s="165">
        <v>28.467600000000001</v>
      </c>
      <c r="FL14" s="165">
        <v>-32.319099999999999</v>
      </c>
      <c r="FM14" s="165">
        <v>38.037100000000002</v>
      </c>
      <c r="FN14" s="165">
        <v>37.892400000000002</v>
      </c>
      <c r="FO14" s="165">
        <v>-45.333599999999997</v>
      </c>
      <c r="FP14" s="165">
        <v>-34.681899999999999</v>
      </c>
      <c r="FQ14" s="165">
        <v>1.1957</v>
      </c>
      <c r="FR14" s="165">
        <v>-43.5</v>
      </c>
      <c r="FS14" s="165">
        <v>2.3761000000000001</v>
      </c>
      <c r="FT14" s="165">
        <v>0.70469999999999999</v>
      </c>
      <c r="FU14" s="166"/>
      <c r="FV14" s="165">
        <v>18.649999999999999</v>
      </c>
      <c r="FW14" s="166"/>
      <c r="FX14" s="166"/>
      <c r="FY14" s="166"/>
      <c r="FZ14" s="165">
        <v>0.24</v>
      </c>
      <c r="GA14" s="166"/>
      <c r="GB14" s="165">
        <v>27.7</v>
      </c>
      <c r="GC14" s="165">
        <v>37.212899999999998</v>
      </c>
      <c r="GD14" s="165">
        <v>47.050899999999999</v>
      </c>
      <c r="GE14" s="165">
        <v>14.69</v>
      </c>
      <c r="GF14" s="165">
        <v>67.094899999999996</v>
      </c>
      <c r="GG14" s="165">
        <v>21.5</v>
      </c>
      <c r="GH14" s="165">
        <v>-9.8268000000000004</v>
      </c>
      <c r="GI14" s="165">
        <v>2.5165999999999999</v>
      </c>
      <c r="GJ14" s="165">
        <v>2.5287000000000002</v>
      </c>
      <c r="GK14" s="165">
        <v>1.2022999999999999</v>
      </c>
      <c r="GL14" s="166"/>
      <c r="GM14" s="166"/>
      <c r="GN14" s="165">
        <v>-13.9023</v>
      </c>
      <c r="GO14" s="165">
        <v>-16.819400000000002</v>
      </c>
      <c r="GP14" s="165">
        <v>20.408000000000001</v>
      </c>
      <c r="GQ14" s="165">
        <v>17.4285</v>
      </c>
      <c r="GR14" s="165">
        <v>56.579799999999999</v>
      </c>
      <c r="GS14" s="165">
        <v>58.374699999999997</v>
      </c>
      <c r="GT14" s="165">
        <v>-102.26900000000001</v>
      </c>
      <c r="GU14" s="165">
        <v>-16.8506</v>
      </c>
      <c r="GV14" s="165">
        <v>27.732800000000001</v>
      </c>
      <c r="GW14" s="165">
        <v>-30.648499999999999</v>
      </c>
      <c r="GX14" s="165">
        <v>11.0962</v>
      </c>
      <c r="GY14" s="165">
        <v>3.2812999999999999</v>
      </c>
      <c r="GZ14" s="165">
        <v>2.9954000000000001</v>
      </c>
      <c r="HA14" s="165">
        <v>12.5618</v>
      </c>
      <c r="HB14" s="165">
        <v>115.2544</v>
      </c>
      <c r="HC14" s="165">
        <v>116.95480000000001</v>
      </c>
      <c r="HD14" s="165">
        <v>96.8</v>
      </c>
      <c r="HE14" s="165">
        <v>-96.236500000000007</v>
      </c>
      <c r="HF14" s="165">
        <v>-338.12400000000002</v>
      </c>
      <c r="HG14" s="165">
        <v>339.3596</v>
      </c>
      <c r="HH14" s="165">
        <v>416.90929999999997</v>
      </c>
      <c r="HI14" s="165">
        <v>-114.40989999999999</v>
      </c>
      <c r="HJ14" s="165">
        <v>-111.4218</v>
      </c>
      <c r="HK14" s="165">
        <v>-70.878299999999996</v>
      </c>
      <c r="HL14" s="165">
        <v>-64.161600000000007</v>
      </c>
      <c r="HM14" s="165">
        <v>74.718999999999994</v>
      </c>
      <c r="HN14" s="165">
        <v>74.189400000000006</v>
      </c>
      <c r="HO14" s="166"/>
      <c r="HP14" s="166"/>
      <c r="HQ14" s="165">
        <v>37.8842</v>
      </c>
      <c r="HR14" s="165">
        <v>37.0822</v>
      </c>
      <c r="HS14" s="165">
        <v>-36.0443</v>
      </c>
      <c r="HT14" s="165">
        <v>-36.266500000000001</v>
      </c>
      <c r="HU14" s="165">
        <v>85.25</v>
      </c>
      <c r="HV14" s="165">
        <v>84.12</v>
      </c>
      <c r="HW14" s="165">
        <v>19</v>
      </c>
      <c r="HX14" s="165">
        <v>20.3</v>
      </c>
      <c r="HY14" s="165">
        <v>21.6585</v>
      </c>
      <c r="HZ14" s="165">
        <v>29.28</v>
      </c>
      <c r="IA14" s="165">
        <v>-329.334</v>
      </c>
      <c r="IB14" s="165">
        <v>106.2213</v>
      </c>
      <c r="IC14" s="165">
        <v>107.2341</v>
      </c>
      <c r="ID14" s="165">
        <v>13.3</v>
      </c>
      <c r="IE14" s="165">
        <v>-48.4</v>
      </c>
      <c r="IF14" s="165">
        <v>-37</v>
      </c>
      <c r="IG14" s="165">
        <v>-37.1</v>
      </c>
      <c r="IH14" s="165">
        <v>1.5508999999999999</v>
      </c>
      <c r="II14" s="166"/>
      <c r="IJ14" s="165">
        <v>-411.5822</v>
      </c>
      <c r="IK14" s="165">
        <v>-262.45010000000002</v>
      </c>
      <c r="IL14" s="165">
        <v>396.4101</v>
      </c>
      <c r="IM14" s="165">
        <v>321.9511</v>
      </c>
      <c r="IN14" s="165">
        <v>18.048200000000001</v>
      </c>
      <c r="IO14" s="165">
        <v>-313.721</v>
      </c>
      <c r="IP14" s="165">
        <v>314.69549999999998</v>
      </c>
      <c r="IQ14" s="165">
        <v>-160.43469999999999</v>
      </c>
      <c r="IR14" s="165">
        <v>-200.04730000000001</v>
      </c>
      <c r="IS14" s="165">
        <v>-308.0215</v>
      </c>
      <c r="IT14" s="166"/>
      <c r="IU14" s="166"/>
      <c r="IV14" s="165">
        <v>162.6027</v>
      </c>
      <c r="IW14" s="165">
        <v>-373.65129999999999</v>
      </c>
      <c r="IX14" s="165">
        <v>206.51349999999999</v>
      </c>
      <c r="IY14" s="165">
        <v>-174.2551</v>
      </c>
      <c r="IZ14" s="165">
        <v>173.0223</v>
      </c>
      <c r="JA14" s="165">
        <v>-9.6227999999999998</v>
      </c>
      <c r="JB14" s="165">
        <v>16.314</v>
      </c>
      <c r="JC14" s="165">
        <v>19.36</v>
      </c>
      <c r="JD14" s="165">
        <v>7.82</v>
      </c>
      <c r="JE14" s="165">
        <v>7.8070000000000004</v>
      </c>
      <c r="JF14" s="165">
        <v>-20.16</v>
      </c>
      <c r="JG14" s="165">
        <v>-6.88</v>
      </c>
      <c r="JH14" s="166"/>
      <c r="JI14" s="165">
        <v>6.0655000000000001</v>
      </c>
      <c r="JJ14" s="165">
        <v>-38.085000000000001</v>
      </c>
      <c r="JK14" s="165">
        <v>2.0217999999999998</v>
      </c>
      <c r="JL14" s="165">
        <v>0.5</v>
      </c>
      <c r="JM14" s="165">
        <v>54.725000000000001</v>
      </c>
      <c r="JN14" s="165">
        <v>55.268000000000001</v>
      </c>
      <c r="JO14" s="166"/>
      <c r="JP14" s="166"/>
      <c r="JQ14" s="165">
        <v>48.567999999999998</v>
      </c>
      <c r="JR14" s="165">
        <v>47.627400000000002</v>
      </c>
      <c r="JS14" s="165">
        <v>47.549300000000002</v>
      </c>
      <c r="JT14" s="166"/>
      <c r="JU14" s="165">
        <v>48.6</v>
      </c>
      <c r="JV14" s="165">
        <v>-2.5625</v>
      </c>
      <c r="JW14" s="166"/>
      <c r="JX14" s="166"/>
      <c r="JY14" s="165">
        <v>-66.621499999999997</v>
      </c>
      <c r="JZ14" s="165">
        <v>82.975899999999996</v>
      </c>
      <c r="KA14" s="165">
        <v>71.650400000000005</v>
      </c>
      <c r="KB14" s="165">
        <v>-66.435000000000002</v>
      </c>
      <c r="KC14" s="165">
        <v>-82.216099999999997</v>
      </c>
      <c r="KD14" s="165">
        <v>63.761699999999998</v>
      </c>
      <c r="KE14" s="165">
        <v>17.095300000000002</v>
      </c>
      <c r="KF14" s="165">
        <v>-58</v>
      </c>
      <c r="KG14" s="165">
        <v>58.7</v>
      </c>
      <c r="KH14" s="165">
        <v>77.836399999999998</v>
      </c>
      <c r="KI14" s="165">
        <v>98.833299999999994</v>
      </c>
    </row>
    <row r="15" spans="1:295" ht="18" customHeight="1" x14ac:dyDescent="0.3">
      <c r="A15" s="161" t="s">
        <v>48</v>
      </c>
      <c r="B15" s="161" t="s">
        <v>763</v>
      </c>
      <c r="C15" s="165">
        <v>0</v>
      </c>
      <c r="D15" s="165">
        <v>12.2569</v>
      </c>
      <c r="E15" s="165">
        <v>-19.2194</v>
      </c>
      <c r="F15" s="165">
        <v>-37.248100000000001</v>
      </c>
      <c r="G15" s="165">
        <v>12.684100000000001</v>
      </c>
      <c r="H15" s="166"/>
      <c r="I15" s="165">
        <v>27.534700000000001</v>
      </c>
      <c r="J15" s="165">
        <v>-52.372</v>
      </c>
      <c r="K15" s="165">
        <v>36.441499999999998</v>
      </c>
      <c r="L15" s="165">
        <v>18.343399999999999</v>
      </c>
      <c r="M15" s="165">
        <v>17.943000000000001</v>
      </c>
      <c r="N15" s="165">
        <v>19.98</v>
      </c>
      <c r="O15" s="165">
        <v>-26.785</v>
      </c>
      <c r="P15" s="165">
        <v>24.2</v>
      </c>
      <c r="Q15" s="166"/>
      <c r="R15" s="165">
        <v>-24.2</v>
      </c>
      <c r="S15" s="165">
        <v>13.38</v>
      </c>
      <c r="T15" s="165">
        <v>27.525600000000001</v>
      </c>
      <c r="U15" s="165">
        <v>9.6484000000000005</v>
      </c>
      <c r="V15" s="165">
        <v>9.76</v>
      </c>
      <c r="W15" s="165">
        <v>16.104199999999999</v>
      </c>
      <c r="X15" s="165">
        <v>16.2179</v>
      </c>
      <c r="Y15" s="165">
        <v>5.5941000000000001</v>
      </c>
      <c r="Z15" s="165">
        <v>7.8688000000000002</v>
      </c>
      <c r="AA15" s="166"/>
      <c r="AB15" s="166"/>
      <c r="AC15" s="166"/>
      <c r="AD15" s="165">
        <v>-77.37</v>
      </c>
      <c r="AE15" s="166"/>
      <c r="AF15" s="165">
        <v>-19.98</v>
      </c>
      <c r="AG15" s="165">
        <v>24.2</v>
      </c>
      <c r="AH15" s="165">
        <v>5.4390000000000001</v>
      </c>
      <c r="AI15" s="165">
        <v>0.155</v>
      </c>
      <c r="AJ15" s="167">
        <v>-25.5</v>
      </c>
      <c r="AK15" s="165">
        <v>-25.85</v>
      </c>
      <c r="AL15" s="165">
        <v>-62.3</v>
      </c>
      <c r="AM15" s="165">
        <v>25.5</v>
      </c>
      <c r="AN15" s="165">
        <v>26.43</v>
      </c>
      <c r="AO15" s="165">
        <v>11.046900000000001</v>
      </c>
      <c r="AP15" s="165">
        <v>10.185600000000001</v>
      </c>
      <c r="AQ15" s="165">
        <v>47.421599999999998</v>
      </c>
      <c r="AR15" s="165">
        <v>49.063299999999998</v>
      </c>
      <c r="AS15" s="165">
        <v>26.502500000000001</v>
      </c>
      <c r="AT15" s="165">
        <v>-36.806899999999999</v>
      </c>
      <c r="AU15" s="165">
        <v>-36.947800000000001</v>
      </c>
      <c r="AV15" s="165">
        <v>25.658899999999999</v>
      </c>
      <c r="AW15" s="165">
        <v>25.446200000000001</v>
      </c>
      <c r="AX15" s="165">
        <v>50.446300000000001</v>
      </c>
      <c r="AY15" s="165">
        <v>48.189900000000002</v>
      </c>
      <c r="AZ15" s="165">
        <v>-8.5793999999999997</v>
      </c>
      <c r="BA15" s="165">
        <v>-6.4794</v>
      </c>
      <c r="BB15" s="165">
        <v>-263.92110000000002</v>
      </c>
      <c r="BC15" s="165">
        <v>-17.056999999999999</v>
      </c>
      <c r="BD15" s="165">
        <v>-12.8</v>
      </c>
      <c r="BE15" s="165">
        <v>-12.9</v>
      </c>
      <c r="BF15" s="165">
        <v>44.7532</v>
      </c>
      <c r="BG15" s="165">
        <v>42.488599999999998</v>
      </c>
      <c r="BH15" s="165">
        <v>-4.3815</v>
      </c>
      <c r="BI15" s="166"/>
      <c r="BJ15" s="165">
        <v>-41.433199999999999</v>
      </c>
      <c r="BK15" s="165">
        <v>1.5447</v>
      </c>
      <c r="BL15" s="166"/>
      <c r="BM15" s="165">
        <v>2.1362000000000001</v>
      </c>
      <c r="BN15" s="165">
        <v>319.43709999999999</v>
      </c>
      <c r="BO15" s="165">
        <v>55.299500000000002</v>
      </c>
      <c r="BP15" s="165">
        <v>55.9099</v>
      </c>
      <c r="BQ15" s="165">
        <v>-319.00360000000001</v>
      </c>
      <c r="BR15" s="165">
        <v>280.3066</v>
      </c>
      <c r="BS15" s="166"/>
      <c r="BT15" s="165">
        <v>-30.613099999999999</v>
      </c>
      <c r="BU15" s="165">
        <v>32.021099999999997</v>
      </c>
      <c r="BV15" s="165">
        <v>62.082799999999999</v>
      </c>
      <c r="BW15" s="165">
        <v>20.65</v>
      </c>
      <c r="BX15" s="165">
        <v>16.84</v>
      </c>
      <c r="BY15" s="165">
        <v>42.52</v>
      </c>
      <c r="BZ15" s="165">
        <v>60.32</v>
      </c>
      <c r="CA15" s="165">
        <v>-24.911799999999999</v>
      </c>
      <c r="CB15" s="165">
        <v>-25.1797</v>
      </c>
      <c r="CC15" s="165">
        <v>100.205</v>
      </c>
      <c r="CD15" s="165">
        <v>100.5819</v>
      </c>
      <c r="CE15" s="165">
        <v>-1.6642999999999999</v>
      </c>
      <c r="CF15" s="165">
        <v>-29.942</v>
      </c>
      <c r="CG15" s="165">
        <v>-29.771999999999998</v>
      </c>
      <c r="CH15" s="165">
        <v>-0.29630000000000001</v>
      </c>
      <c r="CI15" s="166"/>
      <c r="CJ15" s="166"/>
      <c r="CK15" s="166"/>
      <c r="CL15" s="165">
        <v>85.4</v>
      </c>
      <c r="CM15" s="165">
        <v>76.599999999999994</v>
      </c>
      <c r="CN15" s="165">
        <v>-11.48</v>
      </c>
      <c r="CO15" s="165">
        <v>72.844099999999997</v>
      </c>
      <c r="CP15" s="165">
        <v>72.370400000000004</v>
      </c>
      <c r="CQ15" s="165">
        <v>69.057400000000001</v>
      </c>
      <c r="CR15" s="165">
        <v>-16.478000000000002</v>
      </c>
      <c r="CS15" s="165">
        <v>-14.94</v>
      </c>
      <c r="CT15" s="165">
        <v>1</v>
      </c>
      <c r="CU15" s="165">
        <v>-16.7913</v>
      </c>
      <c r="CV15" s="165">
        <v>-0.77790000000000004</v>
      </c>
      <c r="CW15" s="165">
        <v>11.296099999999999</v>
      </c>
      <c r="CX15" s="165">
        <v>30.38</v>
      </c>
      <c r="CY15" s="165">
        <v>16.899999999999999</v>
      </c>
      <c r="CZ15" s="165">
        <v>29.7729</v>
      </c>
      <c r="DA15" s="165">
        <v>28.2761</v>
      </c>
      <c r="DB15" s="165">
        <v>-16.54</v>
      </c>
      <c r="DC15" s="166"/>
      <c r="DD15" s="166"/>
      <c r="DE15" s="166"/>
      <c r="DF15" s="165">
        <v>-22.278400000000001</v>
      </c>
      <c r="DG15" s="166"/>
      <c r="DH15" s="165">
        <v>-17.113299999999999</v>
      </c>
      <c r="DI15" s="166"/>
      <c r="DJ15" s="165">
        <v>-61.2</v>
      </c>
      <c r="DK15" s="165">
        <v>20.041799999999999</v>
      </c>
      <c r="DL15" s="166"/>
      <c r="DM15" s="165">
        <v>21.618400000000001</v>
      </c>
      <c r="DN15" s="165">
        <v>47.479199999999999</v>
      </c>
      <c r="DO15" s="165">
        <v>33.049999999999997</v>
      </c>
      <c r="DP15" s="165">
        <v>1.87</v>
      </c>
      <c r="DQ15" s="165">
        <v>46.561999999999998</v>
      </c>
      <c r="DR15" s="165">
        <v>22.0212</v>
      </c>
      <c r="DS15" s="165">
        <v>-26.74</v>
      </c>
      <c r="DT15" s="166"/>
      <c r="DU15" s="165">
        <v>62.22</v>
      </c>
      <c r="DV15" s="165">
        <v>44.82</v>
      </c>
      <c r="DW15" s="165">
        <v>22.7273</v>
      </c>
      <c r="DX15" s="165">
        <v>21.818200000000001</v>
      </c>
      <c r="DY15" s="165">
        <v>-32.312100000000001</v>
      </c>
      <c r="DZ15" s="165">
        <v>-30.2818</v>
      </c>
      <c r="EA15" s="165">
        <v>103.91589999999999</v>
      </c>
      <c r="EB15" s="165">
        <v>69.983599999999996</v>
      </c>
      <c r="EC15" s="165">
        <v>66.963800000000006</v>
      </c>
      <c r="ED15" s="165">
        <v>68.061300000000003</v>
      </c>
      <c r="EE15" s="165">
        <v>56.950499999999998</v>
      </c>
      <c r="EF15" s="165">
        <v>42.8142</v>
      </c>
      <c r="EG15" s="165">
        <v>-27.251000000000001</v>
      </c>
      <c r="EH15" s="165">
        <v>324.38</v>
      </c>
      <c r="EI15" s="165">
        <v>312.68380000000002</v>
      </c>
      <c r="EJ15" s="166"/>
      <c r="EK15" s="165">
        <v>-28.232700000000001</v>
      </c>
      <c r="EL15" s="165">
        <v>-26.172899999999998</v>
      </c>
      <c r="EM15" s="165">
        <v>30.24</v>
      </c>
      <c r="EN15" s="165">
        <v>4.5452000000000004</v>
      </c>
      <c r="EO15" s="165">
        <v>4.7718999999999996</v>
      </c>
      <c r="EP15" s="165">
        <v>38.448</v>
      </c>
      <c r="EQ15" s="165">
        <v>-54.978299999999997</v>
      </c>
      <c r="ER15" s="165">
        <v>-55.958300000000001</v>
      </c>
      <c r="ES15" s="165">
        <v>-6.3951000000000002</v>
      </c>
      <c r="ET15" s="165">
        <v>0</v>
      </c>
      <c r="EU15" s="165">
        <v>-11.25</v>
      </c>
      <c r="EV15" s="165">
        <v>1</v>
      </c>
      <c r="EW15" s="165">
        <v>13.7441</v>
      </c>
      <c r="EX15" s="165">
        <v>-48.682699999999997</v>
      </c>
      <c r="EY15" s="165">
        <v>-38.202100000000002</v>
      </c>
      <c r="EZ15" s="165">
        <v>-37.330199999999998</v>
      </c>
      <c r="FA15" s="165">
        <v>12.028700000000001</v>
      </c>
      <c r="FB15" s="165">
        <v>-39.236400000000003</v>
      </c>
      <c r="FC15" s="165">
        <v>7.6355000000000004</v>
      </c>
      <c r="FD15" s="165">
        <v>22.5001</v>
      </c>
      <c r="FE15" s="166"/>
      <c r="FF15" s="165">
        <v>21.7698</v>
      </c>
      <c r="FG15" s="165">
        <v>41.2956</v>
      </c>
      <c r="FH15" s="165">
        <v>41.903799999999997</v>
      </c>
      <c r="FI15" s="165">
        <v>39.789000000000001</v>
      </c>
      <c r="FJ15" s="165">
        <v>25.285900000000002</v>
      </c>
      <c r="FK15" s="165">
        <v>25.285900000000002</v>
      </c>
      <c r="FL15" s="165">
        <v>-44.208500000000001</v>
      </c>
      <c r="FM15" s="165">
        <v>33.693100000000001</v>
      </c>
      <c r="FN15" s="165">
        <v>33.637700000000002</v>
      </c>
      <c r="FO15" s="165">
        <v>-55.984699999999997</v>
      </c>
      <c r="FP15" s="165">
        <v>-47.809800000000003</v>
      </c>
      <c r="FQ15" s="165">
        <v>2.7338</v>
      </c>
      <c r="FR15" s="165">
        <v>-42.28</v>
      </c>
      <c r="FS15" s="165">
        <v>2.3736999999999999</v>
      </c>
      <c r="FT15" s="165">
        <v>0.69369999999999998</v>
      </c>
      <c r="FU15" s="166"/>
      <c r="FV15" s="165">
        <v>18.78</v>
      </c>
      <c r="FW15" s="166"/>
      <c r="FX15" s="166"/>
      <c r="FY15" s="166"/>
      <c r="FZ15" s="165">
        <v>0.28699999999999998</v>
      </c>
      <c r="GA15" s="166"/>
      <c r="GB15" s="165">
        <v>32.380000000000003</v>
      </c>
      <c r="GC15" s="165">
        <v>51.997</v>
      </c>
      <c r="GD15" s="165">
        <v>59.514699999999998</v>
      </c>
      <c r="GE15" s="165">
        <v>14.48</v>
      </c>
      <c r="GF15" s="165">
        <v>71.337299999999999</v>
      </c>
      <c r="GG15" s="165">
        <v>21.9</v>
      </c>
      <c r="GH15" s="165">
        <v>-10.3363</v>
      </c>
      <c r="GI15" s="165">
        <v>2.7035999999999998</v>
      </c>
      <c r="GJ15" s="165">
        <v>2.4643000000000002</v>
      </c>
      <c r="GK15" s="165">
        <v>1.2126999999999999</v>
      </c>
      <c r="GL15" s="166"/>
      <c r="GM15" s="166"/>
      <c r="GN15" s="165">
        <v>-12.9863</v>
      </c>
      <c r="GO15" s="165">
        <v>-17.371700000000001</v>
      </c>
      <c r="GP15" s="165">
        <v>20.6282</v>
      </c>
      <c r="GQ15" s="165">
        <v>17.535299999999999</v>
      </c>
      <c r="GR15" s="165">
        <v>58.036000000000001</v>
      </c>
      <c r="GS15" s="165">
        <v>59.504600000000003</v>
      </c>
      <c r="GT15" s="165">
        <v>-103.1725</v>
      </c>
      <c r="GU15" s="165">
        <v>-16.655999999999999</v>
      </c>
      <c r="GV15" s="165">
        <v>27.563199999999998</v>
      </c>
      <c r="GW15" s="165">
        <v>-29.976400000000002</v>
      </c>
      <c r="GX15" s="165">
        <v>10.383800000000001</v>
      </c>
      <c r="GY15" s="165">
        <v>3.3302</v>
      </c>
      <c r="GZ15" s="165">
        <v>2.9954000000000001</v>
      </c>
      <c r="HA15" s="165">
        <v>12</v>
      </c>
      <c r="HB15" s="165">
        <v>124.9503</v>
      </c>
      <c r="HC15" s="165">
        <v>126.1187</v>
      </c>
      <c r="HD15" s="165">
        <v>52</v>
      </c>
      <c r="HE15" s="165">
        <v>-51.863900000000001</v>
      </c>
      <c r="HF15" s="165">
        <v>-291.08839999999998</v>
      </c>
      <c r="HG15" s="165">
        <v>291.97390000000001</v>
      </c>
      <c r="HH15" s="165">
        <v>412.4117</v>
      </c>
      <c r="HI15" s="165">
        <v>-122.2294</v>
      </c>
      <c r="HJ15" s="165">
        <v>-121.2351</v>
      </c>
      <c r="HK15" s="165">
        <v>-66.352699999999999</v>
      </c>
      <c r="HL15" s="165">
        <v>-58.618099999999998</v>
      </c>
      <c r="HM15" s="165">
        <v>80.6434</v>
      </c>
      <c r="HN15" s="165">
        <v>79.504400000000004</v>
      </c>
      <c r="HO15" s="166"/>
      <c r="HP15" s="165">
        <v>-89.998900000000006</v>
      </c>
      <c r="HQ15" s="165">
        <v>34.478400000000001</v>
      </c>
      <c r="HR15" s="165">
        <v>34.346499999999999</v>
      </c>
      <c r="HS15" s="165">
        <v>-37.872900000000001</v>
      </c>
      <c r="HT15" s="165">
        <v>-36.980499999999999</v>
      </c>
      <c r="HU15" s="165">
        <v>97.82</v>
      </c>
      <c r="HV15" s="165">
        <v>95.98</v>
      </c>
      <c r="HW15" s="165">
        <v>23.2</v>
      </c>
      <c r="HX15" s="165">
        <v>21.6</v>
      </c>
      <c r="HY15" s="165">
        <v>21.372199999999999</v>
      </c>
      <c r="HZ15" s="165">
        <v>30.72</v>
      </c>
      <c r="IA15" s="165">
        <v>-341.26280000000003</v>
      </c>
      <c r="IB15" s="165">
        <v>105.70140000000001</v>
      </c>
      <c r="IC15" s="165">
        <v>105.477</v>
      </c>
      <c r="ID15" s="165">
        <v>13.9</v>
      </c>
      <c r="IE15" s="165">
        <v>-45.5</v>
      </c>
      <c r="IF15" s="165">
        <v>-33.6</v>
      </c>
      <c r="IG15" s="165">
        <v>-33.6</v>
      </c>
      <c r="IH15" s="166"/>
      <c r="II15" s="166"/>
      <c r="IJ15" s="165">
        <v>-401.08949999999999</v>
      </c>
      <c r="IK15" s="165">
        <v>-283.09500000000003</v>
      </c>
      <c r="IL15" s="165">
        <v>432.77960000000002</v>
      </c>
      <c r="IM15" s="165">
        <v>354.61470000000003</v>
      </c>
      <c r="IN15" s="165">
        <v>40.576599999999999</v>
      </c>
      <c r="IO15" s="165">
        <v>-346.59960000000001</v>
      </c>
      <c r="IP15" s="165">
        <v>343.33080000000001</v>
      </c>
      <c r="IQ15" s="165">
        <v>-154.89599999999999</v>
      </c>
      <c r="IR15" s="165">
        <v>-212.3467</v>
      </c>
      <c r="IS15" s="165">
        <v>-343.33960000000002</v>
      </c>
      <c r="IT15" s="165">
        <v>88.107299999999995</v>
      </c>
      <c r="IU15" s="165">
        <v>89.115899999999996</v>
      </c>
      <c r="IV15" s="165">
        <v>155.8715</v>
      </c>
      <c r="IW15" s="165">
        <v>-416.52820000000003</v>
      </c>
      <c r="IX15" s="165">
        <v>217.82310000000001</v>
      </c>
      <c r="IY15" s="165">
        <v>-199.65899999999999</v>
      </c>
      <c r="IZ15" s="165">
        <v>199.94409999999999</v>
      </c>
      <c r="JA15" s="165">
        <v>-8.6477000000000004</v>
      </c>
      <c r="JB15" s="165">
        <v>16.574000000000002</v>
      </c>
      <c r="JC15" s="165">
        <v>20.56</v>
      </c>
      <c r="JD15" s="166"/>
      <c r="JE15" s="165">
        <v>7.891</v>
      </c>
      <c r="JF15" s="165">
        <v>-20.399999999999999</v>
      </c>
      <c r="JG15" s="165">
        <v>-6.72</v>
      </c>
      <c r="JH15" s="166"/>
      <c r="JI15" s="165">
        <v>6.3003999999999998</v>
      </c>
      <c r="JJ15" s="165">
        <v>-37.001600000000003</v>
      </c>
      <c r="JK15" s="165">
        <v>2.0217999999999998</v>
      </c>
      <c r="JL15" s="165">
        <v>-0.8</v>
      </c>
      <c r="JM15" s="165">
        <v>51.953000000000003</v>
      </c>
      <c r="JN15" s="165">
        <v>53.021000000000001</v>
      </c>
      <c r="JO15" s="166"/>
      <c r="JP15" s="166"/>
      <c r="JQ15" s="165">
        <v>50.6892</v>
      </c>
      <c r="JR15" s="165">
        <v>50.789499999999997</v>
      </c>
      <c r="JS15" s="165">
        <v>51.226100000000002</v>
      </c>
      <c r="JT15" s="166"/>
      <c r="JU15" s="165">
        <v>45.2</v>
      </c>
      <c r="JV15" s="165">
        <v>-3.0125000000000002</v>
      </c>
      <c r="JW15" s="166"/>
      <c r="JX15" s="166"/>
      <c r="JY15" s="165">
        <v>-60.447400000000002</v>
      </c>
      <c r="JZ15" s="165">
        <v>80.381299999999996</v>
      </c>
      <c r="KA15" s="165">
        <v>65.958799999999997</v>
      </c>
      <c r="KB15" s="165">
        <v>-60.853499999999997</v>
      </c>
      <c r="KC15" s="165">
        <v>-78.095100000000002</v>
      </c>
      <c r="KD15" s="165">
        <v>58.589100000000002</v>
      </c>
      <c r="KE15" s="165">
        <v>19.409400000000002</v>
      </c>
      <c r="KF15" s="165">
        <v>-54.6</v>
      </c>
      <c r="KG15" s="165">
        <v>55.2</v>
      </c>
      <c r="KH15" s="165">
        <v>122.83159999999999</v>
      </c>
      <c r="KI15" s="165">
        <v>61.452199999999998</v>
      </c>
    </row>
    <row r="16" spans="1:295" ht="18" customHeight="1" x14ac:dyDescent="0.3">
      <c r="A16" s="161" t="s">
        <v>48</v>
      </c>
      <c r="B16" s="161" t="s">
        <v>764</v>
      </c>
      <c r="C16" s="168">
        <v>0</v>
      </c>
      <c r="D16" s="168">
        <v>12.418100000000001</v>
      </c>
      <c r="E16" s="169"/>
      <c r="F16" s="168">
        <v>-38.012099999999997</v>
      </c>
      <c r="G16" s="168">
        <v>12.088900000000001</v>
      </c>
      <c r="H16" s="169"/>
      <c r="I16" s="168">
        <v>27.771899999999999</v>
      </c>
      <c r="J16" s="168">
        <v>-54.411299999999997</v>
      </c>
      <c r="K16" s="168">
        <v>35.843600000000002</v>
      </c>
      <c r="L16" s="168">
        <v>18.103400000000001</v>
      </c>
      <c r="M16" s="168">
        <v>17.567699999999999</v>
      </c>
      <c r="N16" s="168">
        <v>22.2</v>
      </c>
      <c r="O16" s="168">
        <v>-27</v>
      </c>
      <c r="P16" s="169"/>
      <c r="Q16" s="168">
        <v>9.1080000000000005</v>
      </c>
      <c r="R16" s="169"/>
      <c r="S16" s="168">
        <v>13.3355</v>
      </c>
      <c r="T16" s="168">
        <v>30.044799999999999</v>
      </c>
      <c r="U16" s="168">
        <v>9.5137999999999998</v>
      </c>
      <c r="V16" s="168">
        <v>9.8514999999999997</v>
      </c>
      <c r="W16" s="168">
        <v>16.0487</v>
      </c>
      <c r="X16" s="168">
        <v>16.278700000000001</v>
      </c>
      <c r="Y16" s="168">
        <v>5.6722000000000001</v>
      </c>
      <c r="Z16" s="168">
        <v>7.9307999999999996</v>
      </c>
      <c r="AA16" s="169"/>
      <c r="AB16" s="169"/>
      <c r="AC16" s="169"/>
      <c r="AD16" s="168">
        <v>-77.680000000000007</v>
      </c>
      <c r="AE16" s="169"/>
      <c r="AF16" s="168">
        <v>-22.2</v>
      </c>
      <c r="AG16" s="168">
        <v>26.4</v>
      </c>
      <c r="AH16" s="168">
        <v>4.6390000000000002</v>
      </c>
      <c r="AI16" s="168">
        <v>0.154</v>
      </c>
      <c r="AJ16" s="170">
        <v>-24.72</v>
      </c>
      <c r="AK16" s="168">
        <v>-24.88</v>
      </c>
      <c r="AL16" s="168">
        <v>-64.36</v>
      </c>
      <c r="AM16" s="168">
        <v>24.72</v>
      </c>
      <c r="AN16" s="168">
        <v>24.24</v>
      </c>
      <c r="AO16" s="168">
        <v>11.0054</v>
      </c>
      <c r="AP16" s="168">
        <v>10.3161</v>
      </c>
      <c r="AQ16" s="168">
        <v>46.710099999999997</v>
      </c>
      <c r="AR16" s="168">
        <v>48.012700000000002</v>
      </c>
      <c r="AS16" s="168">
        <v>25.784800000000001</v>
      </c>
      <c r="AT16" s="168">
        <v>-39.771000000000001</v>
      </c>
      <c r="AU16" s="168">
        <v>-38.922199999999997</v>
      </c>
      <c r="AV16" s="168">
        <v>30.694099999999999</v>
      </c>
      <c r="AW16" s="168">
        <v>30.5152</v>
      </c>
      <c r="AX16" s="168">
        <v>49.365499999999997</v>
      </c>
      <c r="AY16" s="168">
        <v>49.716299999999997</v>
      </c>
      <c r="AZ16" s="168">
        <v>-9.0257000000000005</v>
      </c>
      <c r="BA16" s="168">
        <v>-12.891299999999999</v>
      </c>
      <c r="BB16" s="168">
        <v>-252.70330000000001</v>
      </c>
      <c r="BC16" s="168">
        <v>-17.293500000000002</v>
      </c>
      <c r="BD16" s="168">
        <v>-12.9</v>
      </c>
      <c r="BE16" s="168">
        <v>-13.1</v>
      </c>
      <c r="BF16" s="168">
        <v>48.075400000000002</v>
      </c>
      <c r="BG16" s="168">
        <v>45.655799999999999</v>
      </c>
      <c r="BH16" s="168">
        <v>-4.2838000000000003</v>
      </c>
      <c r="BI16" s="169"/>
      <c r="BJ16" s="168">
        <v>-45.914499999999997</v>
      </c>
      <c r="BK16" s="168">
        <v>2.4205000000000001</v>
      </c>
      <c r="BL16" s="169"/>
      <c r="BM16" s="168">
        <v>0.68400000000000005</v>
      </c>
      <c r="BN16" s="168">
        <v>308.6336</v>
      </c>
      <c r="BO16" s="168">
        <v>46.723799999999997</v>
      </c>
      <c r="BP16" s="168">
        <v>46.8459</v>
      </c>
      <c r="BQ16" s="168">
        <v>-300.64530000000002</v>
      </c>
      <c r="BR16" s="168">
        <v>262.24630000000002</v>
      </c>
      <c r="BS16" s="169"/>
      <c r="BT16" s="168">
        <v>-51.791400000000003</v>
      </c>
      <c r="BU16" s="168">
        <v>53.766599999999997</v>
      </c>
      <c r="BV16" s="168">
        <v>61.015000000000001</v>
      </c>
      <c r="BW16" s="168">
        <v>20.46</v>
      </c>
      <c r="BX16" s="168">
        <v>16.829999999999998</v>
      </c>
      <c r="BY16" s="168">
        <v>41.64</v>
      </c>
      <c r="BZ16" s="168">
        <v>59.99</v>
      </c>
      <c r="CA16" s="168">
        <v>-22.098700000000001</v>
      </c>
      <c r="CB16" s="168">
        <v>-21.161000000000001</v>
      </c>
      <c r="CC16" s="168">
        <v>98.725300000000004</v>
      </c>
      <c r="CD16" s="168">
        <v>99.566999999999993</v>
      </c>
      <c r="CE16" s="168">
        <v>-4.2470999999999997</v>
      </c>
      <c r="CF16" s="168">
        <v>-24.027799999999999</v>
      </c>
      <c r="CG16" s="168">
        <v>-23.9756</v>
      </c>
      <c r="CH16" s="168">
        <v>0.99780000000000002</v>
      </c>
      <c r="CI16" s="169"/>
      <c r="CJ16" s="169"/>
      <c r="CK16" s="169"/>
      <c r="CL16" s="168">
        <v>0</v>
      </c>
      <c r="CM16" s="168">
        <v>141.30000000000001</v>
      </c>
      <c r="CN16" s="168">
        <v>-11.38</v>
      </c>
      <c r="CO16" s="168">
        <v>69.300600000000003</v>
      </c>
      <c r="CP16" s="168">
        <v>69.657499999999999</v>
      </c>
      <c r="CQ16" s="168">
        <v>66.878</v>
      </c>
      <c r="CR16" s="168">
        <v>-23.200299999999999</v>
      </c>
      <c r="CS16" s="168">
        <v>-22.687899999999999</v>
      </c>
      <c r="CT16" s="168">
        <v>-8.6270000000000007</v>
      </c>
      <c r="CU16" s="168">
        <v>1.4219999999999999</v>
      </c>
      <c r="CV16" s="168">
        <v>-11.9129</v>
      </c>
      <c r="CW16" s="168">
        <v>11.404400000000001</v>
      </c>
      <c r="CX16" s="168">
        <v>28.18</v>
      </c>
      <c r="CY16" s="168">
        <v>16.22</v>
      </c>
      <c r="CZ16" s="169"/>
      <c r="DA16" s="168">
        <v>27.397200000000002</v>
      </c>
      <c r="DB16" s="168">
        <v>-16.2</v>
      </c>
      <c r="DC16" s="169"/>
      <c r="DD16" s="169"/>
      <c r="DE16" s="169"/>
      <c r="DF16" s="168">
        <v>-0.49270000000000003</v>
      </c>
      <c r="DG16" s="169"/>
      <c r="DH16" s="168">
        <v>-16.602699999999999</v>
      </c>
      <c r="DI16" s="168">
        <v>-70</v>
      </c>
      <c r="DJ16" s="168">
        <v>-70.2</v>
      </c>
      <c r="DK16" s="168">
        <v>20.7394</v>
      </c>
      <c r="DL16" s="168">
        <v>33.114600000000003</v>
      </c>
      <c r="DM16" s="168">
        <v>18.3309</v>
      </c>
      <c r="DN16" s="169"/>
      <c r="DO16" s="169"/>
      <c r="DP16" s="168">
        <v>3.12</v>
      </c>
      <c r="DQ16" s="168">
        <v>46.779000000000003</v>
      </c>
      <c r="DR16" s="168">
        <v>0.28060000000000002</v>
      </c>
      <c r="DS16" s="168">
        <v>-26.4</v>
      </c>
      <c r="DT16" s="169"/>
      <c r="DU16" s="168">
        <v>61.79</v>
      </c>
      <c r="DV16" s="168">
        <v>45.48</v>
      </c>
      <c r="DW16" s="168">
        <v>1.2363999999999999</v>
      </c>
      <c r="DX16" s="168">
        <v>2.4182000000000001</v>
      </c>
      <c r="DY16" s="168">
        <v>-34.927</v>
      </c>
      <c r="DZ16" s="168">
        <v>-34.9636</v>
      </c>
      <c r="EA16" s="168">
        <v>91.494399999999999</v>
      </c>
      <c r="EB16" s="168">
        <v>56.711300000000001</v>
      </c>
      <c r="EC16" s="168">
        <v>54.324199999999998</v>
      </c>
      <c r="ED16" s="168">
        <v>53.9236</v>
      </c>
      <c r="EE16" s="168">
        <v>84.004900000000006</v>
      </c>
      <c r="EF16" s="168">
        <v>70.632000000000005</v>
      </c>
      <c r="EG16" s="168">
        <v>-26.097999999999999</v>
      </c>
      <c r="EH16" s="168">
        <v>308.28489999999999</v>
      </c>
      <c r="EI16" s="168">
        <v>343.47039999999998</v>
      </c>
      <c r="EJ16" s="169"/>
      <c r="EK16" s="168">
        <v>-28.3078</v>
      </c>
      <c r="EL16" s="168">
        <v>-26.408799999999999</v>
      </c>
      <c r="EM16" s="168">
        <v>0</v>
      </c>
      <c r="EN16" s="168">
        <v>-7.0400999999999998</v>
      </c>
      <c r="EO16" s="168">
        <v>-6.3113000000000001</v>
      </c>
      <c r="EP16" s="168">
        <v>179.77199999999999</v>
      </c>
      <c r="EQ16" s="168">
        <v>-72.850300000000004</v>
      </c>
      <c r="ER16" s="168">
        <v>-73.927400000000006</v>
      </c>
      <c r="ES16" s="168">
        <v>-33.019599999999997</v>
      </c>
      <c r="ET16" s="168">
        <v>15.8</v>
      </c>
      <c r="EU16" s="168">
        <v>-14.53</v>
      </c>
      <c r="EV16" s="168">
        <v>122.9</v>
      </c>
      <c r="EW16" s="168">
        <v>13.718400000000001</v>
      </c>
      <c r="EX16" s="168">
        <v>-68.726699999999994</v>
      </c>
      <c r="EY16" s="168">
        <v>-37.4559</v>
      </c>
      <c r="EZ16" s="168">
        <v>-36.770499999999998</v>
      </c>
      <c r="FA16" s="168">
        <v>10.633599999999999</v>
      </c>
      <c r="FB16" s="168">
        <v>-67.081699999999998</v>
      </c>
      <c r="FC16" s="168">
        <v>34.496499999999997</v>
      </c>
      <c r="FD16" s="168">
        <v>22.246300000000002</v>
      </c>
      <c r="FE16" s="169"/>
      <c r="FF16" s="168">
        <v>21.6218</v>
      </c>
      <c r="FG16" s="168">
        <v>41.1541</v>
      </c>
      <c r="FH16" s="168">
        <v>41.280799999999999</v>
      </c>
      <c r="FI16" s="168">
        <v>39.886099999999999</v>
      </c>
      <c r="FJ16" s="168">
        <v>21.099499999999999</v>
      </c>
      <c r="FK16" s="168">
        <v>20.597100000000001</v>
      </c>
      <c r="FL16" s="168">
        <v>-50.7393</v>
      </c>
      <c r="FM16" s="168">
        <v>37.903100000000002</v>
      </c>
      <c r="FN16" s="168">
        <v>38.010300000000001</v>
      </c>
      <c r="FO16" s="168">
        <v>-63.457299999999996</v>
      </c>
      <c r="FP16" s="168">
        <v>-53.423200000000001</v>
      </c>
      <c r="FQ16" s="168">
        <v>14.533300000000001</v>
      </c>
      <c r="FR16" s="168">
        <v>-30.27</v>
      </c>
      <c r="FS16" s="168">
        <v>2.3199999999999998</v>
      </c>
      <c r="FT16" s="169"/>
      <c r="FU16" s="169"/>
      <c r="FV16" s="168">
        <v>19.13</v>
      </c>
      <c r="FW16" s="168">
        <v>0</v>
      </c>
      <c r="FX16" s="169"/>
      <c r="FY16" s="169"/>
      <c r="FZ16" s="168">
        <v>0.29099999999999998</v>
      </c>
      <c r="GA16" s="169"/>
      <c r="GB16" s="168">
        <v>32.81</v>
      </c>
      <c r="GC16" s="168">
        <v>55.106299999999997</v>
      </c>
      <c r="GD16" s="168">
        <v>63.963799999999999</v>
      </c>
      <c r="GE16" s="168">
        <v>13.69</v>
      </c>
      <c r="GF16" s="168">
        <v>70.940600000000003</v>
      </c>
      <c r="GG16" s="168">
        <v>21.5</v>
      </c>
      <c r="GH16" s="168">
        <v>-9.4486000000000008</v>
      </c>
      <c r="GI16" s="168">
        <v>2.3706999999999998</v>
      </c>
      <c r="GJ16" s="168">
        <v>2.1383000000000001</v>
      </c>
      <c r="GK16" s="168">
        <v>1.2069000000000001</v>
      </c>
      <c r="GL16" s="169"/>
      <c r="GM16" s="169"/>
      <c r="GN16" s="168">
        <v>-13.956899999999999</v>
      </c>
      <c r="GO16" s="168">
        <v>-17.0806</v>
      </c>
      <c r="GP16" s="168">
        <v>21.202500000000001</v>
      </c>
      <c r="GQ16" s="168">
        <v>17.3992</v>
      </c>
      <c r="GR16" s="168">
        <v>51.370600000000003</v>
      </c>
      <c r="GS16" s="168">
        <v>55.969200000000001</v>
      </c>
      <c r="GT16" s="168">
        <v>-100.4046</v>
      </c>
      <c r="GU16" s="168">
        <v>-16.348700000000001</v>
      </c>
      <c r="GV16" s="168">
        <v>27.967099999999999</v>
      </c>
      <c r="GW16" s="168">
        <v>-31.008700000000001</v>
      </c>
      <c r="GX16" s="168">
        <v>11.128399999999999</v>
      </c>
      <c r="GY16" s="168">
        <v>3.1349</v>
      </c>
      <c r="GZ16" s="168">
        <v>2.911</v>
      </c>
      <c r="HA16" s="168">
        <v>12.275499999999999</v>
      </c>
      <c r="HB16" s="168">
        <v>126.6035</v>
      </c>
      <c r="HC16" s="168">
        <v>126.505</v>
      </c>
      <c r="HD16" s="168">
        <v>59.5</v>
      </c>
      <c r="HE16" s="168">
        <v>-59.805799999999998</v>
      </c>
      <c r="HF16" s="168">
        <v>-294.43549999999999</v>
      </c>
      <c r="HG16" s="168">
        <v>295.87029999999999</v>
      </c>
      <c r="HH16" s="168">
        <v>441.11079999999998</v>
      </c>
      <c r="HI16" s="168">
        <v>-123.76439999999999</v>
      </c>
      <c r="HJ16" s="168">
        <v>-121.7504</v>
      </c>
      <c r="HK16" s="168">
        <v>-70.104299999999995</v>
      </c>
      <c r="HL16" s="168">
        <v>-63.645400000000002</v>
      </c>
      <c r="HM16" s="168">
        <v>80.502700000000004</v>
      </c>
      <c r="HN16" s="168">
        <v>80.398600000000002</v>
      </c>
      <c r="HO16" s="169"/>
      <c r="HP16" s="169"/>
      <c r="HQ16" s="168">
        <v>35.346299999999999</v>
      </c>
      <c r="HR16" s="168">
        <v>35.313299999999998</v>
      </c>
      <c r="HS16" s="168">
        <v>-36.576099999999997</v>
      </c>
      <c r="HT16" s="168">
        <v>-36.482599999999998</v>
      </c>
      <c r="HU16" s="168">
        <v>106.33</v>
      </c>
      <c r="HV16" s="168">
        <v>105.6</v>
      </c>
      <c r="HW16" s="168">
        <v>18.8</v>
      </c>
      <c r="HX16" s="168">
        <v>17.600000000000001</v>
      </c>
      <c r="HY16" s="168">
        <v>21.391500000000001</v>
      </c>
      <c r="HZ16" s="168">
        <v>30.24</v>
      </c>
      <c r="IA16" s="168">
        <v>-335.94499999999999</v>
      </c>
      <c r="IB16" s="168">
        <v>104.4021</v>
      </c>
      <c r="IC16" s="168">
        <v>104.07089999999999</v>
      </c>
      <c r="ID16" s="168">
        <v>13.3</v>
      </c>
      <c r="IE16" s="168">
        <v>-47.8</v>
      </c>
      <c r="IF16" s="168">
        <v>-32.799999999999997</v>
      </c>
      <c r="IG16" s="168">
        <v>-32.799999999999997</v>
      </c>
      <c r="IH16" s="169"/>
      <c r="II16" s="168">
        <v>1.3496999999999999</v>
      </c>
      <c r="IJ16" s="168">
        <v>-436.30829999999997</v>
      </c>
      <c r="IK16" s="168">
        <v>-316.4384</v>
      </c>
      <c r="IL16" s="168">
        <v>444.30560000000003</v>
      </c>
      <c r="IM16" s="168">
        <v>359.51850000000002</v>
      </c>
      <c r="IN16" s="168">
        <v>24.230499999999999</v>
      </c>
      <c r="IO16" s="168">
        <v>-352.57130000000001</v>
      </c>
      <c r="IP16" s="168">
        <v>354.9975</v>
      </c>
      <c r="IQ16" s="168">
        <v>-149.15729999999999</v>
      </c>
      <c r="IR16" s="168">
        <v>-214.52719999999999</v>
      </c>
      <c r="IS16" s="168">
        <v>-344.41289999999998</v>
      </c>
      <c r="IT16" s="168">
        <v>93.837900000000005</v>
      </c>
      <c r="IU16" s="168">
        <v>92.763300000000001</v>
      </c>
      <c r="IV16" s="168">
        <v>152.18680000000001</v>
      </c>
      <c r="IW16" s="168">
        <v>-417.93150000000003</v>
      </c>
      <c r="IX16" s="168">
        <v>218.69980000000001</v>
      </c>
      <c r="IY16" s="168">
        <v>-206.417</v>
      </c>
      <c r="IZ16" s="168">
        <v>203.07470000000001</v>
      </c>
      <c r="JA16" s="168">
        <v>-8.9635999999999996</v>
      </c>
      <c r="JB16" s="168">
        <v>16.698</v>
      </c>
      <c r="JC16" s="168">
        <v>19.68</v>
      </c>
      <c r="JD16" s="168">
        <v>7.9729999999999999</v>
      </c>
      <c r="JE16" s="168">
        <v>7.9740000000000002</v>
      </c>
      <c r="JF16" s="168">
        <v>-19.36</v>
      </c>
      <c r="JG16" s="168">
        <v>-7.04</v>
      </c>
      <c r="JH16" s="169"/>
      <c r="JI16" s="168">
        <v>7.1794000000000002</v>
      </c>
      <c r="JJ16" s="168">
        <v>-38.027000000000001</v>
      </c>
      <c r="JK16" s="168">
        <v>2.4033000000000002</v>
      </c>
      <c r="JL16" s="168">
        <v>-0.1</v>
      </c>
      <c r="JM16" s="168">
        <v>52.506</v>
      </c>
      <c r="JN16" s="168">
        <v>49.860999999999997</v>
      </c>
      <c r="JO16" s="168">
        <v>1.6572</v>
      </c>
      <c r="JP16" s="169"/>
      <c r="JQ16" s="168">
        <v>50.171300000000002</v>
      </c>
      <c r="JR16" s="168">
        <v>52.042200000000001</v>
      </c>
      <c r="JS16" s="168">
        <v>50.350499999999997</v>
      </c>
      <c r="JT16" s="169"/>
      <c r="JU16" s="168">
        <v>47.1</v>
      </c>
      <c r="JV16" s="168">
        <v>-2.7947000000000002</v>
      </c>
      <c r="JW16" s="169"/>
      <c r="JX16" s="169"/>
      <c r="JY16" s="168">
        <v>-65.181600000000003</v>
      </c>
      <c r="JZ16" s="168">
        <v>83.892499999999998</v>
      </c>
      <c r="KA16" s="168">
        <v>70.860699999999994</v>
      </c>
      <c r="KB16" s="168">
        <v>-64.6631</v>
      </c>
      <c r="KC16" s="168">
        <v>-82.350099999999998</v>
      </c>
      <c r="KD16" s="168">
        <v>64.264099999999999</v>
      </c>
      <c r="KE16" s="168">
        <v>18.547799999999999</v>
      </c>
      <c r="KF16" s="168">
        <v>-57.8</v>
      </c>
      <c r="KG16" s="168">
        <v>57.6</v>
      </c>
      <c r="KH16" s="168">
        <v>143.11199999999999</v>
      </c>
      <c r="KI16" s="168">
        <v>43.186300000000003</v>
      </c>
    </row>
    <row r="17" spans="1:295" ht="18" customHeight="1" x14ac:dyDescent="0.3">
      <c r="A17" s="161" t="s">
        <v>48</v>
      </c>
      <c r="B17" s="161" t="s">
        <v>765</v>
      </c>
      <c r="C17" s="162">
        <v>0</v>
      </c>
      <c r="D17" s="162">
        <v>12.266500000000001</v>
      </c>
      <c r="E17" s="162">
        <v>-19.015599999999999</v>
      </c>
      <c r="F17" s="162">
        <v>-37.468400000000003</v>
      </c>
      <c r="G17" s="162">
        <v>13.7643</v>
      </c>
      <c r="H17" s="163"/>
      <c r="I17" s="162">
        <v>27.9924</v>
      </c>
      <c r="J17" s="162">
        <v>-55.677300000000002</v>
      </c>
      <c r="K17" s="162">
        <v>36.214399999999998</v>
      </c>
      <c r="L17" s="162">
        <v>18.391400000000001</v>
      </c>
      <c r="M17" s="162">
        <v>18.047699999999999</v>
      </c>
      <c r="N17" s="162">
        <v>24.42</v>
      </c>
      <c r="O17" s="162">
        <v>-27.427</v>
      </c>
      <c r="P17" s="163"/>
      <c r="Q17" s="162">
        <v>9.1080000000000005</v>
      </c>
      <c r="R17" s="162">
        <v>-24.2</v>
      </c>
      <c r="S17" s="162">
        <v>12.960599999999999</v>
      </c>
      <c r="T17" s="162">
        <v>31.283200000000001</v>
      </c>
      <c r="U17" s="162">
        <v>9.4711999999999996</v>
      </c>
      <c r="V17" s="162">
        <v>9.7388999999999992</v>
      </c>
      <c r="W17" s="162">
        <v>15.9833</v>
      </c>
      <c r="X17" s="162">
        <v>15.3935</v>
      </c>
      <c r="Y17" s="162">
        <v>5.9364999999999997</v>
      </c>
      <c r="Z17" s="162">
        <v>7.9538000000000002</v>
      </c>
      <c r="AA17" s="163"/>
      <c r="AB17" s="163"/>
      <c r="AC17" s="163"/>
      <c r="AD17" s="162">
        <v>-75.05</v>
      </c>
      <c r="AE17" s="163"/>
      <c r="AF17" s="162">
        <v>-24.42</v>
      </c>
      <c r="AG17" s="162">
        <v>26.4</v>
      </c>
      <c r="AH17" s="162">
        <v>5.1790000000000003</v>
      </c>
      <c r="AI17" s="162">
        <v>0.156</v>
      </c>
      <c r="AJ17" s="164">
        <v>-19.73</v>
      </c>
      <c r="AK17" s="162">
        <v>-19.649999999999999</v>
      </c>
      <c r="AL17" s="162">
        <v>-74.13</v>
      </c>
      <c r="AM17" s="162">
        <v>19.73</v>
      </c>
      <c r="AN17" s="162">
        <v>19.64</v>
      </c>
      <c r="AO17" s="162">
        <v>11.2173</v>
      </c>
      <c r="AP17" s="162">
        <v>9.9497</v>
      </c>
      <c r="AQ17" s="162">
        <v>46.795999999999999</v>
      </c>
      <c r="AR17" s="162">
        <v>48.585900000000002</v>
      </c>
      <c r="AS17" s="162">
        <v>22.703499999999998</v>
      </c>
      <c r="AT17" s="162">
        <v>-30.815000000000001</v>
      </c>
      <c r="AU17" s="162">
        <v>-30.930700000000002</v>
      </c>
      <c r="AV17" s="162">
        <v>9.2803000000000004</v>
      </c>
      <c r="AW17" s="162">
        <v>9.2052999999999994</v>
      </c>
      <c r="AX17" s="162">
        <v>50.063600000000001</v>
      </c>
      <c r="AY17" s="162">
        <v>50.794800000000002</v>
      </c>
      <c r="AZ17" s="162">
        <v>-22.450399999999998</v>
      </c>
      <c r="BA17" s="162">
        <v>-24.5685</v>
      </c>
      <c r="BB17" s="162">
        <v>-233.93430000000001</v>
      </c>
      <c r="BC17" s="162">
        <v>-17.146999999999998</v>
      </c>
      <c r="BD17" s="162">
        <v>-12.9</v>
      </c>
      <c r="BE17" s="162">
        <v>-12.8</v>
      </c>
      <c r="BF17" s="162">
        <v>38.278100000000002</v>
      </c>
      <c r="BG17" s="162">
        <v>37.165999999999997</v>
      </c>
      <c r="BH17" s="162">
        <v>-4.6505000000000001</v>
      </c>
      <c r="BI17" s="163"/>
      <c r="BJ17" s="162">
        <v>-33.585099999999997</v>
      </c>
      <c r="BK17" s="162">
        <v>2.1821999999999999</v>
      </c>
      <c r="BL17" s="163"/>
      <c r="BM17" s="162">
        <v>2.0846</v>
      </c>
      <c r="BN17" s="162">
        <v>292.82499999999999</v>
      </c>
      <c r="BO17" s="162">
        <v>61.494799999999998</v>
      </c>
      <c r="BP17" s="162">
        <v>61.708399999999997</v>
      </c>
      <c r="BQ17" s="162">
        <v>-318.91160000000002</v>
      </c>
      <c r="BR17" s="162">
        <v>268.2919</v>
      </c>
      <c r="BS17" s="163"/>
      <c r="BT17" s="162">
        <v>-24.828399999999998</v>
      </c>
      <c r="BU17" s="162">
        <v>25.590199999999999</v>
      </c>
      <c r="BV17" s="162">
        <v>64.1785</v>
      </c>
      <c r="BW17" s="162">
        <v>21.33</v>
      </c>
      <c r="BX17" s="162">
        <v>17.829999999999998</v>
      </c>
      <c r="BY17" s="162">
        <v>42.54</v>
      </c>
      <c r="BZ17" s="162">
        <v>61.15</v>
      </c>
      <c r="CA17" s="162">
        <v>-26.921199999999999</v>
      </c>
      <c r="CB17" s="162">
        <v>-27.858899999999998</v>
      </c>
      <c r="CC17" s="162">
        <v>98.975899999999996</v>
      </c>
      <c r="CD17" s="162">
        <v>100.07680000000001</v>
      </c>
      <c r="CE17" s="162">
        <v>-4.4488000000000003</v>
      </c>
      <c r="CF17" s="162">
        <v>-25.4057</v>
      </c>
      <c r="CG17" s="162">
        <v>-24.571999999999999</v>
      </c>
      <c r="CH17" s="162">
        <v>-2.7585999999999999</v>
      </c>
      <c r="CI17" s="163"/>
      <c r="CJ17" s="163"/>
      <c r="CK17" s="163"/>
      <c r="CL17" s="163"/>
      <c r="CM17" s="162">
        <v>141.5</v>
      </c>
      <c r="CN17" s="162">
        <v>-12.16</v>
      </c>
      <c r="CO17" s="162">
        <v>69.494600000000005</v>
      </c>
      <c r="CP17" s="162">
        <v>69.580799999999996</v>
      </c>
      <c r="CQ17" s="162">
        <v>68.070700000000002</v>
      </c>
      <c r="CR17" s="162">
        <v>-21.3598</v>
      </c>
      <c r="CS17" s="162">
        <v>-21.1311</v>
      </c>
      <c r="CT17" s="163"/>
      <c r="CU17" s="162">
        <v>-12.0692</v>
      </c>
      <c r="CV17" s="162">
        <v>-0.31950000000000001</v>
      </c>
      <c r="CW17" s="162">
        <v>11.213200000000001</v>
      </c>
      <c r="CX17" s="162">
        <v>28.87</v>
      </c>
      <c r="CY17" s="162">
        <v>16.5</v>
      </c>
      <c r="CZ17" s="163"/>
      <c r="DA17" s="162">
        <v>27.690100000000001</v>
      </c>
      <c r="DB17" s="162">
        <v>-16.3</v>
      </c>
      <c r="DC17" s="163"/>
      <c r="DD17" s="163"/>
      <c r="DE17" s="163"/>
      <c r="DF17" s="162">
        <v>-17.270900000000001</v>
      </c>
      <c r="DG17" s="163"/>
      <c r="DH17" s="162">
        <v>-16.684000000000001</v>
      </c>
      <c r="DI17" s="162">
        <v>-72.5</v>
      </c>
      <c r="DJ17" s="162">
        <v>-72.5</v>
      </c>
      <c r="DK17" s="162">
        <v>20.7944</v>
      </c>
      <c r="DL17" s="162">
        <v>33.700600000000001</v>
      </c>
      <c r="DM17" s="162">
        <v>20.209499999999998</v>
      </c>
      <c r="DN17" s="162">
        <v>47.479199999999999</v>
      </c>
      <c r="DO17" s="162">
        <v>33.4</v>
      </c>
      <c r="DP17" s="162">
        <v>2.33</v>
      </c>
      <c r="DQ17" s="162">
        <v>47.910499999999999</v>
      </c>
      <c r="DR17" s="162">
        <v>15.4215</v>
      </c>
      <c r="DS17" s="162">
        <v>-26.25</v>
      </c>
      <c r="DT17" s="163"/>
      <c r="DU17" s="162">
        <v>62.37</v>
      </c>
      <c r="DV17" s="162">
        <v>44.88</v>
      </c>
      <c r="DW17" s="162">
        <v>16.7818</v>
      </c>
      <c r="DX17" s="162">
        <v>15.8</v>
      </c>
      <c r="DY17" s="162">
        <v>-33.506100000000004</v>
      </c>
      <c r="DZ17" s="162">
        <v>-33.881799999999998</v>
      </c>
      <c r="EA17" s="162">
        <v>101.8383</v>
      </c>
      <c r="EB17" s="162">
        <v>67.477000000000004</v>
      </c>
      <c r="EC17" s="162">
        <v>63.209000000000003</v>
      </c>
      <c r="ED17" s="162">
        <v>64.117699999999999</v>
      </c>
      <c r="EE17" s="162">
        <v>70.406599999999997</v>
      </c>
      <c r="EF17" s="162">
        <v>55.398099999999999</v>
      </c>
      <c r="EG17" s="162">
        <v>-26.273</v>
      </c>
      <c r="EH17" s="162">
        <v>327.2801</v>
      </c>
      <c r="EI17" s="162">
        <v>337.87709999999998</v>
      </c>
      <c r="EJ17" s="163"/>
      <c r="EK17" s="162">
        <v>-28.279299999999999</v>
      </c>
      <c r="EL17" s="162">
        <v>-25.558599999999998</v>
      </c>
      <c r="EM17" s="162">
        <v>8.6540999999999997</v>
      </c>
      <c r="EN17" s="162">
        <v>-11.4741</v>
      </c>
      <c r="EO17" s="162">
        <v>-11.6755</v>
      </c>
      <c r="EP17" s="162">
        <v>152.124</v>
      </c>
      <c r="EQ17" s="162">
        <v>-66.196100000000001</v>
      </c>
      <c r="ER17" s="162">
        <v>-66.226399999999998</v>
      </c>
      <c r="ES17" s="162">
        <v>-18.84</v>
      </c>
      <c r="ET17" s="162">
        <v>0</v>
      </c>
      <c r="EU17" s="162">
        <v>-14.48</v>
      </c>
      <c r="EV17" s="162">
        <v>88.9</v>
      </c>
      <c r="EW17" s="162">
        <v>13.8565</v>
      </c>
      <c r="EX17" s="162">
        <v>-78.947299999999998</v>
      </c>
      <c r="EY17" s="162">
        <v>-38.143300000000004</v>
      </c>
      <c r="EZ17" s="162">
        <v>-37.531700000000001</v>
      </c>
      <c r="FA17" s="162">
        <v>12.2898</v>
      </c>
      <c r="FB17" s="162">
        <v>-56.091200000000001</v>
      </c>
      <c r="FC17" s="162">
        <v>17.743400000000001</v>
      </c>
      <c r="FD17" s="162">
        <v>22.1035</v>
      </c>
      <c r="FE17" s="163"/>
      <c r="FF17" s="162">
        <v>21.463200000000001</v>
      </c>
      <c r="FG17" s="162">
        <v>41.466799999999999</v>
      </c>
      <c r="FH17" s="162">
        <v>42.503900000000002</v>
      </c>
      <c r="FI17" s="162">
        <v>40.524999999999999</v>
      </c>
      <c r="FJ17" s="162">
        <v>26.458100000000002</v>
      </c>
      <c r="FK17" s="162">
        <v>25.9557</v>
      </c>
      <c r="FL17" s="162">
        <v>-48.897199999999998</v>
      </c>
      <c r="FM17" s="162">
        <v>34.439599999999999</v>
      </c>
      <c r="FN17" s="162">
        <v>34.702599999999997</v>
      </c>
      <c r="FO17" s="162">
        <v>-57.672600000000003</v>
      </c>
      <c r="FP17" s="162">
        <v>-47.290100000000002</v>
      </c>
      <c r="FQ17" s="162">
        <v>1.5472999999999999</v>
      </c>
      <c r="FR17" s="162">
        <v>-41.92</v>
      </c>
      <c r="FS17" s="162">
        <v>2.3761000000000001</v>
      </c>
      <c r="FT17" s="162">
        <v>0.72789999999999999</v>
      </c>
      <c r="FU17" s="163"/>
      <c r="FV17" s="162">
        <v>18.309999999999999</v>
      </c>
      <c r="FW17" s="163"/>
      <c r="FX17" s="162">
        <v>10.341900000000001</v>
      </c>
      <c r="FY17" s="163"/>
      <c r="FZ17" s="162">
        <v>0.28799999999999998</v>
      </c>
      <c r="GA17" s="163"/>
      <c r="GB17" s="162">
        <v>30.23</v>
      </c>
      <c r="GC17" s="162">
        <v>49.0535</v>
      </c>
      <c r="GD17" s="162">
        <v>61.210099999999997</v>
      </c>
      <c r="GE17" s="162">
        <v>14.18</v>
      </c>
      <c r="GF17" s="162">
        <v>68.908699999999996</v>
      </c>
      <c r="GG17" s="162">
        <v>21.4</v>
      </c>
      <c r="GH17" s="162">
        <v>-9.8038000000000007</v>
      </c>
      <c r="GI17" s="162">
        <v>2.7515000000000001</v>
      </c>
      <c r="GJ17" s="162">
        <v>2.7199</v>
      </c>
      <c r="GK17" s="162">
        <v>1.2222</v>
      </c>
      <c r="GL17" s="163"/>
      <c r="GM17" s="163"/>
      <c r="GN17" s="162">
        <v>-13.2376</v>
      </c>
      <c r="GO17" s="162">
        <v>-16.932099999999998</v>
      </c>
      <c r="GP17" s="162">
        <v>19.7791</v>
      </c>
      <c r="GQ17" s="162">
        <v>17.4056</v>
      </c>
      <c r="GR17" s="162">
        <v>58.262799999999999</v>
      </c>
      <c r="GS17" s="162">
        <v>60.5792</v>
      </c>
      <c r="GT17" s="162">
        <v>-103.96080000000001</v>
      </c>
      <c r="GU17" s="162">
        <v>-16.431899999999999</v>
      </c>
      <c r="GV17" s="162">
        <v>26.857900000000001</v>
      </c>
      <c r="GW17" s="162">
        <v>-29.872599999999998</v>
      </c>
      <c r="GX17" s="163"/>
      <c r="GY17" s="162">
        <v>3.4278</v>
      </c>
      <c r="GZ17" s="162">
        <v>3.1747000000000001</v>
      </c>
      <c r="HA17" s="163"/>
      <c r="HB17" s="162">
        <v>130.23500000000001</v>
      </c>
      <c r="HC17" s="162">
        <v>129.1328</v>
      </c>
      <c r="HD17" s="162">
        <v>82.1</v>
      </c>
      <c r="HE17" s="162">
        <v>-82.030900000000003</v>
      </c>
      <c r="HF17" s="162">
        <v>-326.161</v>
      </c>
      <c r="HG17" s="162">
        <v>324.69299999999998</v>
      </c>
      <c r="HH17" s="162">
        <v>445.42770000000002</v>
      </c>
      <c r="HI17" s="162">
        <v>-125.9301</v>
      </c>
      <c r="HJ17" s="162">
        <v>-122.9611</v>
      </c>
      <c r="HK17" s="162">
        <v>-70.477500000000006</v>
      </c>
      <c r="HL17" s="162">
        <v>-62.427399999999999</v>
      </c>
      <c r="HM17" s="162">
        <v>78.902699999999996</v>
      </c>
      <c r="HN17" s="162">
        <v>78.806799999999996</v>
      </c>
      <c r="HO17" s="163"/>
      <c r="HP17" s="163"/>
      <c r="HQ17" s="162">
        <v>36.159300000000002</v>
      </c>
      <c r="HR17" s="162">
        <v>35.302399999999999</v>
      </c>
      <c r="HS17" s="162">
        <v>-38.006399999999999</v>
      </c>
      <c r="HT17" s="162">
        <v>-38.476199999999999</v>
      </c>
      <c r="HU17" s="162">
        <v>107.76</v>
      </c>
      <c r="HV17" s="162">
        <v>107.38</v>
      </c>
      <c r="HW17" s="162">
        <v>20.100000000000001</v>
      </c>
      <c r="HX17" s="162">
        <v>20.399999999999999</v>
      </c>
      <c r="HY17" s="163"/>
      <c r="HZ17" s="162">
        <v>31.04</v>
      </c>
      <c r="IA17" s="162">
        <v>-347.28120000000001</v>
      </c>
      <c r="IB17" s="162">
        <v>110.53919999999999</v>
      </c>
      <c r="IC17" s="162">
        <v>110.4443</v>
      </c>
      <c r="ID17" s="163"/>
      <c r="IE17" s="162">
        <v>-46.3</v>
      </c>
      <c r="IF17" s="162">
        <v>-34.4</v>
      </c>
      <c r="IG17" s="162">
        <v>-33.700000000000003</v>
      </c>
      <c r="IH17" s="162">
        <v>1.4396</v>
      </c>
      <c r="II17" s="163"/>
      <c r="IJ17" s="162">
        <v>-435.55450000000002</v>
      </c>
      <c r="IK17" s="162">
        <v>-306.77339999999998</v>
      </c>
      <c r="IL17" s="162">
        <v>451.78429999999997</v>
      </c>
      <c r="IM17" s="162">
        <v>365.57159999999999</v>
      </c>
      <c r="IN17" s="162">
        <v>30.482800000000001</v>
      </c>
      <c r="IO17" s="162">
        <v>-357.2901</v>
      </c>
      <c r="IP17" s="162">
        <v>359.71660000000003</v>
      </c>
      <c r="IQ17" s="162">
        <v>-154.98759999999999</v>
      </c>
      <c r="IR17" s="162">
        <v>-219.34620000000001</v>
      </c>
      <c r="IS17" s="162">
        <v>-353.81139999999999</v>
      </c>
      <c r="IT17" s="162">
        <v>95.334100000000007</v>
      </c>
      <c r="IU17" s="162">
        <v>96.594999999999999</v>
      </c>
      <c r="IV17" s="162">
        <v>156.95400000000001</v>
      </c>
      <c r="IW17" s="162">
        <v>-428.46879999999999</v>
      </c>
      <c r="IX17" s="162">
        <v>224.5977</v>
      </c>
      <c r="IY17" s="162">
        <v>-209.8083</v>
      </c>
      <c r="IZ17" s="162">
        <v>207.5258</v>
      </c>
      <c r="JA17" s="162">
        <v>-8.8317999999999994</v>
      </c>
      <c r="JB17" s="162">
        <v>16.462</v>
      </c>
      <c r="JC17" s="162">
        <v>20.16</v>
      </c>
      <c r="JD17" s="163"/>
      <c r="JE17" s="162">
        <v>7.8940000000000001</v>
      </c>
      <c r="JF17" s="162">
        <v>-18.96</v>
      </c>
      <c r="JG17" s="162">
        <v>-5.92</v>
      </c>
      <c r="JH17" s="163"/>
      <c r="JI17" s="162">
        <v>6.9748999999999999</v>
      </c>
      <c r="JJ17" s="162">
        <v>-38.292499999999997</v>
      </c>
      <c r="JK17" s="162">
        <v>2.2873000000000001</v>
      </c>
      <c r="JL17" s="162">
        <v>0.5</v>
      </c>
      <c r="JM17" s="162">
        <v>52.69</v>
      </c>
      <c r="JN17" s="162">
        <v>53.652999999999999</v>
      </c>
      <c r="JO17" s="163"/>
      <c r="JP17" s="163"/>
      <c r="JQ17" s="162">
        <v>51.7607</v>
      </c>
      <c r="JR17" s="162">
        <v>49.979900000000001</v>
      </c>
      <c r="JS17" s="162">
        <v>51.581699999999998</v>
      </c>
      <c r="JT17" s="163"/>
      <c r="JU17" s="162">
        <v>46.4</v>
      </c>
      <c r="JV17" s="162">
        <v>-2.7869999999999999</v>
      </c>
      <c r="JW17" s="162">
        <v>0</v>
      </c>
      <c r="JX17" s="163"/>
      <c r="JY17" s="162">
        <v>-62.453000000000003</v>
      </c>
      <c r="JZ17" s="162">
        <v>83.346699999999998</v>
      </c>
      <c r="KA17" s="162">
        <v>70.815899999999999</v>
      </c>
      <c r="KB17" s="162">
        <v>-61.5017</v>
      </c>
      <c r="KC17" s="162">
        <v>-82.075800000000001</v>
      </c>
      <c r="KD17" s="162">
        <v>62.364400000000003</v>
      </c>
      <c r="KE17" s="162">
        <v>18.9269</v>
      </c>
      <c r="KF17" s="162">
        <v>-55.9</v>
      </c>
      <c r="KG17" s="162">
        <v>57.3</v>
      </c>
      <c r="KH17" s="162">
        <v>122.9097</v>
      </c>
      <c r="KI17" s="162">
        <v>51.674399999999999</v>
      </c>
    </row>
    <row r="18" spans="1:295" ht="18" customHeight="1" x14ac:dyDescent="0.3">
      <c r="A18" s="161" t="s">
        <v>48</v>
      </c>
      <c r="B18" s="161" t="s">
        <v>766</v>
      </c>
      <c r="C18" s="165">
        <v>0</v>
      </c>
      <c r="D18" s="165">
        <v>12.295199999999999</v>
      </c>
      <c r="E18" s="165">
        <v>-19.246500000000001</v>
      </c>
      <c r="F18" s="165">
        <v>-37.737699999999997</v>
      </c>
      <c r="G18" s="165">
        <v>13.308199999999999</v>
      </c>
      <c r="H18" s="166"/>
      <c r="I18" s="165">
        <v>28.732399999999998</v>
      </c>
      <c r="J18" s="165">
        <v>-55.656100000000002</v>
      </c>
      <c r="K18" s="165">
        <v>36.579700000000003</v>
      </c>
      <c r="L18" s="165">
        <v>18.563400000000001</v>
      </c>
      <c r="M18" s="165">
        <v>18.083600000000001</v>
      </c>
      <c r="N18" s="165">
        <v>24.42</v>
      </c>
      <c r="O18" s="165">
        <v>-26.995999999999999</v>
      </c>
      <c r="P18" s="166"/>
      <c r="Q18" s="166"/>
      <c r="R18" s="166"/>
      <c r="S18" s="165">
        <v>12.2645</v>
      </c>
      <c r="T18" s="165">
        <v>30.948399999999999</v>
      </c>
      <c r="U18" s="165">
        <v>9.8263999999999996</v>
      </c>
      <c r="V18" s="165">
        <v>10.032500000000001</v>
      </c>
      <c r="W18" s="165">
        <v>16.801300000000001</v>
      </c>
      <c r="X18" s="165">
        <v>16.274100000000001</v>
      </c>
      <c r="Y18" s="165">
        <v>5.8880999999999997</v>
      </c>
      <c r="Z18" s="165">
        <v>7.9630999999999998</v>
      </c>
      <c r="AA18" s="166"/>
      <c r="AB18" s="166"/>
      <c r="AC18" s="166"/>
      <c r="AD18" s="165">
        <v>-74.84</v>
      </c>
      <c r="AE18" s="166"/>
      <c r="AF18" s="165">
        <v>-24.42</v>
      </c>
      <c r="AG18" s="165">
        <v>26.4</v>
      </c>
      <c r="AH18" s="165">
        <v>5.0199999999999996</v>
      </c>
      <c r="AI18" s="165">
        <v>0.159</v>
      </c>
      <c r="AJ18" s="167">
        <v>-23.67</v>
      </c>
      <c r="AK18" s="165">
        <v>-22.92</v>
      </c>
      <c r="AL18" s="165">
        <v>-65.87</v>
      </c>
      <c r="AM18" s="165">
        <v>23.67</v>
      </c>
      <c r="AN18" s="165">
        <v>22.82</v>
      </c>
      <c r="AO18" s="165">
        <v>11.841799999999999</v>
      </c>
      <c r="AP18" s="165">
        <v>8.8147000000000002</v>
      </c>
      <c r="AQ18" s="165">
        <v>45.802300000000002</v>
      </c>
      <c r="AR18" s="165">
        <v>47.759799999999998</v>
      </c>
      <c r="AS18" s="165">
        <v>25.238499999999998</v>
      </c>
      <c r="AT18" s="165">
        <v>-40.006999999999998</v>
      </c>
      <c r="AU18" s="165">
        <v>-40.470599999999997</v>
      </c>
      <c r="AV18" s="165">
        <v>30.395499999999998</v>
      </c>
      <c r="AW18" s="165">
        <v>29.4543</v>
      </c>
      <c r="AX18" s="165">
        <v>49.475099999999998</v>
      </c>
      <c r="AY18" s="165">
        <v>50.183100000000003</v>
      </c>
      <c r="AZ18" s="165">
        <v>-0.78620000000000001</v>
      </c>
      <c r="BA18" s="165">
        <v>-10.246600000000001</v>
      </c>
      <c r="BB18" s="165">
        <v>-260.73950000000002</v>
      </c>
      <c r="BC18" s="165">
        <v>-17.428799999999999</v>
      </c>
      <c r="BD18" s="165">
        <v>-13.1</v>
      </c>
      <c r="BE18" s="165">
        <v>-12.9</v>
      </c>
      <c r="BF18" s="165">
        <v>47.553100000000001</v>
      </c>
      <c r="BG18" s="165">
        <v>45.082999999999998</v>
      </c>
      <c r="BH18" s="165">
        <v>-4.3841000000000001</v>
      </c>
      <c r="BI18" s="166"/>
      <c r="BJ18" s="165">
        <v>-49.937399999999997</v>
      </c>
      <c r="BK18" s="165">
        <v>2.6331000000000002</v>
      </c>
      <c r="BL18" s="166"/>
      <c r="BM18" s="165">
        <v>2.4853000000000001</v>
      </c>
      <c r="BN18" s="165">
        <v>318.36900000000003</v>
      </c>
      <c r="BO18" s="165">
        <v>50.569200000000002</v>
      </c>
      <c r="BP18" s="165">
        <v>50.386000000000003</v>
      </c>
      <c r="BQ18" s="165">
        <v>-312.9205</v>
      </c>
      <c r="BR18" s="165">
        <v>270.96719999999999</v>
      </c>
      <c r="BS18" s="166"/>
      <c r="BT18" s="165">
        <v>-64.786699999999996</v>
      </c>
      <c r="BU18" s="165">
        <v>65.859300000000005</v>
      </c>
      <c r="BV18" s="166"/>
      <c r="BW18" s="165">
        <v>21.06</v>
      </c>
      <c r="BX18" s="165">
        <v>17.7</v>
      </c>
      <c r="BY18" s="165">
        <v>42.97</v>
      </c>
      <c r="BZ18" s="165">
        <v>60.86</v>
      </c>
      <c r="CA18" s="165">
        <v>-23.438300000000002</v>
      </c>
      <c r="CB18" s="165">
        <v>-22.9025</v>
      </c>
      <c r="CC18" s="165">
        <v>84.307599999999994</v>
      </c>
      <c r="CD18" s="165">
        <v>85.126599999999996</v>
      </c>
      <c r="CE18" s="165">
        <v>-5.4512</v>
      </c>
      <c r="CF18" s="165">
        <v>-26.762599999999999</v>
      </c>
      <c r="CG18" s="165">
        <v>-27.034500000000001</v>
      </c>
      <c r="CH18" s="165">
        <v>3.5741999999999998</v>
      </c>
      <c r="CI18" s="166"/>
      <c r="CJ18" s="166"/>
      <c r="CK18" s="166"/>
      <c r="CL18" s="166"/>
      <c r="CM18" s="165">
        <v>144.6</v>
      </c>
      <c r="CN18" s="165">
        <v>-12.36</v>
      </c>
      <c r="CO18" s="165">
        <v>69.240600000000001</v>
      </c>
      <c r="CP18" s="165">
        <v>69.314999999999998</v>
      </c>
      <c r="CQ18" s="165">
        <v>67.131900000000002</v>
      </c>
      <c r="CR18" s="165">
        <v>-21.107299999999999</v>
      </c>
      <c r="CS18" s="165">
        <v>-21.011500000000002</v>
      </c>
      <c r="CT18" s="165">
        <v>-9.8396000000000008</v>
      </c>
      <c r="CU18" s="165">
        <v>0.1119</v>
      </c>
      <c r="CV18" s="165">
        <v>-13.8325</v>
      </c>
      <c r="CW18" s="165">
        <v>10.974299999999999</v>
      </c>
      <c r="CX18" s="165">
        <v>29.91</v>
      </c>
      <c r="CY18" s="165">
        <v>17.03</v>
      </c>
      <c r="CZ18" s="165">
        <v>29.7729</v>
      </c>
      <c r="DA18" s="165">
        <v>27.9831</v>
      </c>
      <c r="DB18" s="165">
        <v>-16.48</v>
      </c>
      <c r="DC18" s="166"/>
      <c r="DD18" s="166"/>
      <c r="DE18" s="166"/>
      <c r="DF18" s="165">
        <v>-6.5694999999999997</v>
      </c>
      <c r="DG18" s="166"/>
      <c r="DH18" s="165">
        <v>-17.0639</v>
      </c>
      <c r="DI18" s="165">
        <v>-72.400000000000006</v>
      </c>
      <c r="DJ18" s="166"/>
      <c r="DK18" s="165">
        <v>20.701000000000001</v>
      </c>
      <c r="DL18" s="165">
        <v>34.286499999999997</v>
      </c>
      <c r="DM18" s="165">
        <v>20.679099999999998</v>
      </c>
      <c r="DN18" s="165">
        <v>48.6511</v>
      </c>
      <c r="DO18" s="165">
        <v>33.82</v>
      </c>
      <c r="DP18" s="165">
        <v>2.6</v>
      </c>
      <c r="DQ18" s="165">
        <v>46.0505</v>
      </c>
      <c r="DR18" s="165">
        <v>7.3297999999999996</v>
      </c>
      <c r="DS18" s="165">
        <v>-26.27</v>
      </c>
      <c r="DT18" s="166"/>
      <c r="DU18" s="165">
        <v>64.14</v>
      </c>
      <c r="DV18" s="165">
        <v>46.27</v>
      </c>
      <c r="DW18" s="165">
        <v>8.8181999999999992</v>
      </c>
      <c r="DX18" s="165">
        <v>8</v>
      </c>
      <c r="DY18" s="165">
        <v>-31.2182</v>
      </c>
      <c r="DZ18" s="165">
        <v>-29.7</v>
      </c>
      <c r="EA18" s="165">
        <v>99.5822</v>
      </c>
      <c r="EB18" s="165">
        <v>63.864699999999999</v>
      </c>
      <c r="EC18" s="165">
        <v>60.865900000000003</v>
      </c>
      <c r="ED18" s="165">
        <v>62.565199999999997</v>
      </c>
      <c r="EE18" s="165">
        <v>77.540199999999999</v>
      </c>
      <c r="EF18" s="165">
        <v>61.000399999999999</v>
      </c>
      <c r="EG18" s="165">
        <v>-25.690999999999999</v>
      </c>
      <c r="EH18" s="165">
        <v>324.96100000000001</v>
      </c>
      <c r="EI18" s="165">
        <v>352.34679999999997</v>
      </c>
      <c r="EJ18" s="166"/>
      <c r="EK18" s="165">
        <v>-28.1084</v>
      </c>
      <c r="EL18" s="165">
        <v>-25.661000000000001</v>
      </c>
      <c r="EM18" s="165">
        <v>0</v>
      </c>
      <c r="EN18" s="165">
        <v>-12.059100000000001</v>
      </c>
      <c r="EO18" s="165">
        <v>-11.7668</v>
      </c>
      <c r="EP18" s="165">
        <v>172.09200000000001</v>
      </c>
      <c r="EQ18" s="165">
        <v>-70.900999999999996</v>
      </c>
      <c r="ER18" s="165">
        <v>-72.086100000000002</v>
      </c>
      <c r="ES18" s="165">
        <v>-28.120200000000001</v>
      </c>
      <c r="ET18" s="165">
        <v>19</v>
      </c>
      <c r="EU18" s="165">
        <v>-15.19</v>
      </c>
      <c r="EV18" s="165">
        <v>112.8</v>
      </c>
      <c r="EW18" s="165">
        <v>14.0375</v>
      </c>
      <c r="EX18" s="165">
        <v>-80.969800000000006</v>
      </c>
      <c r="EY18" s="165">
        <v>-36.8185</v>
      </c>
      <c r="EZ18" s="165">
        <v>-36.266100000000002</v>
      </c>
      <c r="FA18" s="165">
        <v>11.294</v>
      </c>
      <c r="FB18" s="165">
        <v>-56.268099999999997</v>
      </c>
      <c r="FC18" s="165">
        <v>36.511499999999998</v>
      </c>
      <c r="FD18" s="165">
        <v>22.1782</v>
      </c>
      <c r="FE18" s="166"/>
      <c r="FF18" s="165">
        <v>21.884799999999998</v>
      </c>
      <c r="FG18" s="165">
        <v>41.756799999999998</v>
      </c>
      <c r="FH18" s="165">
        <v>42.572299999999998</v>
      </c>
      <c r="FI18" s="165">
        <v>40.751100000000001</v>
      </c>
      <c r="FJ18" s="165">
        <v>21.4344</v>
      </c>
      <c r="FK18" s="165">
        <v>21.266999999999999</v>
      </c>
      <c r="FL18" s="165">
        <v>-35.333300000000001</v>
      </c>
      <c r="FM18" s="165">
        <v>32.431399999999996</v>
      </c>
      <c r="FN18" s="165">
        <v>32.694099999999999</v>
      </c>
      <c r="FO18" s="165">
        <v>-49.561</v>
      </c>
      <c r="FP18" s="165">
        <v>-37.709499999999998</v>
      </c>
      <c r="FQ18" s="165">
        <v>1.5105999999999999</v>
      </c>
      <c r="FR18" s="165">
        <v>-40.22</v>
      </c>
      <c r="FS18" s="165">
        <v>2.3761000000000001</v>
      </c>
      <c r="FT18" s="165">
        <v>0.74009999999999998</v>
      </c>
      <c r="FU18" s="166"/>
      <c r="FV18" s="165">
        <v>17.190000000000001</v>
      </c>
      <c r="FW18" s="166"/>
      <c r="FX18" s="166"/>
      <c r="FY18" s="165">
        <v>-15.715</v>
      </c>
      <c r="FZ18" s="165">
        <v>0.23799999999999999</v>
      </c>
      <c r="GA18" s="166"/>
      <c r="GB18" s="165">
        <v>27.51</v>
      </c>
      <c r="GC18" s="165">
        <v>38.279400000000003</v>
      </c>
      <c r="GD18" s="165">
        <v>48.478000000000002</v>
      </c>
      <c r="GE18" s="166"/>
      <c r="GF18" s="165">
        <v>66.152299999999997</v>
      </c>
      <c r="GG18" s="165">
        <v>20.3</v>
      </c>
      <c r="GH18" s="165">
        <v>-10.1318</v>
      </c>
      <c r="GI18" s="165">
        <v>2.4618000000000002</v>
      </c>
      <c r="GJ18" s="165">
        <v>2.5186999999999999</v>
      </c>
      <c r="GK18" s="165">
        <v>1.2117</v>
      </c>
      <c r="GL18" s="166"/>
      <c r="GM18" s="166"/>
      <c r="GN18" s="165">
        <v>-13.401999999999999</v>
      </c>
      <c r="GO18" s="165">
        <v>-16.548500000000001</v>
      </c>
      <c r="GP18" s="165">
        <v>19.8795</v>
      </c>
      <c r="GQ18" s="165">
        <v>17.005700000000001</v>
      </c>
      <c r="GR18" s="165">
        <v>55.758499999999998</v>
      </c>
      <c r="GS18" s="165">
        <v>55.561500000000002</v>
      </c>
      <c r="GT18" s="165">
        <v>-96.404499999999999</v>
      </c>
      <c r="GU18" s="165">
        <v>-16.73</v>
      </c>
      <c r="GV18" s="165">
        <v>27.340199999999999</v>
      </c>
      <c r="GW18" s="165">
        <v>-31.115200000000002</v>
      </c>
      <c r="GX18" s="165">
        <v>11.1343</v>
      </c>
      <c r="GY18" s="165">
        <v>3.5939000000000001</v>
      </c>
      <c r="GZ18" s="165">
        <v>3.3329</v>
      </c>
      <c r="HA18" s="165">
        <v>12.522</v>
      </c>
      <c r="HB18" s="165">
        <v>130.47229999999999</v>
      </c>
      <c r="HC18" s="165">
        <v>129.7115</v>
      </c>
      <c r="HD18" s="165">
        <v>111.5</v>
      </c>
      <c r="HE18" s="165">
        <v>-110.39749999999999</v>
      </c>
      <c r="HF18" s="165">
        <v>-358.56470000000002</v>
      </c>
      <c r="HG18" s="165">
        <v>362.77289999999999</v>
      </c>
      <c r="HH18" s="165">
        <v>470.8186</v>
      </c>
      <c r="HI18" s="165">
        <v>-125.8942</v>
      </c>
      <c r="HJ18" s="165">
        <v>-124.5133</v>
      </c>
      <c r="HK18" s="165">
        <v>-71.394999999999996</v>
      </c>
      <c r="HL18" s="165">
        <v>-65.1571</v>
      </c>
      <c r="HM18" s="165">
        <v>82.590299999999999</v>
      </c>
      <c r="HN18" s="165">
        <v>80.977199999999996</v>
      </c>
      <c r="HO18" s="166"/>
      <c r="HP18" s="165">
        <v>-97.691299999999998</v>
      </c>
      <c r="HQ18" s="165">
        <v>35.346299999999999</v>
      </c>
      <c r="HR18" s="165">
        <v>35.302399999999999</v>
      </c>
      <c r="HS18" s="165">
        <v>-39.716200000000001</v>
      </c>
      <c r="HT18" s="165">
        <v>-39.346600000000002</v>
      </c>
      <c r="HU18" s="165">
        <v>107.94</v>
      </c>
      <c r="HV18" s="165">
        <v>107.57</v>
      </c>
      <c r="HW18" s="165">
        <v>19.2</v>
      </c>
      <c r="HX18" s="165">
        <v>18.5</v>
      </c>
      <c r="HY18" s="165">
        <v>21.6371</v>
      </c>
      <c r="HZ18" s="165">
        <v>31.92</v>
      </c>
      <c r="IA18" s="165">
        <v>-343.72230000000002</v>
      </c>
      <c r="IB18" s="165">
        <v>110.48739999999999</v>
      </c>
      <c r="IC18" s="165">
        <v>111.64190000000001</v>
      </c>
      <c r="ID18" s="165">
        <v>14.4</v>
      </c>
      <c r="IE18" s="165">
        <v>-47.9</v>
      </c>
      <c r="IF18" s="165">
        <v>-34.299999999999997</v>
      </c>
      <c r="IG18" s="165">
        <v>-34.4</v>
      </c>
      <c r="IH18" s="166"/>
      <c r="II18" s="165">
        <v>1.2305999999999999</v>
      </c>
      <c r="IJ18" s="165">
        <v>-461.51889999999997</v>
      </c>
      <c r="IK18" s="165">
        <v>-319.51510000000002</v>
      </c>
      <c r="IL18" s="165">
        <v>447.97750000000002</v>
      </c>
      <c r="IM18" s="165">
        <v>365.97730000000001</v>
      </c>
      <c r="IN18" s="165">
        <v>14.107900000000001</v>
      </c>
      <c r="IO18" s="165">
        <v>-355.68819999999999</v>
      </c>
      <c r="IP18" s="165">
        <v>356.52589999999998</v>
      </c>
      <c r="IQ18" s="165">
        <v>-148.12960000000001</v>
      </c>
      <c r="IR18" s="165">
        <v>-220.6251</v>
      </c>
      <c r="IS18" s="165">
        <v>-348.85300000000001</v>
      </c>
      <c r="IT18" s="165">
        <v>95.328100000000006</v>
      </c>
      <c r="IU18" s="165">
        <v>94.357900000000001</v>
      </c>
      <c r="IV18" s="165">
        <v>156.87819999999999</v>
      </c>
      <c r="IW18" s="165">
        <v>-427.24400000000003</v>
      </c>
      <c r="IX18" s="165">
        <v>225.97020000000001</v>
      </c>
      <c r="IY18" s="165">
        <v>-206.31569999999999</v>
      </c>
      <c r="IZ18" s="165">
        <v>207.2611</v>
      </c>
      <c r="JA18" s="165">
        <v>-9.0433000000000003</v>
      </c>
      <c r="JB18" s="165">
        <v>15.821</v>
      </c>
      <c r="JC18" s="165">
        <v>19.2</v>
      </c>
      <c r="JD18" s="165">
        <v>7.8280000000000003</v>
      </c>
      <c r="JE18" s="165">
        <v>7.8079999999999998</v>
      </c>
      <c r="JF18" s="165">
        <v>-18.96</v>
      </c>
      <c r="JG18" s="165">
        <v>-6.4</v>
      </c>
      <c r="JH18" s="166"/>
      <c r="JI18" s="165">
        <v>6.6513999999999998</v>
      </c>
      <c r="JJ18" s="165">
        <v>-38.527500000000003</v>
      </c>
      <c r="JK18" s="165">
        <v>2.5497999999999998</v>
      </c>
      <c r="JL18" s="165">
        <v>-0.5</v>
      </c>
      <c r="JM18" s="165">
        <v>51.146999999999998</v>
      </c>
      <c r="JN18" s="165">
        <v>52.116999999999997</v>
      </c>
      <c r="JO18" s="166"/>
      <c r="JP18" s="166"/>
      <c r="JQ18" s="165">
        <v>50.920299999999997</v>
      </c>
      <c r="JR18" s="165">
        <v>51.813499999999998</v>
      </c>
      <c r="JS18" s="165">
        <v>52.833500000000001</v>
      </c>
      <c r="JT18" s="166"/>
      <c r="JU18" s="165">
        <v>49.7</v>
      </c>
      <c r="JV18" s="165">
        <v>-2.9394</v>
      </c>
      <c r="JW18" s="166"/>
      <c r="JX18" s="166"/>
      <c r="JY18" s="165">
        <v>-64.007400000000004</v>
      </c>
      <c r="JZ18" s="165">
        <v>84.611400000000003</v>
      </c>
      <c r="KA18" s="165">
        <v>71.096199999999996</v>
      </c>
      <c r="KB18" s="165">
        <v>-64.785899999999998</v>
      </c>
      <c r="KC18" s="165">
        <v>-83.682199999999995</v>
      </c>
      <c r="KD18" s="165">
        <v>64.817700000000002</v>
      </c>
      <c r="KE18" s="165">
        <v>18.115100000000002</v>
      </c>
      <c r="KF18" s="165">
        <v>-58.3</v>
      </c>
      <c r="KG18" s="165">
        <v>59.3</v>
      </c>
      <c r="KH18" s="165">
        <v>109.6296</v>
      </c>
      <c r="KI18" s="165">
        <v>40.689700000000002</v>
      </c>
    </row>
    <row r="19" spans="1:295" ht="18" customHeight="1" x14ac:dyDescent="0.3">
      <c r="A19" s="161" t="s">
        <v>48</v>
      </c>
      <c r="B19" s="161" t="s">
        <v>767</v>
      </c>
      <c r="C19" s="165">
        <v>0</v>
      </c>
      <c r="D19" s="165">
        <v>12.6309</v>
      </c>
      <c r="E19" s="165">
        <v>-19.305099999999999</v>
      </c>
      <c r="F19" s="165">
        <v>-37.2136</v>
      </c>
      <c r="G19" s="165">
        <v>12.008599999999999</v>
      </c>
      <c r="H19" s="166"/>
      <c r="I19" s="165">
        <v>29.825199999999999</v>
      </c>
      <c r="J19" s="165">
        <v>-58.105600000000003</v>
      </c>
      <c r="K19" s="165">
        <v>38.403599999999997</v>
      </c>
      <c r="L19" s="165">
        <v>19.383400000000002</v>
      </c>
      <c r="M19" s="165">
        <v>19.021699999999999</v>
      </c>
      <c r="N19" s="165">
        <v>19.98</v>
      </c>
      <c r="O19" s="165">
        <v>-27.17</v>
      </c>
      <c r="P19" s="165">
        <v>24.2</v>
      </c>
      <c r="Q19" s="166"/>
      <c r="R19" s="165">
        <v>-24.2</v>
      </c>
      <c r="S19" s="165">
        <v>13.436400000000001</v>
      </c>
      <c r="T19" s="165">
        <v>31.893000000000001</v>
      </c>
      <c r="U19" s="165">
        <v>10.2507</v>
      </c>
      <c r="V19" s="165">
        <v>10.583</v>
      </c>
      <c r="W19" s="165">
        <v>17.6417</v>
      </c>
      <c r="X19" s="165">
        <v>16.222799999999999</v>
      </c>
      <c r="Y19" s="165">
        <v>5.4869000000000003</v>
      </c>
      <c r="Z19" s="165">
        <v>7.7706</v>
      </c>
      <c r="AA19" s="166"/>
      <c r="AB19" s="166"/>
      <c r="AC19" s="166"/>
      <c r="AD19" s="165">
        <v>-84.21</v>
      </c>
      <c r="AE19" s="166"/>
      <c r="AF19" s="165">
        <v>-19.98</v>
      </c>
      <c r="AG19" s="165">
        <v>26.4</v>
      </c>
      <c r="AH19" s="165">
        <v>5.9409999999999998</v>
      </c>
      <c r="AI19" s="165">
        <v>0.16800000000000001</v>
      </c>
      <c r="AJ19" s="167">
        <v>-22.11</v>
      </c>
      <c r="AK19" s="165">
        <v>-22.43</v>
      </c>
      <c r="AL19" s="165">
        <v>-78.099999999999994</v>
      </c>
      <c r="AM19" s="165">
        <v>22.11</v>
      </c>
      <c r="AN19" s="165">
        <v>21.85</v>
      </c>
      <c r="AO19" s="165">
        <v>11.3582</v>
      </c>
      <c r="AP19" s="165">
        <v>8.7428000000000008</v>
      </c>
      <c r="AQ19" s="165">
        <v>49.068300000000001</v>
      </c>
      <c r="AR19" s="165">
        <v>50.762900000000002</v>
      </c>
      <c r="AS19" s="165">
        <v>26.488</v>
      </c>
      <c r="AT19" s="165">
        <v>-29.5167</v>
      </c>
      <c r="AU19" s="165">
        <v>-28.9374</v>
      </c>
      <c r="AV19" s="165">
        <v>29.757300000000001</v>
      </c>
      <c r="AW19" s="165">
        <v>28.163799999999998</v>
      </c>
      <c r="AX19" s="165">
        <v>52.080100000000002</v>
      </c>
      <c r="AY19" s="165">
        <v>51.843699999999998</v>
      </c>
      <c r="AZ19" s="165">
        <v>-23.903199999999998</v>
      </c>
      <c r="BA19" s="165">
        <v>-19.285</v>
      </c>
      <c r="BB19" s="165">
        <v>-274.33690000000001</v>
      </c>
      <c r="BC19" s="165">
        <v>-15.942600000000001</v>
      </c>
      <c r="BD19" s="165">
        <v>-13.7</v>
      </c>
      <c r="BE19" s="165">
        <v>-13.8</v>
      </c>
      <c r="BF19" s="165">
        <v>36.219499999999996</v>
      </c>
      <c r="BG19" s="165">
        <v>36.464500000000001</v>
      </c>
      <c r="BH19" s="165">
        <v>-5.1653000000000002</v>
      </c>
      <c r="BI19" s="166"/>
      <c r="BJ19" s="165">
        <v>-24.7836</v>
      </c>
      <c r="BK19" s="165">
        <v>1.3152999999999999</v>
      </c>
      <c r="BL19" s="166"/>
      <c r="BM19" s="165">
        <v>2.2890000000000001</v>
      </c>
      <c r="BN19" s="165">
        <v>328.25700000000001</v>
      </c>
      <c r="BO19" s="165">
        <v>80.4773</v>
      </c>
      <c r="BP19" s="165">
        <v>80.568799999999996</v>
      </c>
      <c r="BQ19" s="165">
        <v>-335.87189999999998</v>
      </c>
      <c r="BR19" s="165">
        <v>315.88130000000001</v>
      </c>
      <c r="BS19" s="166"/>
      <c r="BT19" s="165">
        <v>-17.174600000000002</v>
      </c>
      <c r="BU19" s="165">
        <v>19.045200000000001</v>
      </c>
      <c r="BV19" s="165">
        <v>68.359899999999996</v>
      </c>
      <c r="BW19" s="165">
        <v>22.93</v>
      </c>
      <c r="BX19" s="165">
        <v>19.559999999999999</v>
      </c>
      <c r="BY19" s="165">
        <v>45.27</v>
      </c>
      <c r="BZ19" s="165">
        <v>64.41</v>
      </c>
      <c r="CA19" s="165">
        <v>-41.254600000000003</v>
      </c>
      <c r="CB19" s="165">
        <v>-43.933700000000002</v>
      </c>
      <c r="CC19" s="165">
        <v>91.617900000000006</v>
      </c>
      <c r="CD19" s="165">
        <v>92.882900000000006</v>
      </c>
      <c r="CE19" s="165">
        <v>-5.9383999999999997</v>
      </c>
      <c r="CF19" s="165">
        <v>-38.118299999999998</v>
      </c>
      <c r="CG19" s="165">
        <v>-38.093800000000002</v>
      </c>
      <c r="CH19" s="165">
        <v>-3.6577999999999999</v>
      </c>
      <c r="CI19" s="166"/>
      <c r="CJ19" s="166"/>
      <c r="CK19" s="166"/>
      <c r="CL19" s="166"/>
      <c r="CM19" s="165">
        <v>149</v>
      </c>
      <c r="CN19" s="165">
        <v>-12.39</v>
      </c>
      <c r="CO19" s="165">
        <v>68.478099999999998</v>
      </c>
      <c r="CP19" s="165">
        <v>66.581400000000002</v>
      </c>
      <c r="CQ19" s="165">
        <v>65.271799999999999</v>
      </c>
      <c r="CR19" s="165">
        <v>-23.423200000000001</v>
      </c>
      <c r="CS19" s="165">
        <v>-23.111699999999999</v>
      </c>
      <c r="CT19" s="165">
        <v>18.3308</v>
      </c>
      <c r="CU19" s="165">
        <v>-29.757000000000001</v>
      </c>
      <c r="CV19" s="165">
        <v>18.212599999999998</v>
      </c>
      <c r="CW19" s="165">
        <v>11.0067</v>
      </c>
      <c r="CX19" s="165">
        <v>33.369999999999997</v>
      </c>
      <c r="CY19" s="165">
        <v>18.55</v>
      </c>
      <c r="CZ19" s="165">
        <v>31.179200000000002</v>
      </c>
      <c r="DA19" s="165">
        <v>29.447900000000001</v>
      </c>
      <c r="DB19" s="165">
        <v>-17.18</v>
      </c>
      <c r="DC19" s="166"/>
      <c r="DD19" s="166"/>
      <c r="DE19" s="166"/>
      <c r="DF19" s="165">
        <v>-42.805999999999997</v>
      </c>
      <c r="DG19" s="166"/>
      <c r="DH19" s="165">
        <v>-17.5898</v>
      </c>
      <c r="DI19" s="165">
        <v>-77.900000000000006</v>
      </c>
      <c r="DJ19" s="165">
        <v>-78.7</v>
      </c>
      <c r="DK19" s="165">
        <v>21.0031</v>
      </c>
      <c r="DL19" s="165">
        <v>36.0443</v>
      </c>
      <c r="DM19" s="165">
        <v>27.723800000000001</v>
      </c>
      <c r="DN19" s="165">
        <v>51.580800000000004</v>
      </c>
      <c r="DO19" s="165">
        <v>36.049999999999997</v>
      </c>
      <c r="DP19" s="165">
        <v>0.69</v>
      </c>
      <c r="DQ19" s="165">
        <v>47.213000000000001</v>
      </c>
      <c r="DR19" s="165">
        <v>42.423699999999997</v>
      </c>
      <c r="DS19" s="165">
        <v>-26.75</v>
      </c>
      <c r="DT19" s="166"/>
      <c r="DU19" s="165">
        <v>67.3</v>
      </c>
      <c r="DV19" s="165">
        <v>46.59</v>
      </c>
      <c r="DW19" s="165">
        <v>42.454500000000003</v>
      </c>
      <c r="DX19" s="165">
        <v>42.072699999999998</v>
      </c>
      <c r="DY19" s="165">
        <v>-34.179200000000002</v>
      </c>
      <c r="DZ19" s="165">
        <v>-37.290900000000001</v>
      </c>
      <c r="EA19" s="165">
        <v>120.2329</v>
      </c>
      <c r="EB19" s="165">
        <v>86.212100000000007</v>
      </c>
      <c r="EC19" s="165">
        <v>82.543599999999998</v>
      </c>
      <c r="ED19" s="165">
        <v>84.2346</v>
      </c>
      <c r="EE19" s="165">
        <v>52.217399999999998</v>
      </c>
      <c r="EF19" s="165">
        <v>34.601399999999998</v>
      </c>
      <c r="EG19" s="165">
        <v>-26.946999999999999</v>
      </c>
      <c r="EH19" s="165">
        <v>346.2516</v>
      </c>
      <c r="EI19" s="165">
        <v>319.47469999999998</v>
      </c>
      <c r="EJ19" s="166"/>
      <c r="EK19" s="165">
        <v>-29.1448</v>
      </c>
      <c r="EL19" s="165">
        <v>-26.587800000000001</v>
      </c>
      <c r="EM19" s="165">
        <v>27.096900000000002</v>
      </c>
      <c r="EN19" s="165">
        <v>5.2664</v>
      </c>
      <c r="EO19" s="165">
        <v>3.9201000000000001</v>
      </c>
      <c r="EP19" s="165">
        <v>55.344000000000001</v>
      </c>
      <c r="EQ19" s="165">
        <v>-57.511200000000002</v>
      </c>
      <c r="ER19" s="165">
        <v>-58.790399999999998</v>
      </c>
      <c r="ES19" s="165">
        <v>-1.9558</v>
      </c>
      <c r="ET19" s="165">
        <v>0</v>
      </c>
      <c r="EU19" s="165">
        <v>-10.45</v>
      </c>
      <c r="EV19" s="165">
        <v>1.2</v>
      </c>
      <c r="EW19" s="165">
        <v>14.420999999999999</v>
      </c>
      <c r="EX19" s="165">
        <v>-49.751800000000003</v>
      </c>
      <c r="EY19" s="165">
        <v>-39.311</v>
      </c>
      <c r="EZ19" s="165">
        <v>-38.089399999999998</v>
      </c>
      <c r="FA19" s="165">
        <v>13.9724</v>
      </c>
      <c r="FB19" s="165">
        <v>-29.5261</v>
      </c>
      <c r="FC19" s="165">
        <v>14.2773</v>
      </c>
      <c r="FD19" s="165">
        <v>23.166799999999999</v>
      </c>
      <c r="FE19" s="166"/>
      <c r="FF19" s="165">
        <v>22.0779</v>
      </c>
      <c r="FG19" s="165">
        <v>41.606499999999997</v>
      </c>
      <c r="FH19" s="165">
        <v>41.432299999999998</v>
      </c>
      <c r="FI19" s="165">
        <v>39.820700000000002</v>
      </c>
      <c r="FJ19" s="165">
        <v>42.533900000000003</v>
      </c>
      <c r="FK19" s="165">
        <v>43.036299999999997</v>
      </c>
      <c r="FL19" s="165">
        <v>-52.581299999999999</v>
      </c>
      <c r="FM19" s="165">
        <v>36.131</v>
      </c>
      <c r="FN19" s="165">
        <v>35.994900000000001</v>
      </c>
      <c r="FO19" s="165">
        <v>-58.2592</v>
      </c>
      <c r="FP19" s="165">
        <v>-49.7044</v>
      </c>
      <c r="FQ19" s="165">
        <v>0.24349999999999999</v>
      </c>
      <c r="FR19" s="165">
        <v>-41.56</v>
      </c>
      <c r="FS19" s="165">
        <v>2.2565</v>
      </c>
      <c r="FT19" s="166"/>
      <c r="FU19" s="166"/>
      <c r="FV19" s="166"/>
      <c r="FW19" s="166"/>
      <c r="FX19" s="166"/>
      <c r="FY19" s="166"/>
      <c r="FZ19" s="165">
        <v>0.23300000000000001</v>
      </c>
      <c r="GA19" s="166"/>
      <c r="GB19" s="165">
        <v>30.32</v>
      </c>
      <c r="GC19" s="165">
        <v>32.706800000000001</v>
      </c>
      <c r="GD19" s="165">
        <v>38.651299999999999</v>
      </c>
      <c r="GE19" s="166"/>
      <c r="GF19" s="165">
        <v>70.649100000000004</v>
      </c>
      <c r="GG19" s="165">
        <v>20.9</v>
      </c>
      <c r="GH19" s="165">
        <v>-11.975300000000001</v>
      </c>
      <c r="GI19" s="165">
        <v>2.7303999999999999</v>
      </c>
      <c r="GJ19" s="165">
        <v>3.1057000000000001</v>
      </c>
      <c r="GK19" s="165">
        <v>1.2337</v>
      </c>
      <c r="GL19" s="166"/>
      <c r="GM19" s="166"/>
      <c r="GN19" s="166"/>
      <c r="GO19" s="165">
        <v>-19.163499999999999</v>
      </c>
      <c r="GP19" s="165">
        <v>18.530799999999999</v>
      </c>
      <c r="GQ19" s="165">
        <v>19.648900000000001</v>
      </c>
      <c r="GR19" s="165">
        <v>55.9651</v>
      </c>
      <c r="GS19" s="165">
        <v>57.604999999999997</v>
      </c>
      <c r="GT19" s="165">
        <v>-112.4562</v>
      </c>
      <c r="GU19" s="165">
        <v>-16.901499999999999</v>
      </c>
      <c r="GV19" s="165">
        <v>28.535699999999999</v>
      </c>
      <c r="GW19" s="165">
        <v>-31.317</v>
      </c>
      <c r="GX19" s="165">
        <v>12.667299999999999</v>
      </c>
      <c r="GY19" s="165">
        <v>4.2481999999999998</v>
      </c>
      <c r="GZ19" s="165">
        <v>3.9447000000000001</v>
      </c>
      <c r="HA19" s="165">
        <v>14.189399999999999</v>
      </c>
      <c r="HB19" s="165">
        <v>132.01439999999999</v>
      </c>
      <c r="HC19" s="165">
        <v>131.3725</v>
      </c>
      <c r="HD19" s="165">
        <v>163.4</v>
      </c>
      <c r="HE19" s="165">
        <v>-163.44319999999999</v>
      </c>
      <c r="HF19" s="165">
        <v>-430.33949999999999</v>
      </c>
      <c r="HG19" s="165">
        <v>436.39319999999998</v>
      </c>
      <c r="HH19" s="165">
        <v>488.95519999999999</v>
      </c>
      <c r="HI19" s="165">
        <v>-128.5471</v>
      </c>
      <c r="HJ19" s="165">
        <v>-128.71019999999999</v>
      </c>
      <c r="HK19" s="165">
        <v>-70.023099999999999</v>
      </c>
      <c r="HL19" s="165">
        <v>-63.023600000000002</v>
      </c>
      <c r="HM19" s="165">
        <v>80.761700000000005</v>
      </c>
      <c r="HN19" s="165">
        <v>79.426199999999994</v>
      </c>
      <c r="HO19" s="166"/>
      <c r="HP19" s="166"/>
      <c r="HQ19" s="165">
        <v>37.213999999999999</v>
      </c>
      <c r="HR19" s="165">
        <v>36.159300000000002</v>
      </c>
      <c r="HS19" s="165">
        <v>-39.610599999999998</v>
      </c>
      <c r="HT19" s="165">
        <v>-39.566000000000003</v>
      </c>
      <c r="HU19" s="165">
        <v>106.11</v>
      </c>
      <c r="HV19" s="165">
        <v>104.41</v>
      </c>
      <c r="HW19" s="165">
        <v>20.6</v>
      </c>
      <c r="HX19" s="165">
        <v>21.6</v>
      </c>
      <c r="HY19" s="165">
        <v>21.720500000000001</v>
      </c>
      <c r="HZ19" s="165">
        <v>31.52</v>
      </c>
      <c r="IA19" s="165">
        <v>-347.20350000000002</v>
      </c>
      <c r="IB19" s="165">
        <v>108.6236</v>
      </c>
      <c r="IC19" s="165">
        <v>109.0624</v>
      </c>
      <c r="ID19" s="165">
        <v>13.9</v>
      </c>
      <c r="IE19" s="165">
        <v>-44.9</v>
      </c>
      <c r="IF19" s="165">
        <v>-36.1</v>
      </c>
      <c r="IG19" s="165">
        <v>-36.200000000000003</v>
      </c>
      <c r="IH19" s="165">
        <v>1.4378</v>
      </c>
      <c r="II19" s="165">
        <v>1.1133</v>
      </c>
      <c r="IJ19" s="165">
        <v>-471.77280000000002</v>
      </c>
      <c r="IK19" s="165">
        <v>-291.81720000000001</v>
      </c>
      <c r="IL19" s="165">
        <v>441.95929999999998</v>
      </c>
      <c r="IM19" s="165">
        <v>362.22579999999999</v>
      </c>
      <c r="IN19" s="165">
        <v>19.4178</v>
      </c>
      <c r="IO19" s="165">
        <v>-351.8091</v>
      </c>
      <c r="IP19" s="165">
        <v>352.1506</v>
      </c>
      <c r="IQ19" s="165">
        <v>-156.52170000000001</v>
      </c>
      <c r="IR19" s="165">
        <v>-222.10980000000001</v>
      </c>
      <c r="IS19" s="165">
        <v>-346.541</v>
      </c>
      <c r="IT19" s="165">
        <v>93.621300000000005</v>
      </c>
      <c r="IU19" s="165">
        <v>92.295599999999993</v>
      </c>
      <c r="IV19" s="165">
        <v>153.1618</v>
      </c>
      <c r="IW19" s="165">
        <v>-427.91809999999998</v>
      </c>
      <c r="IX19" s="165">
        <v>224.10570000000001</v>
      </c>
      <c r="IY19" s="165">
        <v>-203.88220000000001</v>
      </c>
      <c r="IZ19" s="165">
        <v>203.4426</v>
      </c>
      <c r="JA19" s="165">
        <v>-9.0433000000000003</v>
      </c>
      <c r="JB19" s="165">
        <v>10.584</v>
      </c>
      <c r="JC19" s="165">
        <v>19.920000000000002</v>
      </c>
      <c r="JD19" s="165">
        <v>7.7190000000000003</v>
      </c>
      <c r="JE19" s="165">
        <v>7.8869999999999996</v>
      </c>
      <c r="JF19" s="165">
        <v>-20.079999999999998</v>
      </c>
      <c r="JG19" s="165">
        <v>-4.96</v>
      </c>
      <c r="JH19" s="166"/>
      <c r="JI19" s="165">
        <v>5.7725</v>
      </c>
      <c r="JJ19" s="165">
        <v>-38.262</v>
      </c>
      <c r="JK19" s="165">
        <v>2.5802999999999998</v>
      </c>
      <c r="JL19" s="165">
        <v>0.6</v>
      </c>
      <c r="JM19" s="165">
        <v>55.354999999999997</v>
      </c>
      <c r="JN19" s="165">
        <v>54.052</v>
      </c>
      <c r="JO19" s="166"/>
      <c r="JP19" s="166"/>
      <c r="JQ19" s="165">
        <v>50.558700000000002</v>
      </c>
      <c r="JR19" s="165">
        <v>52.3551</v>
      </c>
      <c r="JS19" s="165">
        <v>50.529299999999999</v>
      </c>
      <c r="JT19" s="166"/>
      <c r="JU19" s="165">
        <v>46.5</v>
      </c>
      <c r="JV19" s="165">
        <v>-3.3931</v>
      </c>
      <c r="JW19" s="166"/>
      <c r="JX19" s="166"/>
      <c r="JY19" s="165">
        <v>-60.993099999999998</v>
      </c>
      <c r="JZ19" s="165">
        <v>83.809399999999997</v>
      </c>
      <c r="KA19" s="165">
        <v>69.530500000000004</v>
      </c>
      <c r="KB19" s="165">
        <v>-60.423000000000002</v>
      </c>
      <c r="KC19" s="165">
        <v>-82.927300000000002</v>
      </c>
      <c r="KD19" s="165">
        <v>62.179200000000002</v>
      </c>
      <c r="KE19" s="165">
        <v>20.191400000000002</v>
      </c>
      <c r="KF19" s="165">
        <v>-56.4</v>
      </c>
      <c r="KG19" s="165">
        <v>57.7</v>
      </c>
      <c r="KH19" s="165">
        <v>51.136800000000001</v>
      </c>
      <c r="KI19" s="165">
        <v>99.954999999999998</v>
      </c>
    </row>
    <row r="20" spans="1:295" ht="18" customHeight="1" x14ac:dyDescent="0.3">
      <c r="A20" s="161" t="s">
        <v>48</v>
      </c>
      <c r="B20" s="161" t="s">
        <v>768</v>
      </c>
      <c r="C20" s="165">
        <v>0</v>
      </c>
      <c r="D20" s="165">
        <v>12.9101</v>
      </c>
      <c r="E20" s="165">
        <v>-19.778600000000001</v>
      </c>
      <c r="F20" s="165">
        <v>-37.659199999999998</v>
      </c>
      <c r="G20" s="165">
        <v>13.7934</v>
      </c>
      <c r="H20" s="166"/>
      <c r="I20" s="165">
        <v>31.5306</v>
      </c>
      <c r="J20" s="165">
        <v>-56.156199999999998</v>
      </c>
      <c r="K20" s="165">
        <v>39.434199999999997</v>
      </c>
      <c r="L20" s="165">
        <v>20.115400000000001</v>
      </c>
      <c r="M20" s="165">
        <v>19.255600000000001</v>
      </c>
      <c r="N20" s="165">
        <v>17.760000000000002</v>
      </c>
      <c r="O20" s="165">
        <v>-26.349</v>
      </c>
      <c r="P20" s="165">
        <v>22</v>
      </c>
      <c r="Q20" s="165">
        <v>8.2799999999999994</v>
      </c>
      <c r="R20" s="165">
        <v>-22</v>
      </c>
      <c r="S20" s="165">
        <v>13.147600000000001</v>
      </c>
      <c r="T20" s="165">
        <v>29.7408</v>
      </c>
      <c r="U20" s="165">
        <v>10.785</v>
      </c>
      <c r="V20" s="165">
        <v>10.625999999999999</v>
      </c>
      <c r="W20" s="165">
        <v>18.419799999999999</v>
      </c>
      <c r="X20" s="165">
        <v>16.082599999999999</v>
      </c>
      <c r="Y20" s="165">
        <v>6.1021000000000001</v>
      </c>
      <c r="Z20" s="165">
        <v>8.1649999999999991</v>
      </c>
      <c r="AA20" s="166"/>
      <c r="AB20" s="166"/>
      <c r="AC20" s="166"/>
      <c r="AD20" s="165">
        <v>-86.74</v>
      </c>
      <c r="AE20" s="166"/>
      <c r="AF20" s="165">
        <v>-17.760000000000002</v>
      </c>
      <c r="AG20" s="165">
        <v>24.2</v>
      </c>
      <c r="AH20" s="165">
        <v>6.81</v>
      </c>
      <c r="AI20" s="165">
        <v>0.17299999999999999</v>
      </c>
      <c r="AJ20" s="167">
        <v>-23.23</v>
      </c>
      <c r="AK20" s="165">
        <v>-23.3</v>
      </c>
      <c r="AL20" s="165">
        <v>-79.510000000000005</v>
      </c>
      <c r="AM20" s="165">
        <v>23.23</v>
      </c>
      <c r="AN20" s="165">
        <v>23.34</v>
      </c>
      <c r="AO20" s="165">
        <v>12.060600000000001</v>
      </c>
      <c r="AP20" s="165">
        <v>8.3089999999999993</v>
      </c>
      <c r="AQ20" s="165">
        <v>50.8596</v>
      </c>
      <c r="AR20" s="165">
        <v>53.203899999999997</v>
      </c>
      <c r="AS20" s="165">
        <v>27.035</v>
      </c>
      <c r="AT20" s="165">
        <v>-35.415100000000002</v>
      </c>
      <c r="AU20" s="165">
        <v>-34.151600000000002</v>
      </c>
      <c r="AV20" s="165">
        <v>19.514600000000002</v>
      </c>
      <c r="AW20" s="165">
        <v>19.627099999999999</v>
      </c>
      <c r="AX20" s="165">
        <v>55.578499999999998</v>
      </c>
      <c r="AY20" s="165">
        <v>54.7042</v>
      </c>
      <c r="AZ20" s="165">
        <v>-26.378699999999998</v>
      </c>
      <c r="BA20" s="165">
        <v>-28.863600000000002</v>
      </c>
      <c r="BB20" s="165">
        <v>-252.72829999999999</v>
      </c>
      <c r="BC20" s="165">
        <v>-16.028500000000001</v>
      </c>
      <c r="BD20" s="165">
        <v>-13.4</v>
      </c>
      <c r="BE20" s="165">
        <v>-13.5</v>
      </c>
      <c r="BF20" s="165">
        <v>40.339799999999997</v>
      </c>
      <c r="BG20" s="165">
        <v>39.106499999999997</v>
      </c>
      <c r="BH20" s="165">
        <v>-4.3136000000000001</v>
      </c>
      <c r="BI20" s="166"/>
      <c r="BJ20" s="165">
        <v>-33.498800000000003</v>
      </c>
      <c r="BK20" s="165">
        <v>2.1381999999999999</v>
      </c>
      <c r="BL20" s="166"/>
      <c r="BM20" s="165">
        <v>2.1473</v>
      </c>
      <c r="BN20" s="165">
        <v>305.82589999999999</v>
      </c>
      <c r="BO20" s="165">
        <v>64.912800000000004</v>
      </c>
      <c r="BP20" s="165">
        <v>65.004400000000004</v>
      </c>
      <c r="BQ20" s="165">
        <v>-329.47879999999998</v>
      </c>
      <c r="BR20" s="165">
        <v>289.0806</v>
      </c>
      <c r="BS20" s="166"/>
      <c r="BT20" s="165">
        <v>-37.625799999999998</v>
      </c>
      <c r="BU20" s="165">
        <v>37.480400000000003</v>
      </c>
      <c r="BV20" s="165">
        <v>62.891100000000002</v>
      </c>
      <c r="BW20" s="165">
        <v>19.54</v>
      </c>
      <c r="BX20" s="165">
        <v>16.36</v>
      </c>
      <c r="BY20" s="165">
        <v>43.73</v>
      </c>
      <c r="BZ20" s="165">
        <v>61.11</v>
      </c>
      <c r="CA20" s="165">
        <v>-37.905700000000003</v>
      </c>
      <c r="CB20" s="165">
        <v>-41.120600000000003</v>
      </c>
      <c r="CC20" s="165">
        <v>91.534199999999998</v>
      </c>
      <c r="CD20" s="165">
        <v>92.619500000000002</v>
      </c>
      <c r="CE20" s="165">
        <v>-5.9306000000000001</v>
      </c>
      <c r="CF20" s="165">
        <v>-29.352900000000002</v>
      </c>
      <c r="CG20" s="165">
        <v>-29.108699999999999</v>
      </c>
      <c r="CH20" s="165">
        <v>-1.2289000000000001</v>
      </c>
      <c r="CI20" s="166"/>
      <c r="CJ20" s="166"/>
      <c r="CK20" s="166"/>
      <c r="CL20" s="166"/>
      <c r="CM20" s="165">
        <v>151.6</v>
      </c>
      <c r="CN20" s="165">
        <v>-12.66</v>
      </c>
      <c r="CO20" s="165">
        <v>71.505600000000001</v>
      </c>
      <c r="CP20" s="165">
        <v>71.403000000000006</v>
      </c>
      <c r="CQ20" s="165">
        <v>68.920100000000005</v>
      </c>
      <c r="CR20" s="165">
        <v>-18.386299999999999</v>
      </c>
      <c r="CS20" s="165">
        <v>-18.435199999999998</v>
      </c>
      <c r="CT20" s="165">
        <v>-8.7993000000000006</v>
      </c>
      <c r="CU20" s="165">
        <v>-11.002000000000001</v>
      </c>
      <c r="CV20" s="165">
        <v>-4.8129999999999997</v>
      </c>
      <c r="CW20" s="165">
        <v>10.984500000000001</v>
      </c>
      <c r="CX20" s="165">
        <v>33.83</v>
      </c>
      <c r="CY20" s="165">
        <v>18.66</v>
      </c>
      <c r="CZ20" s="165">
        <v>32.5854</v>
      </c>
      <c r="DA20" s="165">
        <v>30.619800000000001</v>
      </c>
      <c r="DB20" s="165">
        <v>-17.73</v>
      </c>
      <c r="DC20" s="166"/>
      <c r="DD20" s="166"/>
      <c r="DE20" s="166"/>
      <c r="DF20" s="165">
        <v>-22.062999999999999</v>
      </c>
      <c r="DG20" s="166"/>
      <c r="DH20" s="165">
        <v>-18.187200000000001</v>
      </c>
      <c r="DI20" s="165">
        <v>-77.8</v>
      </c>
      <c r="DJ20" s="165">
        <v>-78.400000000000006</v>
      </c>
      <c r="DK20" s="165">
        <v>20.981100000000001</v>
      </c>
      <c r="DL20" s="165">
        <v>38.973999999999997</v>
      </c>
      <c r="DM20" s="165">
        <v>29.1327</v>
      </c>
      <c r="DN20" s="165">
        <v>55.682400000000001</v>
      </c>
      <c r="DO20" s="165">
        <v>38.82</v>
      </c>
      <c r="DP20" s="165">
        <v>0.84</v>
      </c>
      <c r="DQ20" s="165">
        <v>47.554000000000002</v>
      </c>
      <c r="DR20" s="165">
        <v>19.969899999999999</v>
      </c>
      <c r="DS20" s="165">
        <v>-24.73</v>
      </c>
      <c r="DT20" s="166"/>
      <c r="DU20" s="165">
        <v>68.400000000000006</v>
      </c>
      <c r="DV20" s="165">
        <v>48.01</v>
      </c>
      <c r="DW20" s="165">
        <v>23.7273</v>
      </c>
      <c r="DX20" s="165">
        <v>21.2182</v>
      </c>
      <c r="DY20" s="165">
        <v>-37.241900000000001</v>
      </c>
      <c r="DZ20" s="165">
        <v>-37.636400000000002</v>
      </c>
      <c r="EA20" s="165">
        <v>111.5265</v>
      </c>
      <c r="EB20" s="165">
        <v>76.696799999999996</v>
      </c>
      <c r="EC20" s="165">
        <v>74.553299999999993</v>
      </c>
      <c r="ED20" s="165">
        <v>74.2089</v>
      </c>
      <c r="EE20" s="165">
        <v>69.708500000000001</v>
      </c>
      <c r="EF20" s="165">
        <v>52.773899999999998</v>
      </c>
      <c r="EG20" s="165">
        <v>-25.835000000000001</v>
      </c>
      <c r="EH20" s="165">
        <v>340.25209999999998</v>
      </c>
      <c r="EI20" s="165">
        <v>319.1816</v>
      </c>
      <c r="EJ20" s="166"/>
      <c r="EK20" s="165">
        <v>-30.115100000000002</v>
      </c>
      <c r="EL20" s="165">
        <v>-28.460899999999999</v>
      </c>
      <c r="EM20" s="165">
        <v>0</v>
      </c>
      <c r="EN20" s="165">
        <v>-10.104900000000001</v>
      </c>
      <c r="EO20" s="165">
        <v>-10.2926</v>
      </c>
      <c r="EP20" s="165">
        <v>150.58799999999999</v>
      </c>
      <c r="EQ20" s="165">
        <v>-67.039400000000001</v>
      </c>
      <c r="ER20" s="165">
        <v>-68.299099999999996</v>
      </c>
      <c r="ES20" s="165">
        <v>-21.144200000000001</v>
      </c>
      <c r="ET20" s="165">
        <v>0</v>
      </c>
      <c r="EU20" s="165">
        <v>-12.92</v>
      </c>
      <c r="EV20" s="165">
        <v>103.1</v>
      </c>
      <c r="EW20" s="165">
        <v>14.717599999999999</v>
      </c>
      <c r="EX20" s="165">
        <v>-80.021799999999999</v>
      </c>
      <c r="EY20" s="165">
        <v>-36.788499999999999</v>
      </c>
      <c r="EZ20" s="165">
        <v>-35.889800000000001</v>
      </c>
      <c r="FA20" s="165">
        <v>12.124700000000001</v>
      </c>
      <c r="FB20" s="165">
        <v>-53.098100000000002</v>
      </c>
      <c r="FC20" s="165">
        <v>34.540100000000002</v>
      </c>
      <c r="FD20" s="165">
        <v>22.893599999999999</v>
      </c>
      <c r="FE20" s="166"/>
      <c r="FF20" s="165">
        <v>22.4633</v>
      </c>
      <c r="FG20" s="165">
        <v>41.295900000000003</v>
      </c>
      <c r="FH20" s="165">
        <v>42.031199999999998</v>
      </c>
      <c r="FI20" s="165">
        <v>39.729900000000001</v>
      </c>
      <c r="FJ20" s="165">
        <v>36.505499999999998</v>
      </c>
      <c r="FK20" s="165">
        <v>38.012599999999999</v>
      </c>
      <c r="FL20" s="165">
        <v>-74.015699999999995</v>
      </c>
      <c r="FM20" s="165">
        <v>39.945300000000003</v>
      </c>
      <c r="FN20" s="165">
        <v>39.351900000000001</v>
      </c>
      <c r="FO20" s="165">
        <v>-69.475099999999998</v>
      </c>
      <c r="FP20" s="165">
        <v>-57.1477</v>
      </c>
      <c r="FQ20" s="167">
        <v>-5.5097500000000004</v>
      </c>
      <c r="FR20" s="166"/>
      <c r="FS20" s="165">
        <v>6.8879000000000001</v>
      </c>
      <c r="FT20" s="166"/>
      <c r="FU20" s="166"/>
      <c r="FV20" s="166"/>
      <c r="FW20" s="165">
        <v>-12.0412</v>
      </c>
      <c r="FX20" s="166"/>
      <c r="FY20" s="166"/>
      <c r="FZ20" s="165">
        <v>0.23699999999999999</v>
      </c>
      <c r="GA20" s="166"/>
      <c r="GB20" s="165">
        <v>28.07</v>
      </c>
      <c r="GC20" s="165">
        <v>58.0105</v>
      </c>
      <c r="GD20" s="165">
        <v>70.405699999999996</v>
      </c>
      <c r="GE20" s="166"/>
      <c r="GF20" s="165">
        <v>68.768500000000003</v>
      </c>
      <c r="GG20" s="165">
        <v>19.3</v>
      </c>
      <c r="GH20" s="165">
        <v>-10.981999999999999</v>
      </c>
      <c r="GI20" s="165">
        <v>2.3641999999999999</v>
      </c>
      <c r="GJ20" s="165">
        <v>2.6175000000000002</v>
      </c>
      <c r="GK20" s="165">
        <v>1.2990999999999999</v>
      </c>
      <c r="GL20" s="166"/>
      <c r="GM20" s="166"/>
      <c r="GN20" s="166"/>
      <c r="GO20" s="165">
        <v>-19.0808</v>
      </c>
      <c r="GP20" s="165">
        <v>17.3644</v>
      </c>
      <c r="GQ20" s="165">
        <v>19.5749</v>
      </c>
      <c r="GR20" s="165">
        <v>54.892499999999998</v>
      </c>
      <c r="GS20" s="165">
        <v>55.603299999999997</v>
      </c>
      <c r="GT20" s="165">
        <v>-103.88249999999999</v>
      </c>
      <c r="GU20" s="165">
        <v>-17.199000000000002</v>
      </c>
      <c r="GV20" s="165">
        <v>28.4145</v>
      </c>
      <c r="GW20" s="165">
        <v>-32.213299999999997</v>
      </c>
      <c r="GX20" s="165">
        <v>12.442299999999999</v>
      </c>
      <c r="GY20" s="165">
        <v>4.8048000000000002</v>
      </c>
      <c r="GZ20" s="165">
        <v>4.4615</v>
      </c>
      <c r="HA20" s="165">
        <v>13.603</v>
      </c>
      <c r="HB20" s="165">
        <v>125.2405</v>
      </c>
      <c r="HC20" s="165">
        <v>124.7598</v>
      </c>
      <c r="HD20" s="165">
        <v>98.5</v>
      </c>
      <c r="HE20" s="165">
        <v>-98.793099999999995</v>
      </c>
      <c r="HF20" s="165">
        <v>-342.11439999999999</v>
      </c>
      <c r="HG20" s="165">
        <v>344.8091</v>
      </c>
      <c r="HH20" s="165">
        <v>433.88279999999997</v>
      </c>
      <c r="HI20" s="165">
        <v>-120.8954</v>
      </c>
      <c r="HJ20" s="165">
        <v>-119.07980000000001</v>
      </c>
      <c r="HK20" s="165">
        <v>-70.135599999999997</v>
      </c>
      <c r="HL20" s="165">
        <v>-65.3703</v>
      </c>
      <c r="HM20" s="165">
        <v>80.792299999999997</v>
      </c>
      <c r="HN20" s="165">
        <v>80.840999999999994</v>
      </c>
      <c r="HO20" s="166"/>
      <c r="HP20" s="166"/>
      <c r="HQ20" s="165">
        <v>34.346499999999999</v>
      </c>
      <c r="HR20" s="165">
        <v>33.632399999999997</v>
      </c>
      <c r="HS20" s="165">
        <v>-35.373899999999999</v>
      </c>
      <c r="HT20" s="165">
        <v>-35.817999999999998</v>
      </c>
      <c r="HU20" s="165">
        <v>104.72</v>
      </c>
      <c r="HV20" s="165">
        <v>104.83</v>
      </c>
      <c r="HW20" s="165">
        <v>18.7</v>
      </c>
      <c r="HX20" s="165">
        <v>18.100000000000001</v>
      </c>
      <c r="HY20" s="165">
        <v>21.2697</v>
      </c>
      <c r="HZ20" s="165">
        <v>23.68</v>
      </c>
      <c r="IA20" s="165">
        <v>-337.08120000000002</v>
      </c>
      <c r="IB20" s="165">
        <v>105.73990000000001</v>
      </c>
      <c r="IC20" s="165">
        <v>105.7822</v>
      </c>
      <c r="ID20" s="165">
        <v>13.3</v>
      </c>
      <c r="IE20" s="165">
        <v>-46.2</v>
      </c>
      <c r="IF20" s="165">
        <v>-31.8</v>
      </c>
      <c r="IG20" s="165">
        <v>-31.1</v>
      </c>
      <c r="IH20" s="166"/>
      <c r="II20" s="166"/>
      <c r="IJ20" s="165">
        <v>-426.27760000000001</v>
      </c>
      <c r="IK20" s="165">
        <v>-290.80970000000002</v>
      </c>
      <c r="IL20" s="165">
        <v>418.09980000000002</v>
      </c>
      <c r="IM20" s="165">
        <v>346.79259999999999</v>
      </c>
      <c r="IN20" s="165">
        <v>21.167899999999999</v>
      </c>
      <c r="IO20" s="165">
        <v>-331.7509</v>
      </c>
      <c r="IP20" s="165">
        <v>334.97579999999999</v>
      </c>
      <c r="IQ20" s="165">
        <v>-146.49619999999999</v>
      </c>
      <c r="IR20" s="165">
        <v>-204.4897</v>
      </c>
      <c r="IS20" s="165">
        <v>-328.18880000000001</v>
      </c>
      <c r="IT20" s="165">
        <v>96.797799999999995</v>
      </c>
      <c r="IU20" s="165">
        <v>98.581400000000002</v>
      </c>
      <c r="IV20" s="165">
        <v>149.4332</v>
      </c>
      <c r="IW20" s="165">
        <v>-402.91410000000002</v>
      </c>
      <c r="IX20" s="165">
        <v>212.28989999999999</v>
      </c>
      <c r="IY20" s="165">
        <v>-196.17679999999999</v>
      </c>
      <c r="IZ20" s="165">
        <v>198.16739999999999</v>
      </c>
      <c r="JA20" s="165">
        <v>-9.0433000000000003</v>
      </c>
      <c r="JB20" s="165">
        <v>9.1630000000000003</v>
      </c>
      <c r="JC20" s="165">
        <v>18.239999999999998</v>
      </c>
      <c r="JD20" s="165">
        <v>7.9640000000000004</v>
      </c>
      <c r="JE20" s="165">
        <v>7.9779999999999998</v>
      </c>
      <c r="JF20" s="165">
        <v>-18.239999999999998</v>
      </c>
      <c r="JG20" s="165">
        <v>-5.12</v>
      </c>
      <c r="JH20" s="166"/>
      <c r="JI20" s="165">
        <v>5.8914999999999997</v>
      </c>
      <c r="JJ20" s="165">
        <v>-37.853099999999998</v>
      </c>
      <c r="JK20" s="165">
        <v>2.0829</v>
      </c>
      <c r="JL20" s="165">
        <v>0.1</v>
      </c>
      <c r="JM20" s="165">
        <v>49.889000000000003</v>
      </c>
      <c r="JN20" s="165">
        <v>51.353999999999999</v>
      </c>
      <c r="JO20" s="165">
        <v>2.3439000000000001</v>
      </c>
      <c r="JP20" s="166"/>
      <c r="JQ20" s="165">
        <v>51.266800000000003</v>
      </c>
      <c r="JR20" s="165">
        <v>52.248699999999999</v>
      </c>
      <c r="JS20" s="165">
        <v>52.3065</v>
      </c>
      <c r="JT20" s="166"/>
      <c r="JU20" s="165">
        <v>48.1</v>
      </c>
      <c r="JV20" s="165">
        <v>-2.6932</v>
      </c>
      <c r="JW20" s="166"/>
      <c r="JX20" s="166"/>
      <c r="JY20" s="165">
        <v>-63.833300000000001</v>
      </c>
      <c r="JZ20" s="165">
        <v>83.643500000000003</v>
      </c>
      <c r="KA20" s="165">
        <v>71.316800000000001</v>
      </c>
      <c r="KB20" s="165">
        <v>-63.1967</v>
      </c>
      <c r="KC20" s="165">
        <v>-81.980699999999999</v>
      </c>
      <c r="KD20" s="165">
        <v>64.378900000000002</v>
      </c>
      <c r="KE20" s="165">
        <v>18.1022</v>
      </c>
      <c r="KF20" s="165">
        <v>-58.8</v>
      </c>
      <c r="KG20" s="165">
        <v>59.3</v>
      </c>
      <c r="KH20" s="165">
        <v>88.089200000000005</v>
      </c>
      <c r="KI20" s="165">
        <v>65.020899999999997</v>
      </c>
    </row>
    <row r="21" spans="1:295" ht="18" customHeight="1" x14ac:dyDescent="0.3">
      <c r="A21" s="161" t="s">
        <v>48</v>
      </c>
      <c r="B21" s="161" t="s">
        <v>769</v>
      </c>
      <c r="C21" s="165">
        <v>0</v>
      </c>
      <c r="D21" s="165">
        <v>13.3627</v>
      </c>
      <c r="E21" s="165">
        <v>-20.058499999999999</v>
      </c>
      <c r="F21" s="165">
        <v>-37.578499999999998</v>
      </c>
      <c r="G21" s="165">
        <v>14.262</v>
      </c>
      <c r="H21" s="166"/>
      <c r="I21" s="165">
        <v>32.533099999999997</v>
      </c>
      <c r="J21" s="165">
        <v>-54.702300000000001</v>
      </c>
      <c r="K21" s="165">
        <v>41.630899999999997</v>
      </c>
      <c r="L21" s="165">
        <v>21.191400000000002</v>
      </c>
      <c r="M21" s="165">
        <v>20.741599999999998</v>
      </c>
      <c r="N21" s="165">
        <v>17.760000000000002</v>
      </c>
      <c r="O21" s="165">
        <v>-27.852</v>
      </c>
      <c r="P21" s="165">
        <v>24.2</v>
      </c>
      <c r="Q21" s="165">
        <v>9.1080000000000005</v>
      </c>
      <c r="R21" s="165">
        <v>-24.2</v>
      </c>
      <c r="S21" s="165">
        <v>12.2563</v>
      </c>
      <c r="T21" s="165">
        <v>28.510400000000001</v>
      </c>
      <c r="U21" s="165">
        <v>10.2973</v>
      </c>
      <c r="V21" s="165">
        <v>10.249599999999999</v>
      </c>
      <c r="W21" s="165">
        <v>17.2699</v>
      </c>
      <c r="X21" s="165">
        <v>16.0579</v>
      </c>
      <c r="Y21" s="165">
        <v>5.8997000000000002</v>
      </c>
      <c r="Z21" s="165">
        <v>4.5266999999999999</v>
      </c>
      <c r="AA21" s="166"/>
      <c r="AB21" s="166"/>
      <c r="AC21" s="166"/>
      <c r="AD21" s="165">
        <v>-88.43</v>
      </c>
      <c r="AE21" s="166"/>
      <c r="AF21" s="165">
        <v>-15.54</v>
      </c>
      <c r="AG21" s="165">
        <v>26.4</v>
      </c>
      <c r="AH21" s="165">
        <v>6.25</v>
      </c>
      <c r="AI21" s="165">
        <v>0.16500000000000001</v>
      </c>
      <c r="AJ21" s="167">
        <v>-25.29</v>
      </c>
      <c r="AK21" s="165">
        <v>-25.73</v>
      </c>
      <c r="AL21" s="165">
        <v>-75.92</v>
      </c>
      <c r="AM21" s="165">
        <v>25.29</v>
      </c>
      <c r="AN21" s="165">
        <v>25.9</v>
      </c>
      <c r="AO21" s="165">
        <v>11.2027</v>
      </c>
      <c r="AP21" s="165">
        <v>8.4635999999999996</v>
      </c>
      <c r="AQ21" s="165">
        <v>52.3386</v>
      </c>
      <c r="AR21" s="165">
        <v>53.749699999999997</v>
      </c>
      <c r="AS21" s="165">
        <v>29.0657</v>
      </c>
      <c r="AT21" s="165">
        <v>-37.505800000000001</v>
      </c>
      <c r="AU21" s="165">
        <v>-37.929699999999997</v>
      </c>
      <c r="AV21" s="165">
        <v>31.9893</v>
      </c>
      <c r="AW21" s="165">
        <v>31.9755</v>
      </c>
      <c r="AX21" s="165">
        <v>55.1648</v>
      </c>
      <c r="AY21" s="165">
        <v>56.687600000000003</v>
      </c>
      <c r="AZ21" s="165">
        <v>-18.9954</v>
      </c>
      <c r="BA21" s="165">
        <v>-15.358599999999999</v>
      </c>
      <c r="BB21" s="165">
        <v>-271.10129999999998</v>
      </c>
      <c r="BC21" s="165">
        <v>-16.548100000000002</v>
      </c>
      <c r="BD21" s="165">
        <v>-13.3</v>
      </c>
      <c r="BE21" s="165">
        <v>-13.4</v>
      </c>
      <c r="BF21" s="165">
        <v>45.343600000000002</v>
      </c>
      <c r="BG21" s="165">
        <v>43.871099999999998</v>
      </c>
      <c r="BH21" s="165">
        <v>-4.4442000000000004</v>
      </c>
      <c r="BI21" s="166"/>
      <c r="BJ21" s="165">
        <v>-36.698900000000002</v>
      </c>
      <c r="BK21" s="165">
        <v>2.3797999999999999</v>
      </c>
      <c r="BL21" s="166"/>
      <c r="BM21" s="165">
        <v>2.3717000000000001</v>
      </c>
      <c r="BN21" s="165">
        <v>319.92540000000002</v>
      </c>
      <c r="BO21" s="165">
        <v>70.497699999999995</v>
      </c>
      <c r="BP21" s="165">
        <v>70.741900000000001</v>
      </c>
      <c r="BQ21" s="165">
        <v>-333.79770000000002</v>
      </c>
      <c r="BR21" s="165">
        <v>316.53230000000002</v>
      </c>
      <c r="BS21" s="166"/>
      <c r="BT21" s="165">
        <v>-44.602899999999998</v>
      </c>
      <c r="BU21" s="165">
        <v>46.662799999999997</v>
      </c>
      <c r="BV21" s="165">
        <v>63.1706</v>
      </c>
      <c r="BW21" s="165">
        <v>19.18</v>
      </c>
      <c r="BX21" s="165">
        <v>16</v>
      </c>
      <c r="BY21" s="165">
        <v>44.27</v>
      </c>
      <c r="BZ21" s="165">
        <v>60.4</v>
      </c>
      <c r="CA21" s="165">
        <v>-40.584800000000001</v>
      </c>
      <c r="CB21" s="165">
        <v>-38.575499999999998</v>
      </c>
      <c r="CC21" s="165">
        <v>100.1939</v>
      </c>
      <c r="CD21" s="165">
        <v>100.96420000000001</v>
      </c>
      <c r="CE21" s="165">
        <v>-5.9298000000000002</v>
      </c>
      <c r="CF21" s="165">
        <v>-35.148600000000002</v>
      </c>
      <c r="CG21" s="165">
        <v>-33.330100000000002</v>
      </c>
      <c r="CH21" s="165">
        <v>-1.6418999999999999</v>
      </c>
      <c r="CI21" s="166"/>
      <c r="CJ21" s="166"/>
      <c r="CK21" s="166"/>
      <c r="CL21" s="166"/>
      <c r="CM21" s="165">
        <v>160.1</v>
      </c>
      <c r="CN21" s="165">
        <v>-12.7</v>
      </c>
      <c r="CO21" s="165">
        <v>72.237799999999993</v>
      </c>
      <c r="CP21" s="165">
        <v>71.135000000000005</v>
      </c>
      <c r="CQ21" s="165">
        <v>69.382300000000001</v>
      </c>
      <c r="CR21" s="165">
        <v>-16.452999999999999</v>
      </c>
      <c r="CS21" s="165">
        <v>-15.9498</v>
      </c>
      <c r="CT21" s="165">
        <v>1</v>
      </c>
      <c r="CU21" s="165">
        <v>-12.463900000000001</v>
      </c>
      <c r="CV21" s="165">
        <v>-5.3357000000000001</v>
      </c>
      <c r="CW21" s="165">
        <v>10.795999999999999</v>
      </c>
      <c r="CX21" s="165">
        <v>34.9</v>
      </c>
      <c r="CY21" s="165">
        <v>19.25</v>
      </c>
      <c r="CZ21" s="165">
        <v>33.5229</v>
      </c>
      <c r="DA21" s="165">
        <v>31.645199999999999</v>
      </c>
      <c r="DB21" s="165">
        <v>-17.13</v>
      </c>
      <c r="DC21" s="166"/>
      <c r="DD21" s="166"/>
      <c r="DE21" s="166"/>
      <c r="DF21" s="165">
        <v>-9.0402000000000005</v>
      </c>
      <c r="DG21" s="166"/>
      <c r="DH21" s="165">
        <v>-17.6724</v>
      </c>
      <c r="DI21" s="165">
        <v>-82.2</v>
      </c>
      <c r="DJ21" s="165">
        <v>-83.9</v>
      </c>
      <c r="DK21" s="165">
        <v>21.036100000000001</v>
      </c>
      <c r="DL21" s="165">
        <v>47.470100000000002</v>
      </c>
      <c r="DM21" s="165">
        <v>74.688400000000001</v>
      </c>
      <c r="DN21" s="165">
        <v>0.60419999999999996</v>
      </c>
      <c r="DO21" s="165">
        <v>47.68</v>
      </c>
      <c r="DP21" s="165">
        <v>3.8</v>
      </c>
      <c r="DQ21" s="165">
        <v>44.701999999999998</v>
      </c>
      <c r="DR21" s="165">
        <v>7.6791999999999998</v>
      </c>
      <c r="DS21" s="165">
        <v>-27.14</v>
      </c>
      <c r="DT21" s="166"/>
      <c r="DU21" s="165">
        <v>69.28</v>
      </c>
      <c r="DV21" s="165">
        <v>48.39</v>
      </c>
      <c r="DW21" s="165">
        <v>11.0909</v>
      </c>
      <c r="DX21" s="165">
        <v>10.2727</v>
      </c>
      <c r="DY21" s="165">
        <v>-44.124899999999997</v>
      </c>
      <c r="DZ21" s="165">
        <v>-42.990900000000003</v>
      </c>
      <c r="EA21" s="165">
        <v>102.27670000000001</v>
      </c>
      <c r="EB21" s="165">
        <v>67.905299999999997</v>
      </c>
      <c r="EC21" s="165">
        <v>65.251999999999995</v>
      </c>
      <c r="ED21" s="165">
        <v>66.4739</v>
      </c>
      <c r="EE21" s="165">
        <v>62.465699999999998</v>
      </c>
      <c r="EF21" s="165">
        <v>45.473199999999999</v>
      </c>
      <c r="EG21" s="165">
        <v>-24.35</v>
      </c>
      <c r="EH21" s="165">
        <v>345.87569999999999</v>
      </c>
      <c r="EI21" s="165">
        <v>262.13029999999998</v>
      </c>
      <c r="EJ21" s="166"/>
      <c r="EK21" s="165">
        <v>-32.816499999999998</v>
      </c>
      <c r="EL21" s="165">
        <v>-30.319400000000002</v>
      </c>
      <c r="EM21" s="165">
        <v>16.810500000000001</v>
      </c>
      <c r="EN21" s="165">
        <v>-19.228899999999999</v>
      </c>
      <c r="EO21" s="165">
        <v>-18.880700000000001</v>
      </c>
      <c r="EP21" s="165">
        <v>153.66</v>
      </c>
      <c r="EQ21" s="165">
        <v>-69.340900000000005</v>
      </c>
      <c r="ER21" s="165">
        <v>-70.281499999999994</v>
      </c>
      <c r="ES21" s="165">
        <v>-13.8316</v>
      </c>
      <c r="ET21" s="165">
        <v>0</v>
      </c>
      <c r="EU21" s="165">
        <v>-6.83</v>
      </c>
      <c r="EV21" s="165">
        <v>99.2</v>
      </c>
      <c r="EW21" s="165">
        <v>15.6723</v>
      </c>
      <c r="EX21" s="165">
        <v>-102.1207</v>
      </c>
      <c r="EY21" s="165">
        <v>-37.299900000000001</v>
      </c>
      <c r="EZ21" s="165">
        <v>-36.485900000000001</v>
      </c>
      <c r="FA21" s="165">
        <v>12.716699999999999</v>
      </c>
      <c r="FB21" s="165">
        <v>-44.987000000000002</v>
      </c>
      <c r="FC21" s="165">
        <v>25.911000000000001</v>
      </c>
      <c r="FD21" s="165">
        <v>23.261099999999999</v>
      </c>
      <c r="FE21" s="166"/>
      <c r="FF21" s="165">
        <v>22.8353</v>
      </c>
      <c r="FG21" s="165">
        <v>41.250300000000003</v>
      </c>
      <c r="FH21" s="165">
        <v>42.115400000000001</v>
      </c>
      <c r="FI21" s="165">
        <v>40.204799999999999</v>
      </c>
      <c r="FJ21" s="165">
        <v>39.352200000000003</v>
      </c>
      <c r="FK21" s="165">
        <v>39.017299999999999</v>
      </c>
      <c r="FL21" s="165">
        <v>-70.331599999999995</v>
      </c>
      <c r="FM21" s="165">
        <v>46.543399999999998</v>
      </c>
      <c r="FN21" s="165">
        <v>46.454000000000001</v>
      </c>
      <c r="FO21" s="165">
        <v>-68.003900000000002</v>
      </c>
      <c r="FP21" s="165">
        <v>-55.1875</v>
      </c>
      <c r="FQ21" s="165">
        <v>-11.263</v>
      </c>
      <c r="FR21" s="165">
        <v>-32.18</v>
      </c>
      <c r="FS21" s="165">
        <v>8.3650000000000002</v>
      </c>
      <c r="FT21" s="166"/>
      <c r="FU21" s="165">
        <v>-4.22</v>
      </c>
      <c r="FV21" s="165">
        <v>14.71</v>
      </c>
      <c r="FW21" s="165">
        <v>-13.102</v>
      </c>
      <c r="FX21" s="166"/>
      <c r="FY21" s="165">
        <v>-15.855</v>
      </c>
      <c r="FZ21" s="165">
        <v>0.23499999999999999</v>
      </c>
      <c r="GA21" s="166"/>
      <c r="GB21" s="165">
        <v>31.68</v>
      </c>
      <c r="GC21" s="165">
        <v>56.586599999999997</v>
      </c>
      <c r="GD21" s="165">
        <v>68.163700000000006</v>
      </c>
      <c r="GE21" s="165">
        <v>13.52</v>
      </c>
      <c r="GF21" s="165">
        <v>69.884799999999998</v>
      </c>
      <c r="GG21" s="165">
        <v>16.600000000000001</v>
      </c>
      <c r="GH21" s="165">
        <v>-11.255699999999999</v>
      </c>
      <c r="GI21" s="165">
        <v>1.9496</v>
      </c>
      <c r="GJ21" s="165">
        <v>2.0074000000000001</v>
      </c>
      <c r="GK21" s="165">
        <v>1.3906000000000001</v>
      </c>
      <c r="GL21" s="166"/>
      <c r="GM21" s="166"/>
      <c r="GN21" s="165">
        <v>-13.052199999999999</v>
      </c>
      <c r="GO21" s="165">
        <v>-20.6859</v>
      </c>
      <c r="GP21" s="165">
        <v>18.327300000000001</v>
      </c>
      <c r="GQ21" s="165">
        <v>21.358499999999999</v>
      </c>
      <c r="GR21" s="165">
        <v>53.380800000000001</v>
      </c>
      <c r="GS21" s="165">
        <v>55.126600000000003</v>
      </c>
      <c r="GT21" s="165">
        <v>-107.64790000000001</v>
      </c>
      <c r="GU21" s="165">
        <v>-17.0105</v>
      </c>
      <c r="GV21" s="165">
        <v>28.952999999999999</v>
      </c>
      <c r="GW21" s="165">
        <v>-32.692999999999998</v>
      </c>
      <c r="GX21" s="165">
        <v>12.6767</v>
      </c>
      <c r="GY21" s="165">
        <v>5.4798999999999998</v>
      </c>
      <c r="GZ21" s="165">
        <v>5.1576000000000004</v>
      </c>
      <c r="HA21" s="165">
        <v>14.2187</v>
      </c>
      <c r="HB21" s="165">
        <v>109.471</v>
      </c>
      <c r="HC21" s="165">
        <v>109.76739999999999</v>
      </c>
      <c r="HD21" s="165">
        <v>75.400000000000006</v>
      </c>
      <c r="HE21" s="165">
        <v>-75.886600000000001</v>
      </c>
      <c r="HF21" s="165">
        <v>-312.43740000000003</v>
      </c>
      <c r="HG21" s="165">
        <v>315.07619999999997</v>
      </c>
      <c r="HH21" s="165">
        <v>369.66129999999998</v>
      </c>
      <c r="HI21" s="165">
        <v>-107.5908</v>
      </c>
      <c r="HJ21" s="165">
        <v>-105.2803</v>
      </c>
      <c r="HK21" s="165">
        <v>-70.401700000000005</v>
      </c>
      <c r="HL21" s="165">
        <v>-64.739800000000002</v>
      </c>
      <c r="HM21" s="165">
        <v>82.883600000000001</v>
      </c>
      <c r="HN21" s="165">
        <v>82.099299999999999</v>
      </c>
      <c r="HO21" s="165">
        <v>-81.522000000000006</v>
      </c>
      <c r="HP21" s="165">
        <v>-82.294899999999998</v>
      </c>
      <c r="HQ21" s="165">
        <v>31.775700000000001</v>
      </c>
      <c r="HR21" s="165">
        <v>30.8858</v>
      </c>
      <c r="HS21" s="165">
        <v>-27.597899999999999</v>
      </c>
      <c r="HT21" s="165">
        <v>-27.081099999999999</v>
      </c>
      <c r="HU21" s="165">
        <v>86.88</v>
      </c>
      <c r="HV21" s="165">
        <v>85.16</v>
      </c>
      <c r="HW21" s="165">
        <v>19.3</v>
      </c>
      <c r="HX21" s="165">
        <v>19.399999999999999</v>
      </c>
      <c r="HY21" s="165">
        <v>19.915299999999998</v>
      </c>
      <c r="HZ21" s="165">
        <v>2.2400000000000002</v>
      </c>
      <c r="IA21" s="165">
        <v>-322.56950000000001</v>
      </c>
      <c r="IB21" s="165">
        <v>99.7667</v>
      </c>
      <c r="IC21" s="165">
        <v>99.123800000000003</v>
      </c>
      <c r="ID21" s="165">
        <v>11.7</v>
      </c>
      <c r="IE21" s="165">
        <v>-44.2</v>
      </c>
      <c r="IF21" s="165">
        <v>-28.4</v>
      </c>
      <c r="IG21" s="165">
        <v>-28.5</v>
      </c>
      <c r="IH21" s="165">
        <v>1.2524</v>
      </c>
      <c r="II21" s="165">
        <v>1.18</v>
      </c>
      <c r="IJ21" s="165">
        <v>-366.35070000000002</v>
      </c>
      <c r="IK21" s="165">
        <v>-236.4384</v>
      </c>
      <c r="IL21" s="165">
        <v>343.80970000000002</v>
      </c>
      <c r="IM21" s="165">
        <v>277.87150000000003</v>
      </c>
      <c r="IN21" s="165">
        <v>10.616099999999999</v>
      </c>
      <c r="IO21" s="165">
        <v>-268.7285</v>
      </c>
      <c r="IP21" s="165">
        <v>268.02210000000002</v>
      </c>
      <c r="IQ21" s="165">
        <v>-163.5856</v>
      </c>
      <c r="IR21" s="165">
        <v>-164.9957</v>
      </c>
      <c r="IS21" s="165">
        <v>-262.0772</v>
      </c>
      <c r="IT21" s="165">
        <v>117.4876</v>
      </c>
      <c r="IU21" s="165">
        <v>115.8185</v>
      </c>
      <c r="IV21" s="165">
        <v>167.495</v>
      </c>
      <c r="IW21" s="165">
        <v>-330.44839999999999</v>
      </c>
      <c r="IX21" s="165">
        <v>166.06829999999999</v>
      </c>
      <c r="IY21" s="165">
        <v>-165.37209999999999</v>
      </c>
      <c r="IZ21" s="165">
        <v>168.0318</v>
      </c>
      <c r="JA21" s="165">
        <v>-9.7024000000000008</v>
      </c>
      <c r="JB21" s="165">
        <v>4.9489999999999998</v>
      </c>
      <c r="JC21" s="165">
        <v>19.440000000000001</v>
      </c>
      <c r="JD21" s="165">
        <v>7.5209999999999999</v>
      </c>
      <c r="JE21" s="165">
        <v>7.524</v>
      </c>
      <c r="JF21" s="165">
        <v>-19.28</v>
      </c>
      <c r="JG21" s="165">
        <v>-4.24</v>
      </c>
      <c r="JH21" s="166"/>
      <c r="JI21" s="165">
        <v>3.8986999999999998</v>
      </c>
      <c r="JJ21" s="165">
        <v>-34.981299999999997</v>
      </c>
      <c r="JK21" s="165">
        <v>2.0217999999999998</v>
      </c>
      <c r="JL21" s="165">
        <v>-0.1</v>
      </c>
      <c r="JM21" s="165">
        <v>50.898000000000003</v>
      </c>
      <c r="JN21" s="165">
        <v>51.445999999999998</v>
      </c>
      <c r="JO21" s="166"/>
      <c r="JP21" s="166"/>
      <c r="JQ21" s="165">
        <v>52.915900000000001</v>
      </c>
      <c r="JR21" s="165">
        <v>51.449199999999998</v>
      </c>
      <c r="JS21" s="165">
        <v>52.986899999999999</v>
      </c>
      <c r="JT21" s="166"/>
      <c r="JU21" s="165">
        <v>46.3</v>
      </c>
      <c r="JV21" s="165">
        <v>-3.4539</v>
      </c>
      <c r="JW21" s="165">
        <v>0</v>
      </c>
      <c r="JX21" s="166"/>
      <c r="JY21" s="165">
        <v>-64.681200000000004</v>
      </c>
      <c r="JZ21" s="165">
        <v>83.346400000000003</v>
      </c>
      <c r="KA21" s="165">
        <v>70.809799999999996</v>
      </c>
      <c r="KB21" s="165">
        <v>-64.104799999999997</v>
      </c>
      <c r="KC21" s="165">
        <v>-81.803700000000006</v>
      </c>
      <c r="KD21" s="165">
        <v>64.520300000000006</v>
      </c>
      <c r="KE21" s="165">
        <v>17.958500000000001</v>
      </c>
      <c r="KF21" s="165">
        <v>-54.9</v>
      </c>
      <c r="KG21" s="165">
        <v>56.1</v>
      </c>
      <c r="KH21" s="165">
        <v>61.990600000000001</v>
      </c>
      <c r="KI21" s="165">
        <v>90.631100000000004</v>
      </c>
    </row>
    <row r="22" spans="1:295" ht="18" customHeight="1" x14ac:dyDescent="0.3">
      <c r="A22" s="161" t="s">
        <v>48</v>
      </c>
      <c r="B22" s="161" t="s">
        <v>770</v>
      </c>
      <c r="C22" s="165">
        <v>0</v>
      </c>
      <c r="D22" s="166"/>
      <c r="E22" s="165">
        <v>-20.069600000000001</v>
      </c>
      <c r="F22" s="165">
        <v>-37.995399999999997</v>
      </c>
      <c r="G22" s="165">
        <v>13.2196</v>
      </c>
      <c r="H22" s="166"/>
      <c r="I22" s="165">
        <v>33.701900000000002</v>
      </c>
      <c r="J22" s="165">
        <v>-55.127800000000001</v>
      </c>
      <c r="K22" s="165">
        <v>43.044400000000003</v>
      </c>
      <c r="L22" s="165">
        <v>21.8613</v>
      </c>
      <c r="M22" s="165">
        <v>21.3109</v>
      </c>
      <c r="N22" s="165">
        <v>19.98</v>
      </c>
      <c r="O22" s="165">
        <v>-30.827999999999999</v>
      </c>
      <c r="P22" s="165">
        <v>26.4</v>
      </c>
      <c r="Q22" s="165">
        <v>9.9359999999999999</v>
      </c>
      <c r="R22" s="165">
        <v>-26.4</v>
      </c>
      <c r="S22" s="165">
        <v>12.1271</v>
      </c>
      <c r="T22" s="165">
        <v>27.3462</v>
      </c>
      <c r="U22" s="165">
        <v>10.4323</v>
      </c>
      <c r="V22" s="165">
        <v>10.4268</v>
      </c>
      <c r="W22" s="165">
        <v>17.245200000000001</v>
      </c>
      <c r="X22" s="165">
        <v>16.096699999999998</v>
      </c>
      <c r="Y22" s="165">
        <v>6.1524000000000001</v>
      </c>
      <c r="Z22" s="165">
        <v>2.7946</v>
      </c>
      <c r="AA22" s="166"/>
      <c r="AB22" s="166"/>
      <c r="AC22" s="166"/>
      <c r="AD22" s="165">
        <v>-87.6</v>
      </c>
      <c r="AE22" s="166"/>
      <c r="AF22" s="165">
        <v>-19.98</v>
      </c>
      <c r="AG22" s="165">
        <v>28.6</v>
      </c>
      <c r="AH22" s="165">
        <v>7.9390000000000001</v>
      </c>
      <c r="AI22" s="165">
        <v>0.17399999999999999</v>
      </c>
      <c r="AJ22" s="167">
        <v>-20.58</v>
      </c>
      <c r="AK22" s="165">
        <v>-21.01</v>
      </c>
      <c r="AL22" s="165">
        <v>-80.44</v>
      </c>
      <c r="AM22" s="165">
        <v>20.58</v>
      </c>
      <c r="AN22" s="165">
        <v>21.63</v>
      </c>
      <c r="AO22" s="165">
        <v>12.1264</v>
      </c>
      <c r="AP22" s="165">
        <v>6.8739999999999997</v>
      </c>
      <c r="AQ22" s="165">
        <v>53.445</v>
      </c>
      <c r="AR22" s="165">
        <v>54.942100000000003</v>
      </c>
      <c r="AS22" s="165">
        <v>29.700199999999999</v>
      </c>
      <c r="AT22" s="165">
        <v>-32.609000000000002</v>
      </c>
      <c r="AU22" s="165">
        <v>-33.541699999999999</v>
      </c>
      <c r="AV22" s="165">
        <v>26.9404</v>
      </c>
      <c r="AW22" s="165">
        <v>26.996700000000001</v>
      </c>
      <c r="AX22" s="165">
        <v>55.413699999999999</v>
      </c>
      <c r="AY22" s="165">
        <v>56.3474</v>
      </c>
      <c r="AZ22" s="165">
        <v>-11.804500000000001</v>
      </c>
      <c r="BA22" s="165">
        <v>-11.6304</v>
      </c>
      <c r="BB22" s="165">
        <v>-279.6653</v>
      </c>
      <c r="BC22" s="165">
        <v>-19.8505</v>
      </c>
      <c r="BD22" s="165">
        <v>-11.5</v>
      </c>
      <c r="BE22" s="165">
        <v>-11.6</v>
      </c>
      <c r="BF22" s="165">
        <v>38.444600000000001</v>
      </c>
      <c r="BG22" s="165">
        <v>37.842700000000001</v>
      </c>
      <c r="BH22" s="165">
        <v>-4.8587999999999996</v>
      </c>
      <c r="BI22" s="166"/>
      <c r="BJ22" s="165">
        <v>-31.254100000000001</v>
      </c>
      <c r="BK22" s="165">
        <v>1.9759</v>
      </c>
      <c r="BL22" s="166"/>
      <c r="BM22" s="165">
        <v>2.8791000000000002</v>
      </c>
      <c r="BN22" s="165">
        <v>334.81849999999997</v>
      </c>
      <c r="BO22" s="165">
        <v>89.083500000000001</v>
      </c>
      <c r="BP22" s="165">
        <v>88.930899999999994</v>
      </c>
      <c r="BQ22" s="165">
        <v>-331.40730000000002</v>
      </c>
      <c r="BR22" s="165">
        <v>364.65620000000001</v>
      </c>
      <c r="BS22" s="166"/>
      <c r="BT22" s="165">
        <v>-35.9602</v>
      </c>
      <c r="BU22" s="165">
        <v>37.781300000000002</v>
      </c>
      <c r="BV22" s="165">
        <v>66.413899999999998</v>
      </c>
      <c r="BW22" s="165">
        <v>20.100000000000001</v>
      </c>
      <c r="BX22" s="165">
        <v>17.350000000000001</v>
      </c>
      <c r="BY22" s="165">
        <v>46.72</v>
      </c>
      <c r="BZ22" s="165">
        <v>62.04</v>
      </c>
      <c r="CA22" s="165">
        <v>-37.771700000000003</v>
      </c>
      <c r="CB22" s="165">
        <v>-37.369799999999998</v>
      </c>
      <c r="CC22" s="165">
        <v>117.42870000000001</v>
      </c>
      <c r="CD22" s="165">
        <v>116.6703</v>
      </c>
      <c r="CE22" s="165">
        <v>-3.3555000000000001</v>
      </c>
      <c r="CF22" s="165">
        <v>-39.694699999999997</v>
      </c>
      <c r="CG22" s="165">
        <v>-38.931100000000001</v>
      </c>
      <c r="CH22" s="165">
        <v>-3.0247999999999999</v>
      </c>
      <c r="CI22" s="166"/>
      <c r="CJ22" s="166"/>
      <c r="CK22" s="166"/>
      <c r="CL22" s="166"/>
      <c r="CM22" s="165">
        <v>168.2</v>
      </c>
      <c r="CN22" s="165">
        <v>-13.56</v>
      </c>
      <c r="CO22" s="165">
        <v>71.219800000000006</v>
      </c>
      <c r="CP22" s="165">
        <v>70.874700000000004</v>
      </c>
      <c r="CQ22" s="165">
        <v>68.588099999999997</v>
      </c>
      <c r="CR22" s="165">
        <v>-16.414899999999999</v>
      </c>
      <c r="CS22" s="165">
        <v>-15.2033</v>
      </c>
      <c r="CT22" s="165">
        <v>11.058400000000001</v>
      </c>
      <c r="CU22" s="165">
        <v>-29.310300000000002</v>
      </c>
      <c r="CV22" s="165">
        <v>11.7142</v>
      </c>
      <c r="CW22" s="165">
        <v>10.584300000000001</v>
      </c>
      <c r="CX22" s="165">
        <v>41.37</v>
      </c>
      <c r="CY22" s="165">
        <v>22.24</v>
      </c>
      <c r="CZ22" s="165">
        <v>36.804200000000002</v>
      </c>
      <c r="DA22" s="165">
        <v>34.721400000000003</v>
      </c>
      <c r="DB22" s="165">
        <v>-18.21</v>
      </c>
      <c r="DC22" s="166"/>
      <c r="DD22" s="166"/>
      <c r="DE22" s="166"/>
      <c r="DF22" s="165">
        <v>-2.6617999999999999</v>
      </c>
      <c r="DG22" s="166"/>
      <c r="DH22" s="165">
        <v>-18.731300000000001</v>
      </c>
      <c r="DI22" s="165">
        <v>-86.2</v>
      </c>
      <c r="DJ22" s="165">
        <v>-86.6</v>
      </c>
      <c r="DK22" s="165">
        <v>21.953399999999998</v>
      </c>
      <c r="DL22" s="165">
        <v>54.7943</v>
      </c>
      <c r="DM22" s="165">
        <v>85.490300000000005</v>
      </c>
      <c r="DN22" s="166"/>
      <c r="DO22" s="165">
        <v>54.68</v>
      </c>
      <c r="DP22" s="165">
        <v>3.29</v>
      </c>
      <c r="DQ22" s="165">
        <v>43.213999999999999</v>
      </c>
      <c r="DR22" s="165">
        <v>-0.40250000000000002</v>
      </c>
      <c r="DS22" s="165">
        <v>-25.17</v>
      </c>
      <c r="DT22" s="166"/>
      <c r="DU22" s="165">
        <v>70.430000000000007</v>
      </c>
      <c r="DV22" s="165">
        <v>51.03</v>
      </c>
      <c r="DW22" s="165">
        <v>4.0364000000000004</v>
      </c>
      <c r="DX22" s="165">
        <v>4.2</v>
      </c>
      <c r="DY22" s="165">
        <v>-52.798299999999998</v>
      </c>
      <c r="DZ22" s="165">
        <v>-50.127299999999998</v>
      </c>
      <c r="EA22" s="165">
        <v>103.7158</v>
      </c>
      <c r="EB22" s="165">
        <v>69.119900000000001</v>
      </c>
      <c r="EC22" s="165">
        <v>65.118600000000001</v>
      </c>
      <c r="ED22" s="165">
        <v>66.569000000000003</v>
      </c>
      <c r="EE22" s="165">
        <v>51.1586</v>
      </c>
      <c r="EF22" s="165">
        <v>31.531400000000001</v>
      </c>
      <c r="EG22" s="165">
        <v>-25.076000000000001</v>
      </c>
      <c r="EH22" s="165">
        <v>338.55110000000002</v>
      </c>
      <c r="EI22" s="165">
        <v>156.4025</v>
      </c>
      <c r="EJ22" s="166"/>
      <c r="EK22" s="165">
        <v>-32.649099999999997</v>
      </c>
      <c r="EL22" s="165">
        <v>-32.462000000000003</v>
      </c>
      <c r="EM22" s="165">
        <v>17.691800000000001</v>
      </c>
      <c r="EN22" s="165">
        <v>-20.187799999999999</v>
      </c>
      <c r="EO22" s="165">
        <v>-18.968800000000002</v>
      </c>
      <c r="EP22" s="165">
        <v>39.984000000000002</v>
      </c>
      <c r="EQ22" s="165">
        <v>-73.3874</v>
      </c>
      <c r="ER22" s="165">
        <v>-74.330500000000001</v>
      </c>
      <c r="ES22" s="165">
        <v>-0.78769999999999996</v>
      </c>
      <c r="ET22" s="165">
        <v>0</v>
      </c>
      <c r="EU22" s="165">
        <v>-15.3</v>
      </c>
      <c r="EV22" s="165">
        <v>79.400000000000006</v>
      </c>
      <c r="EW22" s="165">
        <v>14.619300000000001</v>
      </c>
      <c r="EX22" s="165">
        <v>-98.477500000000006</v>
      </c>
      <c r="EY22" s="165">
        <v>-36.815600000000003</v>
      </c>
      <c r="EZ22" s="165">
        <v>-35.839199999999998</v>
      </c>
      <c r="FA22" s="165">
        <v>9.8839000000000006</v>
      </c>
      <c r="FB22" s="165">
        <v>-26.7424</v>
      </c>
      <c r="FC22" s="165">
        <v>10.928699999999999</v>
      </c>
      <c r="FD22" s="165">
        <v>23.395199999999999</v>
      </c>
      <c r="FE22" s="166"/>
      <c r="FF22" s="165">
        <v>22.558199999999999</v>
      </c>
      <c r="FG22" s="165">
        <v>40.6312</v>
      </c>
      <c r="FH22" s="165">
        <v>41.023299999999999</v>
      </c>
      <c r="FI22" s="165">
        <v>39.280799999999999</v>
      </c>
      <c r="FJ22" s="165">
        <v>38.347499999999997</v>
      </c>
      <c r="FK22" s="165">
        <v>37.510199999999998</v>
      </c>
      <c r="FL22" s="165">
        <v>-49.232199999999999</v>
      </c>
      <c r="FM22" s="165">
        <v>56.445300000000003</v>
      </c>
      <c r="FN22" s="165">
        <v>56.269199999999998</v>
      </c>
      <c r="FO22" s="165">
        <v>-48.795299999999997</v>
      </c>
      <c r="FP22" s="165">
        <v>-31.4313</v>
      </c>
      <c r="FQ22" s="165">
        <v>-13.1234</v>
      </c>
      <c r="FR22" s="165">
        <v>-25.3</v>
      </c>
      <c r="FS22" s="165">
        <v>7.9645999999999999</v>
      </c>
      <c r="FT22" s="165">
        <v>0.65710000000000002</v>
      </c>
      <c r="FU22" s="165">
        <v>-6.07</v>
      </c>
      <c r="FV22" s="166"/>
      <c r="FW22" s="165">
        <v>-20.501799999999999</v>
      </c>
      <c r="FX22" s="166"/>
      <c r="FY22" s="165">
        <v>-15.657999999999999</v>
      </c>
      <c r="FZ22" s="165">
        <v>0.22</v>
      </c>
      <c r="GA22" s="166"/>
      <c r="GB22" s="165">
        <v>21.71</v>
      </c>
      <c r="GC22" s="165">
        <v>30.0915</v>
      </c>
      <c r="GD22" s="165">
        <v>46.921500000000002</v>
      </c>
      <c r="GE22" s="165">
        <v>13.69</v>
      </c>
      <c r="GF22" s="165">
        <v>61.830399999999997</v>
      </c>
      <c r="GG22" s="165">
        <v>16.899999999999999</v>
      </c>
      <c r="GH22" s="165">
        <v>-12.2651</v>
      </c>
      <c r="GI22" s="165">
        <v>2.4923000000000002</v>
      </c>
      <c r="GJ22" s="165">
        <v>2.4904999999999999</v>
      </c>
      <c r="GK22" s="165">
        <v>1.3962000000000001</v>
      </c>
      <c r="GL22" s="166"/>
      <c r="GM22" s="166"/>
      <c r="GN22" s="166"/>
      <c r="GO22" s="165">
        <v>-22.148099999999999</v>
      </c>
      <c r="GP22" s="165">
        <v>16.392800000000001</v>
      </c>
      <c r="GQ22" s="165">
        <v>23.180299999999999</v>
      </c>
      <c r="GR22" s="165">
        <v>54.6539</v>
      </c>
      <c r="GS22" s="165">
        <v>55.536799999999999</v>
      </c>
      <c r="GT22" s="165">
        <v>-104.6421</v>
      </c>
      <c r="GU22" s="165">
        <v>-17.777699999999999</v>
      </c>
      <c r="GV22" s="165">
        <v>29.491499999999998</v>
      </c>
      <c r="GW22" s="165">
        <v>-33.709899999999998</v>
      </c>
      <c r="GX22" s="165">
        <v>11.2384</v>
      </c>
      <c r="GY22" s="165">
        <v>7.1205999999999996</v>
      </c>
      <c r="GZ22" s="165">
        <v>6.7515000000000001</v>
      </c>
      <c r="HA22" s="165">
        <v>13</v>
      </c>
      <c r="HB22" s="165">
        <v>86.303600000000003</v>
      </c>
      <c r="HC22" s="165">
        <v>85.631600000000006</v>
      </c>
      <c r="HD22" s="165">
        <v>74.599999999999994</v>
      </c>
      <c r="HE22" s="165">
        <v>-74.955100000000002</v>
      </c>
      <c r="HF22" s="165">
        <v>-305.03739999999999</v>
      </c>
      <c r="HG22" s="165">
        <v>308.47160000000002</v>
      </c>
      <c r="HH22" s="165">
        <v>279.8938</v>
      </c>
      <c r="HI22" s="165">
        <v>-84.940299999999993</v>
      </c>
      <c r="HJ22" s="165">
        <v>-87.630300000000005</v>
      </c>
      <c r="HK22" s="165">
        <v>-73.548400000000001</v>
      </c>
      <c r="HL22" s="165">
        <v>-66.052999999999997</v>
      </c>
      <c r="HM22" s="165">
        <v>79.634500000000003</v>
      </c>
      <c r="HN22" s="165">
        <v>79.035799999999995</v>
      </c>
      <c r="HO22" s="166"/>
      <c r="HP22" s="165">
        <v>-61.052999999999997</v>
      </c>
      <c r="HQ22" s="165">
        <v>19.086300000000001</v>
      </c>
      <c r="HR22" s="165">
        <v>19.141200000000001</v>
      </c>
      <c r="HS22" s="165">
        <v>-24.3049</v>
      </c>
      <c r="HT22" s="165">
        <v>-24.6083</v>
      </c>
      <c r="HU22" s="165">
        <v>65.900000000000006</v>
      </c>
      <c r="HV22" s="165">
        <v>64.260000000000005</v>
      </c>
      <c r="HW22" s="165">
        <v>17.399999999999999</v>
      </c>
      <c r="HX22" s="165">
        <v>18.100000000000001</v>
      </c>
      <c r="HY22" s="165">
        <v>19.772200000000002</v>
      </c>
      <c r="HZ22" s="165">
        <v>-18.88</v>
      </c>
      <c r="IA22" s="165">
        <v>-299.96589999999998</v>
      </c>
      <c r="IB22" s="165">
        <v>82.679400000000001</v>
      </c>
      <c r="IC22" s="165">
        <v>82.450500000000005</v>
      </c>
      <c r="ID22" s="165">
        <v>9.9</v>
      </c>
      <c r="IE22" s="165">
        <v>-41.1</v>
      </c>
      <c r="IF22" s="165">
        <v>-17.399999999999999</v>
      </c>
      <c r="IG22" s="165">
        <v>-17.3</v>
      </c>
      <c r="IH22" s="166"/>
      <c r="II22" s="165">
        <v>1.0982000000000001</v>
      </c>
      <c r="IJ22" s="165">
        <v>-273.58010000000002</v>
      </c>
      <c r="IK22" s="165">
        <v>-123.39230000000001</v>
      </c>
      <c r="IL22" s="165">
        <v>221.20769999999999</v>
      </c>
      <c r="IM22" s="165">
        <v>176.8143</v>
      </c>
      <c r="IN22" s="165">
        <v>-2.0017999999999998</v>
      </c>
      <c r="IO22" s="165">
        <v>-164.35910000000001</v>
      </c>
      <c r="IP22" s="165">
        <v>170.10570000000001</v>
      </c>
      <c r="IQ22" s="165">
        <v>-141.7466</v>
      </c>
      <c r="IR22" s="165">
        <v>-85.216499999999996</v>
      </c>
      <c r="IS22" s="165">
        <v>-161.4521</v>
      </c>
      <c r="IT22" s="165">
        <v>135.11940000000001</v>
      </c>
      <c r="IU22" s="165">
        <v>134.20269999999999</v>
      </c>
      <c r="IV22" s="165">
        <v>144.14109999999999</v>
      </c>
      <c r="IW22" s="165">
        <v>-219.72810000000001</v>
      </c>
      <c r="IX22" s="165">
        <v>86.787499999999994</v>
      </c>
      <c r="IY22" s="165">
        <v>-126.1742</v>
      </c>
      <c r="IZ22" s="165">
        <v>127.4997</v>
      </c>
      <c r="JA22" s="165">
        <v>-10.0183</v>
      </c>
      <c r="JB22" s="165">
        <v>1.855</v>
      </c>
      <c r="JC22" s="165">
        <v>19.760000000000002</v>
      </c>
      <c r="JD22" s="165">
        <v>7.27</v>
      </c>
      <c r="JE22" s="165">
        <v>7.2839999999999998</v>
      </c>
      <c r="JF22" s="165">
        <v>-19.28</v>
      </c>
      <c r="JG22" s="165">
        <v>-3.84</v>
      </c>
      <c r="JH22" s="166"/>
      <c r="JI22" s="165">
        <v>4.1917</v>
      </c>
      <c r="JJ22" s="165">
        <v>-30.8217</v>
      </c>
      <c r="JK22" s="165">
        <v>1.8479000000000001</v>
      </c>
      <c r="JL22" s="165">
        <v>-3.3</v>
      </c>
      <c r="JM22" s="165">
        <v>50.533000000000001</v>
      </c>
      <c r="JN22" s="165">
        <v>50.121000000000002</v>
      </c>
      <c r="JO22" s="166"/>
      <c r="JP22" s="166"/>
      <c r="JQ22" s="165">
        <v>51.380600000000001</v>
      </c>
      <c r="JR22" s="165">
        <v>50.6663</v>
      </c>
      <c r="JS22" s="165">
        <v>50.377699999999997</v>
      </c>
      <c r="JT22" s="166"/>
      <c r="JU22" s="165">
        <v>43</v>
      </c>
      <c r="JV22" s="165">
        <v>-3.7370000000000001</v>
      </c>
      <c r="JW22" s="166"/>
      <c r="JX22" s="166"/>
      <c r="JY22" s="165">
        <v>-65.645600000000002</v>
      </c>
      <c r="JZ22" s="165">
        <v>86.957599999999999</v>
      </c>
      <c r="KA22" s="165">
        <v>72.715800000000002</v>
      </c>
      <c r="KB22" s="165">
        <v>-65.759900000000002</v>
      </c>
      <c r="KC22" s="165">
        <v>-83.868099999999998</v>
      </c>
      <c r="KD22" s="165">
        <v>65.712000000000003</v>
      </c>
      <c r="KE22" s="165">
        <v>18.5486</v>
      </c>
      <c r="KF22" s="165">
        <v>-51.8</v>
      </c>
      <c r="KG22" s="165">
        <v>52.9</v>
      </c>
      <c r="KH22" s="165">
        <v>-26.682400000000001</v>
      </c>
      <c r="KI22" s="165">
        <v>173.2268</v>
      </c>
    </row>
    <row r="23" spans="1:295" ht="18" customHeight="1" x14ac:dyDescent="0.3">
      <c r="A23" s="161" t="s">
        <v>48</v>
      </c>
      <c r="B23" s="161" t="s">
        <v>771</v>
      </c>
      <c r="C23" s="165">
        <v>0</v>
      </c>
      <c r="D23" s="165">
        <v>13.824400000000001</v>
      </c>
      <c r="E23" s="165">
        <v>-19.425000000000001</v>
      </c>
      <c r="F23" s="165">
        <v>-36.912700000000001</v>
      </c>
      <c r="G23" s="165">
        <v>13.896000000000001</v>
      </c>
      <c r="H23" s="166"/>
      <c r="I23" s="165">
        <v>36.210700000000003</v>
      </c>
      <c r="J23" s="165">
        <v>-60.479399999999998</v>
      </c>
      <c r="K23" s="165">
        <v>48.633299999999998</v>
      </c>
      <c r="L23" s="165">
        <v>24.725200000000001</v>
      </c>
      <c r="M23" s="165">
        <v>24.3308</v>
      </c>
      <c r="N23" s="165">
        <v>13.32</v>
      </c>
      <c r="O23" s="165">
        <v>-36.718000000000004</v>
      </c>
      <c r="P23" s="165">
        <v>33</v>
      </c>
      <c r="Q23" s="165">
        <v>12.42</v>
      </c>
      <c r="R23" s="165">
        <v>-33</v>
      </c>
      <c r="S23" s="165">
        <v>12.3436</v>
      </c>
      <c r="T23" s="165">
        <v>29.685400000000001</v>
      </c>
      <c r="U23" s="165">
        <v>12.1092</v>
      </c>
      <c r="V23" s="165">
        <v>12.1149</v>
      </c>
      <c r="W23" s="165">
        <v>20.016100000000002</v>
      </c>
      <c r="X23" s="165">
        <v>16.786000000000001</v>
      </c>
      <c r="Y23" s="165">
        <v>5.6136999999999997</v>
      </c>
      <c r="Z23" s="165">
        <v>4.4669999999999996</v>
      </c>
      <c r="AA23" s="166"/>
      <c r="AB23" s="166"/>
      <c r="AC23" s="166"/>
      <c r="AD23" s="165">
        <v>-94.32</v>
      </c>
      <c r="AE23" s="166"/>
      <c r="AF23" s="165">
        <v>-13.32</v>
      </c>
      <c r="AG23" s="165">
        <v>35.200000000000003</v>
      </c>
      <c r="AH23" s="165">
        <v>8.6920000000000002</v>
      </c>
      <c r="AI23" s="165">
        <v>0.17599999999999999</v>
      </c>
      <c r="AJ23" s="167">
        <v>-22.97</v>
      </c>
      <c r="AK23" s="165">
        <v>-23.03</v>
      </c>
      <c r="AL23" s="165">
        <v>-83.25</v>
      </c>
      <c r="AM23" s="165">
        <v>22.97</v>
      </c>
      <c r="AN23" s="165">
        <v>23.21</v>
      </c>
      <c r="AO23" s="165">
        <v>13.766999999999999</v>
      </c>
      <c r="AP23" s="165">
        <v>6.1116999999999999</v>
      </c>
      <c r="AQ23" s="165">
        <v>56.747199999999999</v>
      </c>
      <c r="AR23" s="165">
        <v>58.387500000000003</v>
      </c>
      <c r="AS23" s="165">
        <v>37.352899999999998</v>
      </c>
      <c r="AT23" s="165">
        <v>-33.080100000000002</v>
      </c>
      <c r="AU23" s="165">
        <v>-32.796500000000002</v>
      </c>
      <c r="AV23" s="165">
        <v>10.9154</v>
      </c>
      <c r="AW23" s="165">
        <v>10.799899999999999</v>
      </c>
      <c r="AX23" s="165">
        <v>63.014899999999997</v>
      </c>
      <c r="AY23" s="165">
        <v>64.118200000000002</v>
      </c>
      <c r="AZ23" s="165">
        <v>-29.730799999999999</v>
      </c>
      <c r="BA23" s="165">
        <v>-32.411799999999999</v>
      </c>
      <c r="BB23" s="165">
        <v>-311.53550000000001</v>
      </c>
      <c r="BC23" s="165">
        <v>-13.8581</v>
      </c>
      <c r="BD23" s="165">
        <v>-13.2</v>
      </c>
      <c r="BE23" s="165">
        <v>-13</v>
      </c>
      <c r="BF23" s="165">
        <v>39.713200000000001</v>
      </c>
      <c r="BG23" s="165">
        <v>38.506700000000002</v>
      </c>
      <c r="BH23" s="165">
        <v>-5.0808</v>
      </c>
      <c r="BI23" s="166"/>
      <c r="BJ23" s="165">
        <v>-35.480899999999998</v>
      </c>
      <c r="BK23" s="165">
        <v>4.1539999999999999</v>
      </c>
      <c r="BL23" s="165">
        <v>5.6475999999999997</v>
      </c>
      <c r="BM23" s="165">
        <v>3.8319999999999999</v>
      </c>
      <c r="BN23" s="165">
        <v>364.57400000000001</v>
      </c>
      <c r="BO23" s="165">
        <v>113.895</v>
      </c>
      <c r="BP23" s="165">
        <v>114.0476</v>
      </c>
      <c r="BQ23" s="165">
        <v>-366.92149999999998</v>
      </c>
      <c r="BR23" s="165">
        <v>425.20940000000002</v>
      </c>
      <c r="BS23" s="166"/>
      <c r="BT23" s="165">
        <v>-36.910600000000002</v>
      </c>
      <c r="BU23" s="165">
        <v>38.464199999999998</v>
      </c>
      <c r="BV23" s="165">
        <v>75.954400000000007</v>
      </c>
      <c r="BW23" s="165">
        <v>22.32</v>
      </c>
      <c r="BX23" s="165">
        <v>20.43</v>
      </c>
      <c r="BY23" s="165">
        <v>51.5</v>
      </c>
      <c r="BZ23" s="165">
        <v>66.39</v>
      </c>
      <c r="CA23" s="165">
        <v>-45.139400000000002</v>
      </c>
      <c r="CB23" s="165">
        <v>-43.799799999999998</v>
      </c>
      <c r="CC23" s="165">
        <v>119.1544</v>
      </c>
      <c r="CD23" s="165">
        <v>120.5073</v>
      </c>
      <c r="CE23" s="165">
        <v>-5.6749999999999998</v>
      </c>
      <c r="CF23" s="165">
        <v>-51.222999999999999</v>
      </c>
      <c r="CG23" s="165">
        <v>-50.775199999999998</v>
      </c>
      <c r="CH23" s="165">
        <v>2.0525000000000002</v>
      </c>
      <c r="CI23" s="165">
        <v>0</v>
      </c>
      <c r="CJ23" s="166"/>
      <c r="CK23" s="166"/>
      <c r="CL23" s="166"/>
      <c r="CM23" s="165">
        <v>177.9</v>
      </c>
      <c r="CN23" s="165">
        <v>-14.84</v>
      </c>
      <c r="CO23" s="165">
        <v>73.248900000000006</v>
      </c>
      <c r="CP23" s="165">
        <v>73.960899999999995</v>
      </c>
      <c r="CQ23" s="165">
        <v>71.707499999999996</v>
      </c>
      <c r="CR23" s="165">
        <v>-6.0662000000000003</v>
      </c>
      <c r="CS23" s="165">
        <v>-5.6296999999999997</v>
      </c>
      <c r="CT23" s="165">
        <v>12.7326</v>
      </c>
      <c r="CU23" s="165">
        <v>-46.462600000000002</v>
      </c>
      <c r="CV23" s="165">
        <v>14.401899999999999</v>
      </c>
      <c r="CW23" s="165">
        <v>11.231999999999999</v>
      </c>
      <c r="CX23" s="165">
        <v>53.26</v>
      </c>
      <c r="CY23" s="165">
        <v>27.85</v>
      </c>
      <c r="CZ23" s="165">
        <v>41.0229</v>
      </c>
      <c r="DA23" s="165">
        <v>38.676499999999997</v>
      </c>
      <c r="DB23" s="165">
        <v>-20.12</v>
      </c>
      <c r="DC23" s="166"/>
      <c r="DD23" s="166"/>
      <c r="DE23" s="166"/>
      <c r="DF23" s="165">
        <v>-4.8322000000000003</v>
      </c>
      <c r="DG23" s="166"/>
      <c r="DH23" s="165">
        <v>-20.463200000000001</v>
      </c>
      <c r="DI23" s="165">
        <v>-100.7</v>
      </c>
      <c r="DJ23" s="165">
        <v>-100.8</v>
      </c>
      <c r="DK23" s="165">
        <v>22.5137</v>
      </c>
      <c r="DL23" s="165">
        <v>64.169300000000007</v>
      </c>
      <c r="DM23" s="165">
        <v>100.0493</v>
      </c>
      <c r="DN23" s="166"/>
      <c r="DO23" s="165">
        <v>64.010000000000005</v>
      </c>
      <c r="DP23" s="165">
        <v>2.14</v>
      </c>
      <c r="DQ23" s="165">
        <v>45.539000000000001</v>
      </c>
      <c r="DR23" s="165">
        <v>4.8540000000000001</v>
      </c>
      <c r="DS23" s="165">
        <v>-23.44</v>
      </c>
      <c r="DT23" s="166"/>
      <c r="DU23" s="165">
        <v>74.180000000000007</v>
      </c>
      <c r="DV23" s="165">
        <v>56.64</v>
      </c>
      <c r="DW23" s="165">
        <v>7.1818</v>
      </c>
      <c r="DX23" s="165">
        <v>7.1273</v>
      </c>
      <c r="DY23" s="165">
        <v>-59.897300000000001</v>
      </c>
      <c r="DZ23" s="165">
        <v>-57.9636</v>
      </c>
      <c r="EA23" s="165">
        <v>118.0219</v>
      </c>
      <c r="EB23" s="165">
        <v>77.944599999999994</v>
      </c>
      <c r="EC23" s="165">
        <v>75.161699999999996</v>
      </c>
      <c r="ED23" s="165">
        <v>76.632099999999994</v>
      </c>
      <c r="EE23" s="165">
        <v>32.116100000000003</v>
      </c>
      <c r="EF23" s="165">
        <v>8.9898000000000007</v>
      </c>
      <c r="EG23" s="165">
        <v>-26.04</v>
      </c>
      <c r="EH23" s="165">
        <v>379.11160000000001</v>
      </c>
      <c r="EI23" s="165">
        <v>44.421700000000001</v>
      </c>
      <c r="EJ23" s="166"/>
      <c r="EK23" s="165">
        <v>-34.872100000000003</v>
      </c>
      <c r="EL23" s="165">
        <v>-32.627299999999998</v>
      </c>
      <c r="EM23" s="165">
        <v>35.787799999999997</v>
      </c>
      <c r="EN23" s="165">
        <v>-26.9543</v>
      </c>
      <c r="EO23" s="165">
        <v>-25.0745</v>
      </c>
      <c r="EP23" s="165">
        <v>61.488</v>
      </c>
      <c r="EQ23" s="165">
        <v>-68.027500000000003</v>
      </c>
      <c r="ER23" s="165">
        <v>-69.493499999999997</v>
      </c>
      <c r="ES23" s="165">
        <v>21.200600000000001</v>
      </c>
      <c r="ET23" s="165">
        <v>14.9</v>
      </c>
      <c r="EU23" s="165">
        <v>-14.39</v>
      </c>
      <c r="EV23" s="165">
        <v>1</v>
      </c>
      <c r="EW23" s="165">
        <v>13.3932</v>
      </c>
      <c r="EX23" s="165">
        <v>-107.5857</v>
      </c>
      <c r="EY23" s="165">
        <v>-37.410299999999999</v>
      </c>
      <c r="EZ23" s="165">
        <v>-36.456299999999999</v>
      </c>
      <c r="FA23" s="165">
        <v>9.9335000000000004</v>
      </c>
      <c r="FB23" s="165">
        <v>-5.8216999999999999</v>
      </c>
      <c r="FC23" s="165">
        <v>-8.6915999999999993</v>
      </c>
      <c r="FD23" s="165">
        <v>23.078199999999999</v>
      </c>
      <c r="FE23" s="166"/>
      <c r="FF23" s="165">
        <v>22.952100000000002</v>
      </c>
      <c r="FG23" s="165">
        <v>40.515500000000003</v>
      </c>
      <c r="FH23" s="165">
        <v>40.909500000000001</v>
      </c>
      <c r="FI23" s="165">
        <v>39.429600000000001</v>
      </c>
      <c r="FJ23" s="165">
        <v>43.538600000000002</v>
      </c>
      <c r="FK23" s="165">
        <v>43.203699999999998</v>
      </c>
      <c r="FL23" s="165">
        <v>-34.663499999999999</v>
      </c>
      <c r="FM23" s="165">
        <v>62.085900000000002</v>
      </c>
      <c r="FN23" s="165">
        <v>61.219799999999999</v>
      </c>
      <c r="FO23" s="165">
        <v>-38.845999999999997</v>
      </c>
      <c r="FP23" s="165">
        <v>-21.560300000000002</v>
      </c>
      <c r="FQ23" s="165">
        <v>-18.015999999999998</v>
      </c>
      <c r="FR23" s="165">
        <v>-35.78</v>
      </c>
      <c r="FS23" s="165">
        <v>7.7766000000000002</v>
      </c>
      <c r="FT23" s="165">
        <v>0.79869999999999997</v>
      </c>
      <c r="FU23" s="165">
        <v>-4.6500000000000004</v>
      </c>
      <c r="FV23" s="166"/>
      <c r="FW23" s="165">
        <v>-14.655200000000001</v>
      </c>
      <c r="FX23" s="166"/>
      <c r="FY23" s="165">
        <v>-15.412000000000001</v>
      </c>
      <c r="FZ23" s="165">
        <v>0.30199999999999999</v>
      </c>
      <c r="GA23" s="166"/>
      <c r="GB23" s="165">
        <v>23.64</v>
      </c>
      <c r="GC23" s="165">
        <v>22.911200000000001</v>
      </c>
      <c r="GD23" s="165">
        <v>38.812199999999997</v>
      </c>
      <c r="GE23" s="165">
        <v>14.61</v>
      </c>
      <c r="GF23" s="165">
        <v>63.535699999999999</v>
      </c>
      <c r="GG23" s="165">
        <v>17.600000000000001</v>
      </c>
      <c r="GH23" s="165">
        <v>-14.291600000000001</v>
      </c>
      <c r="GI23" s="165">
        <v>2.2772999999999999</v>
      </c>
      <c r="GJ23" s="165">
        <v>2.3944999999999999</v>
      </c>
      <c r="GK23" s="165">
        <v>1.4903999999999999</v>
      </c>
      <c r="GL23" s="166"/>
      <c r="GM23" s="166"/>
      <c r="GN23" s="166"/>
      <c r="GO23" s="165">
        <v>-25.282699999999998</v>
      </c>
      <c r="GP23" s="165">
        <v>15.867000000000001</v>
      </c>
      <c r="GQ23" s="165">
        <v>25.7239</v>
      </c>
      <c r="GR23" s="165">
        <v>56.930300000000003</v>
      </c>
      <c r="GS23" s="165">
        <v>56.037199999999999</v>
      </c>
      <c r="GT23" s="165">
        <v>-110.33150000000001</v>
      </c>
      <c r="GU23" s="165">
        <v>-20.360099999999999</v>
      </c>
      <c r="GV23" s="165">
        <v>30.892900000000001</v>
      </c>
      <c r="GW23" s="165">
        <v>-39.744900000000001</v>
      </c>
      <c r="GX23" s="165">
        <v>11.405799999999999</v>
      </c>
      <c r="GY23" s="165">
        <v>8.1851000000000003</v>
      </c>
      <c r="GZ23" s="165">
        <v>7.8800999999999997</v>
      </c>
      <c r="HA23" s="165">
        <v>12.759600000000001</v>
      </c>
      <c r="HB23" s="165">
        <v>63.752400000000002</v>
      </c>
      <c r="HC23" s="165">
        <v>63.389899999999997</v>
      </c>
      <c r="HD23" s="165">
        <v>71.2</v>
      </c>
      <c r="HE23" s="165">
        <v>-72.384100000000004</v>
      </c>
      <c r="HF23" s="165">
        <v>-285.15010000000001</v>
      </c>
      <c r="HG23" s="165">
        <v>288.70609999999999</v>
      </c>
      <c r="HH23" s="165">
        <v>170.881</v>
      </c>
      <c r="HI23" s="165">
        <v>-62.046900000000001</v>
      </c>
      <c r="HJ23" s="165">
        <v>-62.171399999999998</v>
      </c>
      <c r="HK23" s="165">
        <v>-67.236500000000007</v>
      </c>
      <c r="HL23" s="165">
        <v>-59.491</v>
      </c>
      <c r="HM23" s="165">
        <v>65.576899999999995</v>
      </c>
      <c r="HN23" s="165">
        <v>62.2301</v>
      </c>
      <c r="HO23" s="165">
        <v>-45.850700000000003</v>
      </c>
      <c r="HP23" s="165">
        <v>-45.874899999999997</v>
      </c>
      <c r="HQ23" s="165">
        <v>8.1656999999999993</v>
      </c>
      <c r="HR23" s="165">
        <v>8.0119000000000007</v>
      </c>
      <c r="HS23" s="165">
        <v>-16.532699999999998</v>
      </c>
      <c r="HT23" s="165">
        <v>-16.4969</v>
      </c>
      <c r="HU23" s="165">
        <v>42.51</v>
      </c>
      <c r="HV23" s="165">
        <v>43.01</v>
      </c>
      <c r="HW23" s="165">
        <v>21.3</v>
      </c>
      <c r="HX23" s="165">
        <v>21.1</v>
      </c>
      <c r="HY23" s="165">
        <v>20.9194</v>
      </c>
      <c r="HZ23" s="165">
        <v>-40.4</v>
      </c>
      <c r="IA23" s="165">
        <v>-297.13130000000001</v>
      </c>
      <c r="IB23" s="165">
        <v>71.364099999999993</v>
      </c>
      <c r="IC23" s="165">
        <v>70.858500000000006</v>
      </c>
      <c r="ID23" s="165">
        <v>9.9</v>
      </c>
      <c r="IE23" s="165">
        <v>-34.700000000000003</v>
      </c>
      <c r="IF23" s="165">
        <v>-8.3000000000000007</v>
      </c>
      <c r="IG23" s="165">
        <v>-7.9</v>
      </c>
      <c r="IH23" s="165">
        <v>1.3863000000000001</v>
      </c>
      <c r="II23" s="166"/>
      <c r="IJ23" s="165">
        <v>-168.60169999999999</v>
      </c>
      <c r="IK23" s="165">
        <v>-17.467099999999999</v>
      </c>
      <c r="IL23" s="165">
        <v>112.86109999999999</v>
      </c>
      <c r="IM23" s="165">
        <v>76.909899999999993</v>
      </c>
      <c r="IN23" s="165">
        <v>2.0569999999999999</v>
      </c>
      <c r="IO23" s="165">
        <v>-72.852900000000005</v>
      </c>
      <c r="IP23" s="165">
        <v>65.644599999999997</v>
      </c>
      <c r="IQ23" s="165">
        <v>-126.9144</v>
      </c>
      <c r="IR23" s="165">
        <v>-21.0108</v>
      </c>
      <c r="IS23" s="165">
        <v>-69.668400000000005</v>
      </c>
      <c r="IT23" s="165">
        <v>154.15559999999999</v>
      </c>
      <c r="IU23" s="165">
        <v>152.56120000000001</v>
      </c>
      <c r="IV23" s="165">
        <v>126.1725</v>
      </c>
      <c r="IW23" s="165">
        <v>-103.75320000000001</v>
      </c>
      <c r="IX23" s="165">
        <v>10.989699999999999</v>
      </c>
      <c r="IY23" s="165">
        <v>-88.083699999999993</v>
      </c>
      <c r="IZ23" s="165">
        <v>87.193899999999999</v>
      </c>
      <c r="JA23" s="165">
        <v>-8.8840000000000003</v>
      </c>
      <c r="JB23" s="165">
        <v>7.1999999999999995E-2</v>
      </c>
      <c r="JC23" s="165">
        <v>21.84</v>
      </c>
      <c r="JD23" s="165">
        <v>7.1989999999999998</v>
      </c>
      <c r="JE23" s="165">
        <v>7.3029999999999999</v>
      </c>
      <c r="JF23" s="165">
        <v>-21.52</v>
      </c>
      <c r="JG23" s="165">
        <v>-1.92</v>
      </c>
      <c r="JH23" s="166"/>
      <c r="JI23" s="165">
        <v>1.6129</v>
      </c>
      <c r="JJ23" s="165">
        <v>-27.333500000000001</v>
      </c>
      <c r="JK23" s="165">
        <v>1.8479000000000001</v>
      </c>
      <c r="JL23" s="165">
        <v>-5.5</v>
      </c>
      <c r="JM23" s="165">
        <v>54.064</v>
      </c>
      <c r="JN23" s="165">
        <v>54.116</v>
      </c>
      <c r="JO23" s="166"/>
      <c r="JP23" s="166"/>
      <c r="JQ23" s="165">
        <v>41.706200000000003</v>
      </c>
      <c r="JR23" s="165">
        <v>42.282400000000003</v>
      </c>
      <c r="JS23" s="165">
        <v>42.460599999999999</v>
      </c>
      <c r="JT23" s="166"/>
      <c r="JU23" s="165">
        <v>34.799999999999997</v>
      </c>
      <c r="JV23" s="165">
        <v>-4.8215000000000003</v>
      </c>
      <c r="JW23" s="166"/>
      <c r="JX23" s="166"/>
      <c r="JY23" s="165">
        <v>-60.102800000000002</v>
      </c>
      <c r="JZ23" s="165">
        <v>82.261200000000002</v>
      </c>
      <c r="KA23" s="165">
        <v>67.9923</v>
      </c>
      <c r="KB23" s="165">
        <v>-59.482300000000002</v>
      </c>
      <c r="KC23" s="165">
        <v>-80.125900000000001</v>
      </c>
      <c r="KD23" s="165">
        <v>59.996600000000001</v>
      </c>
      <c r="KE23" s="165">
        <v>20.570799999999998</v>
      </c>
      <c r="KF23" s="165">
        <v>-44.9</v>
      </c>
      <c r="KG23" s="165">
        <v>45</v>
      </c>
      <c r="KH23" s="165">
        <v>-111.3296</v>
      </c>
      <c r="KI23" s="165">
        <v>242.732</v>
      </c>
    </row>
    <row r="24" spans="1:295" ht="18" customHeight="1" x14ac:dyDescent="0.3">
      <c r="A24" s="161" t="s">
        <v>48</v>
      </c>
      <c r="B24" s="161" t="s">
        <v>772</v>
      </c>
      <c r="C24" s="168">
        <v>0</v>
      </c>
      <c r="D24" s="168">
        <v>14.3034</v>
      </c>
      <c r="E24" s="168">
        <v>-21.297999999999998</v>
      </c>
      <c r="F24" s="168">
        <v>-36.510899999999999</v>
      </c>
      <c r="G24" s="168">
        <v>17.088100000000001</v>
      </c>
      <c r="H24" s="169"/>
      <c r="I24" s="168">
        <v>37.903199999999998</v>
      </c>
      <c r="J24" s="168">
        <v>-64.302700000000002</v>
      </c>
      <c r="K24" s="168">
        <v>52.791200000000003</v>
      </c>
      <c r="L24" s="168">
        <v>26.699200000000001</v>
      </c>
      <c r="M24" s="168">
        <v>26.214200000000002</v>
      </c>
      <c r="N24" s="168">
        <v>11.1</v>
      </c>
      <c r="O24" s="168">
        <v>-48.473999999999997</v>
      </c>
      <c r="P24" s="168">
        <v>44</v>
      </c>
      <c r="Q24" s="168">
        <v>13.247999999999999</v>
      </c>
      <c r="R24" s="168">
        <v>-44</v>
      </c>
      <c r="S24" s="168">
        <v>12.36</v>
      </c>
      <c r="T24" s="168">
        <v>30.282399999999999</v>
      </c>
      <c r="U24" s="168">
        <v>11.7974</v>
      </c>
      <c r="V24" s="168">
        <v>12.0428</v>
      </c>
      <c r="W24" s="168">
        <v>20.024799999999999</v>
      </c>
      <c r="X24" s="168">
        <v>13.9688</v>
      </c>
      <c r="Y24" s="168">
        <v>6.2999000000000001</v>
      </c>
      <c r="Z24" s="168">
        <v>4.4977</v>
      </c>
      <c r="AA24" s="169"/>
      <c r="AB24" s="169"/>
      <c r="AC24" s="169"/>
      <c r="AD24" s="168">
        <v>-106.18</v>
      </c>
      <c r="AE24" s="169"/>
      <c r="AF24" s="168">
        <v>-11.1</v>
      </c>
      <c r="AG24" s="168">
        <v>46.2</v>
      </c>
      <c r="AH24" s="168">
        <v>8.3629999999999995</v>
      </c>
      <c r="AI24" s="168">
        <v>0.17399999999999999</v>
      </c>
      <c r="AJ24" s="170">
        <v>-34.46</v>
      </c>
      <c r="AK24" s="168">
        <v>-34.42</v>
      </c>
      <c r="AL24" s="168">
        <v>-74.17</v>
      </c>
      <c r="AM24" s="168">
        <v>34.46</v>
      </c>
      <c r="AN24" s="168">
        <v>34.07</v>
      </c>
      <c r="AO24" s="168">
        <v>13.843999999999999</v>
      </c>
      <c r="AP24" s="168">
        <v>7.4425999999999997</v>
      </c>
      <c r="AQ24" s="168">
        <v>60.606400000000001</v>
      </c>
      <c r="AR24" s="168">
        <v>61.8001</v>
      </c>
      <c r="AS24" s="168">
        <v>41.423200000000001</v>
      </c>
      <c r="AT24" s="168">
        <v>-42.271999999999998</v>
      </c>
      <c r="AU24" s="168">
        <v>-41.8309</v>
      </c>
      <c r="AV24" s="168">
        <v>32.055999999999997</v>
      </c>
      <c r="AW24" s="168">
        <v>28.634399999999999</v>
      </c>
      <c r="AX24" s="168">
        <v>67.403999999999996</v>
      </c>
      <c r="AY24" s="168">
        <v>67.705799999999996</v>
      </c>
      <c r="AZ24" s="168">
        <v>-13.670500000000001</v>
      </c>
      <c r="BA24" s="168">
        <v>-17.940000000000001</v>
      </c>
      <c r="BB24" s="168">
        <v>-347.32409999999999</v>
      </c>
      <c r="BC24" s="168">
        <v>-14.3363</v>
      </c>
      <c r="BD24" s="168">
        <v>-13</v>
      </c>
      <c r="BE24" s="168">
        <v>-13</v>
      </c>
      <c r="BF24" s="168">
        <v>49.6541</v>
      </c>
      <c r="BG24" s="168">
        <v>47.730200000000004</v>
      </c>
      <c r="BH24" s="168">
        <v>-5.1935000000000002</v>
      </c>
      <c r="BI24" s="169"/>
      <c r="BJ24" s="168">
        <v>-42.9726</v>
      </c>
      <c r="BK24" s="168">
        <v>5.6624999999999996</v>
      </c>
      <c r="BL24" s="168">
        <v>5.8456999999999999</v>
      </c>
      <c r="BM24" s="168">
        <v>4.0084</v>
      </c>
      <c r="BN24" s="168">
        <v>391.91860000000003</v>
      </c>
      <c r="BO24" s="168">
        <v>121.61620000000001</v>
      </c>
      <c r="BP24" s="168">
        <v>120.426</v>
      </c>
      <c r="BQ24" s="168">
        <v>-374.41140000000001</v>
      </c>
      <c r="BR24" s="168">
        <v>471.30500000000001</v>
      </c>
      <c r="BS24" s="169"/>
      <c r="BT24" s="168">
        <v>-48.311900000000001</v>
      </c>
      <c r="BU24" s="168">
        <v>50.372700000000002</v>
      </c>
      <c r="BV24" s="168">
        <v>82.121700000000004</v>
      </c>
      <c r="BW24" s="168">
        <v>23.19</v>
      </c>
      <c r="BX24" s="168">
        <v>22.23</v>
      </c>
      <c r="BY24" s="168">
        <v>55.49</v>
      </c>
      <c r="BZ24" s="168">
        <v>69.87</v>
      </c>
      <c r="CA24" s="168">
        <v>-54.382399999999997</v>
      </c>
      <c r="CB24" s="168">
        <v>-54.248399999999997</v>
      </c>
      <c r="CC24" s="168">
        <v>126.52889999999999</v>
      </c>
      <c r="CD24" s="168">
        <v>127.2266</v>
      </c>
      <c r="CE24" s="168">
        <v>-3.8633999999999999</v>
      </c>
      <c r="CF24" s="168">
        <v>-58.408200000000001</v>
      </c>
      <c r="CG24" s="168">
        <v>-57.674500000000002</v>
      </c>
      <c r="CH24" s="168">
        <v>6.8841999999999999</v>
      </c>
      <c r="CI24" s="168">
        <v>0</v>
      </c>
      <c r="CJ24" s="169"/>
      <c r="CK24" s="169"/>
      <c r="CL24" s="169"/>
      <c r="CM24" s="168">
        <v>184.4</v>
      </c>
      <c r="CN24" s="168">
        <v>-15.23</v>
      </c>
      <c r="CO24" s="168">
        <v>74.498999999999995</v>
      </c>
      <c r="CP24" s="168">
        <v>74.692400000000006</v>
      </c>
      <c r="CQ24" s="168">
        <v>73.056899999999999</v>
      </c>
      <c r="CR24" s="168">
        <v>2.3852000000000002</v>
      </c>
      <c r="CS24" s="168">
        <v>2.2393999999999998</v>
      </c>
      <c r="CT24" s="168">
        <v>1</v>
      </c>
      <c r="CU24" s="168">
        <v>-48.560099999999998</v>
      </c>
      <c r="CV24" s="168">
        <v>6.7022000000000004</v>
      </c>
      <c r="CW24" s="168">
        <v>11.681800000000001</v>
      </c>
      <c r="CX24" s="168">
        <v>57.59</v>
      </c>
      <c r="CY24" s="168">
        <v>30.45</v>
      </c>
      <c r="CZ24" s="168">
        <v>43.366700000000002</v>
      </c>
      <c r="DA24" s="168">
        <v>40.873699999999999</v>
      </c>
      <c r="DB24" s="168">
        <v>-20.9</v>
      </c>
      <c r="DC24" s="169"/>
      <c r="DD24" s="169"/>
      <c r="DE24" s="169"/>
      <c r="DF24" s="168">
        <v>-0.19719999999999999</v>
      </c>
      <c r="DG24" s="169"/>
      <c r="DH24" s="168">
        <v>-21.512</v>
      </c>
      <c r="DI24" s="168">
        <v>-103.4</v>
      </c>
      <c r="DJ24" s="168">
        <v>-105.3</v>
      </c>
      <c r="DK24" s="168">
        <v>22.5687</v>
      </c>
      <c r="DL24" s="168">
        <v>67.684899999999999</v>
      </c>
      <c r="DM24" s="168">
        <v>105.68510000000001</v>
      </c>
      <c r="DN24" s="169"/>
      <c r="DO24" s="168">
        <v>67.790000000000006</v>
      </c>
      <c r="DP24" s="168">
        <v>1.26</v>
      </c>
      <c r="DQ24" s="168">
        <v>47.988</v>
      </c>
      <c r="DR24" s="168">
        <v>0.94630000000000003</v>
      </c>
      <c r="DS24" s="168">
        <v>-24.76</v>
      </c>
      <c r="DT24" s="169"/>
      <c r="DU24" s="168">
        <v>77.27</v>
      </c>
      <c r="DV24" s="168">
        <v>60.61</v>
      </c>
      <c r="DW24" s="168">
        <v>0.54549999999999998</v>
      </c>
      <c r="DX24" s="168">
        <v>1.6727000000000001</v>
      </c>
      <c r="DY24" s="168">
        <v>-69.788899999999998</v>
      </c>
      <c r="DZ24" s="168">
        <v>-70.072699999999998</v>
      </c>
      <c r="EA24" s="168">
        <v>116.74209999999999</v>
      </c>
      <c r="EB24" s="168">
        <v>75.999600000000001</v>
      </c>
      <c r="EC24" s="168">
        <v>73.864900000000006</v>
      </c>
      <c r="ED24" s="168">
        <v>74.261600000000001</v>
      </c>
      <c r="EE24" s="168">
        <v>40.699199999999998</v>
      </c>
      <c r="EF24" s="168">
        <v>16.311</v>
      </c>
      <c r="EG24" s="168">
        <v>-26.888000000000002</v>
      </c>
      <c r="EH24" s="168">
        <v>385.38529999999997</v>
      </c>
      <c r="EI24" s="168">
        <v>2.9830999999999999</v>
      </c>
      <c r="EJ24" s="169"/>
      <c r="EK24" s="168">
        <v>-34.789499999999997</v>
      </c>
      <c r="EL24" s="168">
        <v>-32.458399999999997</v>
      </c>
      <c r="EM24" s="168">
        <v>28.129000000000001</v>
      </c>
      <c r="EN24" s="168">
        <v>-37.081699999999998</v>
      </c>
      <c r="EO24" s="168">
        <v>-34.542400000000001</v>
      </c>
      <c r="EP24" s="168">
        <v>115.248</v>
      </c>
      <c r="EQ24" s="168">
        <v>-81.352000000000004</v>
      </c>
      <c r="ER24" s="168">
        <v>-82.4208</v>
      </c>
      <c r="ES24" s="168">
        <v>14.573499999999999</v>
      </c>
      <c r="ET24" s="168">
        <v>0</v>
      </c>
      <c r="EU24" s="168">
        <v>-6.56</v>
      </c>
      <c r="EV24" s="168">
        <v>93.9</v>
      </c>
      <c r="EW24" s="168">
        <v>14.185600000000001</v>
      </c>
      <c r="EX24" s="168">
        <v>-131.14359999999999</v>
      </c>
      <c r="EY24" s="168">
        <v>-36.988599999999998</v>
      </c>
      <c r="EZ24" s="168">
        <v>-36.500399999999999</v>
      </c>
      <c r="FA24" s="168">
        <v>12.6966</v>
      </c>
      <c r="FB24" s="168">
        <v>-13.6126</v>
      </c>
      <c r="FC24" s="168">
        <v>0</v>
      </c>
      <c r="FD24" s="168">
        <v>21.6844</v>
      </c>
      <c r="FE24" s="169"/>
      <c r="FF24" s="168">
        <v>21.208200000000001</v>
      </c>
      <c r="FG24" s="168">
        <v>40.990299999999998</v>
      </c>
      <c r="FH24" s="168">
        <v>40.994</v>
      </c>
      <c r="FI24" s="168">
        <v>39.497700000000002</v>
      </c>
      <c r="FJ24" s="168">
        <v>54.0884</v>
      </c>
      <c r="FK24" s="168">
        <v>54.925699999999999</v>
      </c>
      <c r="FL24" s="168">
        <v>-58.944600000000001</v>
      </c>
      <c r="FM24" s="168">
        <v>72.447100000000006</v>
      </c>
      <c r="FN24" s="168">
        <v>71.720699999999994</v>
      </c>
      <c r="FO24" s="168">
        <v>-54.592199999999998</v>
      </c>
      <c r="FP24" s="168">
        <v>-35.164900000000003</v>
      </c>
      <c r="FQ24" s="168">
        <v>-16.726900000000001</v>
      </c>
      <c r="FR24" s="168">
        <v>-37.31</v>
      </c>
      <c r="FS24" s="168">
        <v>9.0706000000000007</v>
      </c>
      <c r="FT24" s="168">
        <v>0.8206</v>
      </c>
      <c r="FU24" s="168">
        <v>-4.45</v>
      </c>
      <c r="FV24" s="168">
        <v>15.56</v>
      </c>
      <c r="FW24" s="168">
        <v>-20.422599999999999</v>
      </c>
      <c r="FX24" s="169"/>
      <c r="FY24" s="169"/>
      <c r="FZ24" s="168">
        <v>0.39600000000000002</v>
      </c>
      <c r="GA24" s="169"/>
      <c r="GB24" s="168">
        <v>23.93</v>
      </c>
      <c r="GC24" s="168">
        <v>36.8309</v>
      </c>
      <c r="GD24" s="168">
        <v>54.3369</v>
      </c>
      <c r="GE24" s="168">
        <v>14.38</v>
      </c>
      <c r="GF24" s="168">
        <v>66.338099999999997</v>
      </c>
      <c r="GG24" s="168">
        <v>17.5</v>
      </c>
      <c r="GH24" s="168">
        <v>-13.6051</v>
      </c>
      <c r="GI24" s="168">
        <v>5.2549000000000001</v>
      </c>
      <c r="GJ24" s="168">
        <v>5.7122999999999999</v>
      </c>
      <c r="GK24" s="168">
        <v>1.5089999999999999</v>
      </c>
      <c r="GL24" s="169"/>
      <c r="GM24" s="169"/>
      <c r="GN24" s="168">
        <v>-12.741300000000001</v>
      </c>
      <c r="GO24" s="168">
        <v>-25.480599999999999</v>
      </c>
      <c r="GP24" s="168">
        <v>15.4177</v>
      </c>
      <c r="GQ24" s="168">
        <v>26.059899999999999</v>
      </c>
      <c r="GR24" s="168">
        <v>61.339599999999997</v>
      </c>
      <c r="GS24" s="168">
        <v>60.7288</v>
      </c>
      <c r="GT24" s="168">
        <v>-124.3065</v>
      </c>
      <c r="GU24" s="168">
        <v>-22.7117</v>
      </c>
      <c r="GV24" s="168">
        <v>23.959199999999999</v>
      </c>
      <c r="GW24" s="168">
        <v>-37.858499999999999</v>
      </c>
      <c r="GX24" s="168">
        <v>10.9702</v>
      </c>
      <c r="GY24" s="168">
        <v>8.3413000000000004</v>
      </c>
      <c r="GZ24" s="168">
        <v>7.9222999999999999</v>
      </c>
      <c r="HA24" s="168">
        <v>13</v>
      </c>
      <c r="HB24" s="168">
        <v>54.398299999999999</v>
      </c>
      <c r="HC24" s="168">
        <v>54.699800000000003</v>
      </c>
      <c r="HD24" s="168">
        <v>80</v>
      </c>
      <c r="HE24" s="168">
        <v>-79.858900000000006</v>
      </c>
      <c r="HF24" s="168">
        <v>-287.79559999999998</v>
      </c>
      <c r="HG24" s="168">
        <v>292.56979999999999</v>
      </c>
      <c r="HH24" s="168">
        <v>136.93340000000001</v>
      </c>
      <c r="HI24" s="168">
        <v>-53.625</v>
      </c>
      <c r="HJ24" s="168">
        <v>-52.880200000000002</v>
      </c>
      <c r="HK24" s="168">
        <v>-66.922899999999998</v>
      </c>
      <c r="HL24" s="168">
        <v>-61.524000000000001</v>
      </c>
      <c r="HM24" s="168">
        <v>0</v>
      </c>
      <c r="HN24" s="168">
        <v>124.0051</v>
      </c>
      <c r="HO24" s="169"/>
      <c r="HP24" s="169"/>
      <c r="HQ24" s="168">
        <v>2.47E-2</v>
      </c>
      <c r="HR24" s="168">
        <v>5.3860999999999999</v>
      </c>
      <c r="HS24" s="168">
        <v>-15.027699999999999</v>
      </c>
      <c r="HT24" s="168">
        <v>-15.0883</v>
      </c>
      <c r="HU24" s="168">
        <v>40.67</v>
      </c>
      <c r="HV24" s="168">
        <v>40.96</v>
      </c>
      <c r="HW24" s="168">
        <v>18.399999999999999</v>
      </c>
      <c r="HX24" s="168">
        <v>18.8</v>
      </c>
      <c r="HY24" s="168">
        <v>21.227</v>
      </c>
      <c r="HZ24" s="168">
        <v>-46.96</v>
      </c>
      <c r="IA24" s="168">
        <v>-303.91660000000002</v>
      </c>
      <c r="IB24" s="168">
        <v>67.707099999999997</v>
      </c>
      <c r="IC24" s="168">
        <v>67.456100000000006</v>
      </c>
      <c r="ID24" s="168">
        <v>10.5</v>
      </c>
      <c r="IE24" s="168">
        <v>-31.3</v>
      </c>
      <c r="IF24" s="168">
        <v>-4.4000000000000004</v>
      </c>
      <c r="IG24" s="168">
        <v>-3.6</v>
      </c>
      <c r="IH24" s="168">
        <v>1.2439</v>
      </c>
      <c r="II24" s="168">
        <v>1.2144999999999999</v>
      </c>
      <c r="IJ24" s="168">
        <v>-131.5694</v>
      </c>
      <c r="IK24" s="168">
        <v>20.2879</v>
      </c>
      <c r="IL24" s="168">
        <v>69.686199999999999</v>
      </c>
      <c r="IM24" s="168">
        <v>45.805</v>
      </c>
      <c r="IN24" s="168">
        <v>2.3696999999999999</v>
      </c>
      <c r="IO24" s="168">
        <v>-37.733400000000003</v>
      </c>
      <c r="IP24" s="168">
        <v>33.507599999999996</v>
      </c>
      <c r="IQ24" s="168">
        <v>-119.01</v>
      </c>
      <c r="IR24" s="168">
        <v>0</v>
      </c>
      <c r="IS24" s="168">
        <v>-33.1676</v>
      </c>
      <c r="IT24" s="168">
        <v>157.98079999999999</v>
      </c>
      <c r="IU24" s="168">
        <v>157.68219999999999</v>
      </c>
      <c r="IV24" s="168">
        <v>117.6888</v>
      </c>
      <c r="IW24" s="168">
        <v>-61.195500000000003</v>
      </c>
      <c r="IX24" s="168">
        <v>-11.555</v>
      </c>
      <c r="IY24" s="168">
        <v>-76.773700000000005</v>
      </c>
      <c r="IZ24" s="168">
        <v>71.5929</v>
      </c>
      <c r="JA24" s="168">
        <v>-8.8840000000000003</v>
      </c>
      <c r="JB24" s="168">
        <v>-1.4E-2</v>
      </c>
      <c r="JC24" s="168">
        <v>21.84</v>
      </c>
      <c r="JD24" s="168">
        <v>7.2510000000000003</v>
      </c>
      <c r="JE24" s="168">
        <v>7.2640000000000002</v>
      </c>
      <c r="JF24" s="168">
        <v>-21.84</v>
      </c>
      <c r="JG24" s="168">
        <v>-1.76</v>
      </c>
      <c r="JH24" s="169"/>
      <c r="JI24" s="168">
        <v>2.3148</v>
      </c>
      <c r="JJ24" s="168">
        <v>-26.2806</v>
      </c>
      <c r="JK24" s="168">
        <v>2.3148</v>
      </c>
      <c r="JL24" s="168">
        <v>-7.8</v>
      </c>
      <c r="JM24" s="168">
        <v>52.072000000000003</v>
      </c>
      <c r="JN24" s="168">
        <v>50.494999999999997</v>
      </c>
      <c r="JO24" s="169"/>
      <c r="JP24" s="169"/>
      <c r="JQ24" s="168">
        <v>39.015099999999997</v>
      </c>
      <c r="JR24" s="168">
        <v>40.248100000000001</v>
      </c>
      <c r="JS24" s="168">
        <v>38.681199999999997</v>
      </c>
      <c r="JT24" s="169"/>
      <c r="JU24" s="168">
        <v>34.9</v>
      </c>
      <c r="JV24" s="168">
        <v>-4.5166000000000004</v>
      </c>
      <c r="JW24" s="169"/>
      <c r="JX24" s="169"/>
      <c r="JY24" s="168">
        <v>-61.6447</v>
      </c>
      <c r="JZ24" s="168">
        <v>82.037999999999997</v>
      </c>
      <c r="KA24" s="168">
        <v>69.209100000000007</v>
      </c>
      <c r="KB24" s="168">
        <v>-60.38</v>
      </c>
      <c r="KC24" s="168">
        <v>-80.847700000000003</v>
      </c>
      <c r="KD24" s="168">
        <v>61.6447</v>
      </c>
      <c r="KE24" s="168">
        <v>20.189800000000002</v>
      </c>
      <c r="KF24" s="168">
        <v>-44.7</v>
      </c>
      <c r="KG24" s="168">
        <v>45.6</v>
      </c>
      <c r="KH24" s="168">
        <v>-153.36510000000001</v>
      </c>
      <c r="KI24" s="168">
        <v>284.48590000000002</v>
      </c>
    </row>
    <row r="25" spans="1:295" ht="18" customHeight="1" x14ac:dyDescent="0.3">
      <c r="A25" s="161" t="s">
        <v>48</v>
      </c>
      <c r="B25" s="161" t="s">
        <v>773</v>
      </c>
      <c r="C25" s="162">
        <v>0</v>
      </c>
      <c r="D25" s="162">
        <v>15.285500000000001</v>
      </c>
      <c r="E25" s="162">
        <v>-22.554300000000001</v>
      </c>
      <c r="F25" s="162">
        <v>-35.888800000000003</v>
      </c>
      <c r="G25" s="162">
        <v>18.298300000000001</v>
      </c>
      <c r="H25" s="163"/>
      <c r="I25" s="162">
        <v>41.078099999999999</v>
      </c>
      <c r="J25" s="162">
        <v>-71.043300000000002</v>
      </c>
      <c r="K25" s="162">
        <v>56.119599999999998</v>
      </c>
      <c r="L25" s="162">
        <v>28.563099999999999</v>
      </c>
      <c r="M25" s="162">
        <v>28.1218</v>
      </c>
      <c r="N25" s="162">
        <v>0</v>
      </c>
      <c r="O25" s="162">
        <v>-53.594000000000001</v>
      </c>
      <c r="P25" s="162">
        <v>48.4</v>
      </c>
      <c r="Q25" s="162">
        <v>13.247999999999999</v>
      </c>
      <c r="R25" s="162">
        <v>-48.4</v>
      </c>
      <c r="S25" s="163"/>
      <c r="T25" s="162">
        <v>36.865200000000002</v>
      </c>
      <c r="U25" s="162">
        <v>13.6995</v>
      </c>
      <c r="V25" s="162">
        <v>13.6469</v>
      </c>
      <c r="W25" s="162">
        <v>22.457100000000001</v>
      </c>
      <c r="X25" s="162">
        <v>18.326799999999999</v>
      </c>
      <c r="Y25" s="162">
        <v>5.7878999999999996</v>
      </c>
      <c r="Z25" s="162">
        <v>4.5831</v>
      </c>
      <c r="AA25" s="163"/>
      <c r="AB25" s="163"/>
      <c r="AC25" s="162">
        <v>-65.31</v>
      </c>
      <c r="AD25" s="162">
        <v>-65.180000000000007</v>
      </c>
      <c r="AE25" s="163"/>
      <c r="AF25" s="162">
        <v>0</v>
      </c>
      <c r="AG25" s="162">
        <v>52.8</v>
      </c>
      <c r="AH25" s="162">
        <v>7.95</v>
      </c>
      <c r="AI25" s="162">
        <v>0.16800000000000001</v>
      </c>
      <c r="AJ25" s="164">
        <v>-40.26</v>
      </c>
      <c r="AK25" s="162">
        <v>-40.590000000000003</v>
      </c>
      <c r="AL25" s="162">
        <v>-85.34</v>
      </c>
      <c r="AM25" s="162">
        <v>40.26</v>
      </c>
      <c r="AN25" s="162">
        <v>40.47</v>
      </c>
      <c r="AO25" s="162">
        <v>12.9984</v>
      </c>
      <c r="AP25" s="162">
        <v>11.9773</v>
      </c>
      <c r="AQ25" s="162">
        <v>62.494799999999998</v>
      </c>
      <c r="AR25" s="162">
        <v>64.588800000000006</v>
      </c>
      <c r="AS25" s="162">
        <v>43.471800000000002</v>
      </c>
      <c r="AT25" s="162">
        <v>-42.245899999999999</v>
      </c>
      <c r="AU25" s="162">
        <v>-43.033099999999997</v>
      </c>
      <c r="AV25" s="162">
        <v>10.3468</v>
      </c>
      <c r="AW25" s="162">
        <v>10.2681</v>
      </c>
      <c r="AX25" s="162">
        <v>69.215800000000002</v>
      </c>
      <c r="AY25" s="162">
        <v>69.437100000000001</v>
      </c>
      <c r="AZ25" s="162">
        <v>-24.433299999999999</v>
      </c>
      <c r="BA25" s="162">
        <v>-33.341900000000003</v>
      </c>
      <c r="BB25" s="162">
        <v>-334.31</v>
      </c>
      <c r="BC25" s="162">
        <v>-16.331399999999999</v>
      </c>
      <c r="BD25" s="162">
        <v>-13.2</v>
      </c>
      <c r="BE25" s="162">
        <v>-13.2</v>
      </c>
      <c r="BF25" s="162">
        <v>46.281999999999996</v>
      </c>
      <c r="BG25" s="162">
        <v>45.550899999999999</v>
      </c>
      <c r="BH25" s="162">
        <v>-5.9226000000000001</v>
      </c>
      <c r="BI25" s="163"/>
      <c r="BJ25" s="162">
        <v>-33.540700000000001</v>
      </c>
      <c r="BK25" s="162">
        <v>7.2473000000000001</v>
      </c>
      <c r="BL25" s="162">
        <v>6.4957000000000003</v>
      </c>
      <c r="BM25" s="162">
        <v>4.3526999999999996</v>
      </c>
      <c r="BN25" s="162">
        <v>383.12920000000003</v>
      </c>
      <c r="BO25" s="162">
        <v>146.97710000000001</v>
      </c>
      <c r="BP25" s="162">
        <v>146.51929999999999</v>
      </c>
      <c r="BQ25" s="162">
        <v>-396.82960000000003</v>
      </c>
      <c r="BR25" s="162">
        <v>501.62119999999999</v>
      </c>
      <c r="BS25" s="163"/>
      <c r="BT25" s="162">
        <v>-38.949300000000001</v>
      </c>
      <c r="BU25" s="162">
        <v>40.6965</v>
      </c>
      <c r="BV25" s="162">
        <v>91.612300000000005</v>
      </c>
      <c r="BW25" s="162">
        <v>25.64</v>
      </c>
      <c r="BX25" s="162">
        <v>24.47</v>
      </c>
      <c r="BY25" s="162">
        <v>61.09</v>
      </c>
      <c r="BZ25" s="162">
        <v>76.14</v>
      </c>
      <c r="CA25" s="162">
        <v>-68.983699999999999</v>
      </c>
      <c r="CB25" s="162">
        <v>-69.117699999999999</v>
      </c>
      <c r="CC25" s="162">
        <v>130.23580000000001</v>
      </c>
      <c r="CD25" s="162">
        <v>129.87020000000001</v>
      </c>
      <c r="CE25" s="162">
        <v>-1.3382000000000001</v>
      </c>
      <c r="CF25" s="162">
        <v>-73.451800000000006</v>
      </c>
      <c r="CG25" s="162">
        <v>-75.937600000000003</v>
      </c>
      <c r="CH25" s="162">
        <v>3.3721999999999999</v>
      </c>
      <c r="CI25" s="163"/>
      <c r="CJ25" s="163"/>
      <c r="CK25" s="163"/>
      <c r="CL25" s="163"/>
      <c r="CM25" s="162">
        <v>197.2</v>
      </c>
      <c r="CN25" s="162">
        <v>-16.29</v>
      </c>
      <c r="CO25" s="162">
        <v>76.005600000000001</v>
      </c>
      <c r="CP25" s="162">
        <v>75.608400000000003</v>
      </c>
      <c r="CQ25" s="162">
        <v>73.308700000000002</v>
      </c>
      <c r="CR25" s="162">
        <v>7.3163999999999998</v>
      </c>
      <c r="CS25" s="162">
        <v>8.7337000000000007</v>
      </c>
      <c r="CT25" s="162">
        <v>1</v>
      </c>
      <c r="CU25" s="162">
        <v>-64.567300000000003</v>
      </c>
      <c r="CV25" s="162">
        <v>10.917</v>
      </c>
      <c r="CW25" s="162">
        <v>11.9786</v>
      </c>
      <c r="CX25" s="162">
        <v>68.7</v>
      </c>
      <c r="CY25" s="162">
        <v>35.69</v>
      </c>
      <c r="CZ25" s="162">
        <v>47.819800000000001</v>
      </c>
      <c r="DA25" s="162">
        <v>45.1218</v>
      </c>
      <c r="DB25" s="162">
        <v>-22.48</v>
      </c>
      <c r="DC25" s="163"/>
      <c r="DD25" s="163"/>
      <c r="DE25" s="163"/>
      <c r="DF25" s="162">
        <v>-28.272099999999998</v>
      </c>
      <c r="DG25" s="163"/>
      <c r="DH25" s="162">
        <v>-23.0259</v>
      </c>
      <c r="DI25" s="162">
        <v>-117.1</v>
      </c>
      <c r="DJ25" s="162">
        <v>-117.2</v>
      </c>
      <c r="DK25" s="162">
        <v>23.2773</v>
      </c>
      <c r="DL25" s="162">
        <v>74.716200000000001</v>
      </c>
      <c r="DM25" s="162">
        <v>116.48690000000001</v>
      </c>
      <c r="DN25" s="163"/>
      <c r="DO25" s="162">
        <v>74.56</v>
      </c>
      <c r="DP25" s="162">
        <v>-0.38</v>
      </c>
      <c r="DQ25" s="162">
        <v>54.311999999999998</v>
      </c>
      <c r="DR25" s="162">
        <v>27.241499999999998</v>
      </c>
      <c r="DS25" s="162">
        <v>-26.75</v>
      </c>
      <c r="DT25" s="163"/>
      <c r="DU25" s="162">
        <v>79.8</v>
      </c>
      <c r="DV25" s="162">
        <v>65.680000000000007</v>
      </c>
      <c r="DW25" s="162">
        <v>27.0182</v>
      </c>
      <c r="DX25" s="162">
        <v>26.872699999999998</v>
      </c>
      <c r="DY25" s="162">
        <v>-70.603999999999999</v>
      </c>
      <c r="DZ25" s="162">
        <v>-68.372699999999995</v>
      </c>
      <c r="EA25" s="162">
        <v>145.75749999999999</v>
      </c>
      <c r="EB25" s="162">
        <v>101.7923</v>
      </c>
      <c r="EC25" s="162">
        <v>96.989199999999997</v>
      </c>
      <c r="ED25" s="162">
        <v>98.714600000000004</v>
      </c>
      <c r="EE25" s="162">
        <v>49.948799999999999</v>
      </c>
      <c r="EF25" s="162">
        <v>17.882400000000001</v>
      </c>
      <c r="EG25" s="162">
        <v>-27.991</v>
      </c>
      <c r="EH25" s="162">
        <v>408.6789</v>
      </c>
      <c r="EI25" s="162">
        <v>-19.418299999999999</v>
      </c>
      <c r="EJ25" s="163"/>
      <c r="EK25" s="162">
        <v>-36.147399999999998</v>
      </c>
      <c r="EL25" s="162">
        <v>-33.644399999999997</v>
      </c>
      <c r="EM25" s="162">
        <v>20.6389</v>
      </c>
      <c r="EN25" s="162">
        <v>-41.838999999999999</v>
      </c>
      <c r="EO25" s="162">
        <v>-36.821800000000003</v>
      </c>
      <c r="EP25" s="162">
        <v>170.55600000000001</v>
      </c>
      <c r="EQ25" s="162">
        <v>-79.547200000000004</v>
      </c>
      <c r="ER25" s="162">
        <v>-81.5381</v>
      </c>
      <c r="ES25" s="162">
        <v>8.2550000000000008</v>
      </c>
      <c r="ET25" s="162">
        <v>16.2</v>
      </c>
      <c r="EU25" s="162">
        <v>-12.9</v>
      </c>
      <c r="EV25" s="162">
        <v>107.6</v>
      </c>
      <c r="EW25" s="162">
        <v>15.1739</v>
      </c>
      <c r="EX25" s="162">
        <v>-141.5258</v>
      </c>
      <c r="EY25" s="162">
        <v>-37.7502</v>
      </c>
      <c r="EZ25" s="162">
        <v>-36.456899999999997</v>
      </c>
      <c r="FA25" s="162">
        <v>10.9747</v>
      </c>
      <c r="FB25" s="162">
        <v>-17.571300000000001</v>
      </c>
      <c r="FC25" s="162">
        <v>0</v>
      </c>
      <c r="FD25" s="162">
        <v>22.182200000000002</v>
      </c>
      <c r="FE25" s="163"/>
      <c r="FF25" s="162">
        <v>21.805399999999999</v>
      </c>
      <c r="FG25" s="162">
        <v>41.049799999999998</v>
      </c>
      <c r="FH25" s="162">
        <v>41.900100000000002</v>
      </c>
      <c r="FI25" s="162">
        <v>39.731299999999997</v>
      </c>
      <c r="FJ25" s="162">
        <v>68.6571</v>
      </c>
      <c r="FK25" s="162">
        <v>68.322199999999995</v>
      </c>
      <c r="FL25" s="162">
        <v>-82.053600000000003</v>
      </c>
      <c r="FM25" s="162">
        <v>71.239599999999996</v>
      </c>
      <c r="FN25" s="162">
        <v>70.372100000000003</v>
      </c>
      <c r="FO25" s="162">
        <v>-72.310599999999994</v>
      </c>
      <c r="FP25" s="162">
        <v>-57.8992</v>
      </c>
      <c r="FQ25" s="162">
        <v>-18.7851</v>
      </c>
      <c r="FR25" s="162">
        <v>-39.89</v>
      </c>
      <c r="FS25" s="162">
        <v>7.7522000000000002</v>
      </c>
      <c r="FT25" s="162">
        <v>0.79869999999999997</v>
      </c>
      <c r="FU25" s="162">
        <v>-4.2</v>
      </c>
      <c r="FV25" s="162">
        <v>16.46</v>
      </c>
      <c r="FW25" s="162">
        <v>-18.513300000000001</v>
      </c>
      <c r="FX25" s="163"/>
      <c r="FY25" s="162">
        <v>-15.249000000000001</v>
      </c>
      <c r="FZ25" s="162">
        <v>0.41699999999999998</v>
      </c>
      <c r="GA25" s="163"/>
      <c r="GB25" s="162">
        <v>28.07</v>
      </c>
      <c r="GC25" s="162">
        <v>59.68</v>
      </c>
      <c r="GD25" s="162">
        <v>73.516499999999994</v>
      </c>
      <c r="GE25" s="162">
        <v>14.9</v>
      </c>
      <c r="GF25" s="162">
        <v>73.8489</v>
      </c>
      <c r="GG25" s="162">
        <v>18</v>
      </c>
      <c r="GH25" s="162">
        <v>-15.577299999999999</v>
      </c>
      <c r="GI25" s="162">
        <v>4.9539</v>
      </c>
      <c r="GJ25" s="162">
        <v>5.577</v>
      </c>
      <c r="GK25" s="162">
        <v>1.7027000000000001</v>
      </c>
      <c r="GL25" s="163"/>
      <c r="GM25" s="163"/>
      <c r="GN25" s="162">
        <v>-13.7638</v>
      </c>
      <c r="GO25" s="162">
        <v>-28.309799999999999</v>
      </c>
      <c r="GP25" s="162">
        <v>16.932700000000001</v>
      </c>
      <c r="GQ25" s="162">
        <v>29.5243</v>
      </c>
      <c r="GR25" s="162">
        <v>57.7592</v>
      </c>
      <c r="GS25" s="162">
        <v>58.053800000000003</v>
      </c>
      <c r="GT25" s="162">
        <v>-138.7193</v>
      </c>
      <c r="GU25" s="162">
        <v>-24.524999999999999</v>
      </c>
      <c r="GV25" s="162">
        <v>25.8581</v>
      </c>
      <c r="GW25" s="162">
        <v>-42.936</v>
      </c>
      <c r="GX25" s="163"/>
      <c r="GY25" s="162">
        <v>9.7378</v>
      </c>
      <c r="GZ25" s="162">
        <v>9.3988999999999994</v>
      </c>
      <c r="HA25" s="163"/>
      <c r="HB25" s="162">
        <v>53.3718</v>
      </c>
      <c r="HC25" s="162">
        <v>54.142499999999998</v>
      </c>
      <c r="HD25" s="162">
        <v>78.8</v>
      </c>
      <c r="HE25" s="162">
        <v>-78.932199999999995</v>
      </c>
      <c r="HF25" s="162">
        <v>-288.62630000000001</v>
      </c>
      <c r="HG25" s="162">
        <v>288.1884</v>
      </c>
      <c r="HH25" s="162">
        <v>128.94669999999999</v>
      </c>
      <c r="HI25" s="162">
        <v>-53.612900000000003</v>
      </c>
      <c r="HJ25" s="162">
        <v>-51.198599999999999</v>
      </c>
      <c r="HK25" s="162">
        <v>-66.960400000000007</v>
      </c>
      <c r="HL25" s="162">
        <v>-60.298099999999998</v>
      </c>
      <c r="HM25" s="163"/>
      <c r="HN25" s="162">
        <v>130.036</v>
      </c>
      <c r="HO25" s="163"/>
      <c r="HP25" s="163"/>
      <c r="HQ25" s="163"/>
      <c r="HR25" s="162">
        <v>3.8041</v>
      </c>
      <c r="HS25" s="162">
        <v>-17.511900000000001</v>
      </c>
      <c r="HT25" s="162">
        <v>-17.176600000000001</v>
      </c>
      <c r="HU25" s="162">
        <v>33.67</v>
      </c>
      <c r="HV25" s="162">
        <v>33.11</v>
      </c>
      <c r="HW25" s="162">
        <v>22.5</v>
      </c>
      <c r="HX25" s="162">
        <v>22.2</v>
      </c>
      <c r="HY25" s="162">
        <v>21.207799999999999</v>
      </c>
      <c r="HZ25" s="162">
        <v>-51.52</v>
      </c>
      <c r="IA25" s="162">
        <v>-302.7321</v>
      </c>
      <c r="IB25" s="162">
        <v>63.695399999999999</v>
      </c>
      <c r="IC25" s="162">
        <v>63.4191</v>
      </c>
      <c r="ID25" s="162">
        <v>11</v>
      </c>
      <c r="IE25" s="162">
        <v>-31.3</v>
      </c>
      <c r="IF25" s="163"/>
      <c r="IG25" s="162">
        <v>-2.8</v>
      </c>
      <c r="IH25" s="163"/>
      <c r="II25" s="163"/>
      <c r="IJ25" s="162">
        <v>-117.6024</v>
      </c>
      <c r="IK25" s="162">
        <v>40.247399999999999</v>
      </c>
      <c r="IL25" s="162">
        <v>62.872599999999998</v>
      </c>
      <c r="IM25" s="162">
        <v>31.750800000000002</v>
      </c>
      <c r="IN25" s="162">
        <v>8.3301999999999996</v>
      </c>
      <c r="IO25" s="162">
        <v>-30.349499999999999</v>
      </c>
      <c r="IP25" s="162">
        <v>20.504000000000001</v>
      </c>
      <c r="IQ25" s="162">
        <v>-125.0692</v>
      </c>
      <c r="IR25" s="162">
        <v>27.2119</v>
      </c>
      <c r="IS25" s="162">
        <v>-26.211300000000001</v>
      </c>
      <c r="IT25" s="162">
        <v>165.553</v>
      </c>
      <c r="IU25" s="162">
        <v>164.54300000000001</v>
      </c>
      <c r="IV25" s="162">
        <v>119.6183</v>
      </c>
      <c r="IW25" s="162">
        <v>-51.264699999999998</v>
      </c>
      <c r="IX25" s="162">
        <v>-27.7193</v>
      </c>
      <c r="IY25" s="162">
        <v>-74.096400000000003</v>
      </c>
      <c r="IZ25" s="162">
        <v>75.308700000000002</v>
      </c>
      <c r="JA25" s="162">
        <v>-8.6752000000000002</v>
      </c>
      <c r="JB25" s="162">
        <v>0.05</v>
      </c>
      <c r="JC25" s="162">
        <v>21.92</v>
      </c>
      <c r="JD25" s="162">
        <v>7.2450000000000001</v>
      </c>
      <c r="JE25" s="162">
        <v>7.2530000000000001</v>
      </c>
      <c r="JF25" s="162">
        <v>-21.84</v>
      </c>
      <c r="JG25" s="162">
        <v>-1.6</v>
      </c>
      <c r="JH25" s="163"/>
      <c r="JI25" s="162">
        <v>1.3778999999999999</v>
      </c>
      <c r="JJ25" s="162">
        <v>-25.899100000000001</v>
      </c>
      <c r="JK25" s="162">
        <v>2.3452999999999999</v>
      </c>
      <c r="JL25" s="162">
        <v>-6.9</v>
      </c>
      <c r="JM25" s="162">
        <v>54.14</v>
      </c>
      <c r="JN25" s="162">
        <v>54.253</v>
      </c>
      <c r="JO25" s="163"/>
      <c r="JP25" s="163"/>
      <c r="JQ25" s="162">
        <v>42.170499999999997</v>
      </c>
      <c r="JR25" s="162">
        <v>41.7883</v>
      </c>
      <c r="JS25" s="162">
        <v>42.502600000000001</v>
      </c>
      <c r="JT25" s="163"/>
      <c r="JU25" s="162">
        <v>32.799999999999997</v>
      </c>
      <c r="JV25" s="162">
        <v>-4.0450999999999997</v>
      </c>
      <c r="JW25" s="163"/>
      <c r="JX25" s="163"/>
      <c r="JY25" s="162">
        <v>-63.134399999999999</v>
      </c>
      <c r="JZ25" s="162">
        <v>82.996499999999997</v>
      </c>
      <c r="KA25" s="162">
        <v>68.3767</v>
      </c>
      <c r="KB25" s="162">
        <v>-61.567500000000003</v>
      </c>
      <c r="KC25" s="162">
        <v>-81.076899999999995</v>
      </c>
      <c r="KD25" s="162">
        <v>60.604999999999997</v>
      </c>
      <c r="KE25" s="162">
        <v>21.621400000000001</v>
      </c>
      <c r="KF25" s="162">
        <v>-40.9</v>
      </c>
      <c r="KG25" s="162">
        <v>41.4</v>
      </c>
      <c r="KH25" s="162">
        <v>-161.4794</v>
      </c>
      <c r="KI25" s="162">
        <v>311.58569999999997</v>
      </c>
    </row>
    <row r="26" spans="1:295" ht="18" customHeight="1" x14ac:dyDescent="0.3">
      <c r="A26" s="161" t="s">
        <v>48</v>
      </c>
      <c r="B26" s="161" t="s">
        <v>774</v>
      </c>
      <c r="C26" s="165">
        <v>0</v>
      </c>
      <c r="D26" s="165">
        <v>15.831799999999999</v>
      </c>
      <c r="E26" s="165">
        <v>-24.0395</v>
      </c>
      <c r="F26" s="165">
        <v>-35.347499999999997</v>
      </c>
      <c r="G26" s="165">
        <v>20.203499999999998</v>
      </c>
      <c r="H26" s="166"/>
      <c r="I26" s="165">
        <v>45.011299999999999</v>
      </c>
      <c r="J26" s="165">
        <v>-106.0163</v>
      </c>
      <c r="K26" s="165">
        <v>60.0062</v>
      </c>
      <c r="L26" s="165">
        <v>30.3691</v>
      </c>
      <c r="M26" s="165">
        <v>29.650700000000001</v>
      </c>
      <c r="N26" s="165">
        <v>-8.8800000000000008</v>
      </c>
      <c r="O26" s="165">
        <v>-56.731000000000002</v>
      </c>
      <c r="P26" s="165">
        <v>52.8</v>
      </c>
      <c r="Q26" s="165">
        <v>14.904</v>
      </c>
      <c r="R26" s="165">
        <v>-50.6</v>
      </c>
      <c r="S26" s="165">
        <v>12.779500000000001</v>
      </c>
      <c r="T26" s="165">
        <v>63.8474</v>
      </c>
      <c r="U26" s="165">
        <v>13.434100000000001</v>
      </c>
      <c r="V26" s="165">
        <v>13.6915</v>
      </c>
      <c r="W26" s="165">
        <v>22.335599999999999</v>
      </c>
      <c r="X26" s="165">
        <v>18.295400000000001</v>
      </c>
      <c r="Y26" s="165">
        <v>5.7351000000000001</v>
      </c>
      <c r="Z26" s="165">
        <v>2.9971999999999999</v>
      </c>
      <c r="AA26" s="166"/>
      <c r="AB26" s="166"/>
      <c r="AC26" s="165">
        <v>-72.150000000000006</v>
      </c>
      <c r="AD26" s="165">
        <v>-71.790000000000006</v>
      </c>
      <c r="AE26" s="166"/>
      <c r="AF26" s="165">
        <v>8.8800000000000008</v>
      </c>
      <c r="AG26" s="165">
        <v>55</v>
      </c>
      <c r="AH26" s="165">
        <v>8.59</v>
      </c>
      <c r="AI26" s="165">
        <v>0.17399999999999999</v>
      </c>
      <c r="AJ26" s="167">
        <v>-48.33</v>
      </c>
      <c r="AK26" s="165">
        <v>-48.06</v>
      </c>
      <c r="AL26" s="165">
        <v>-84.1</v>
      </c>
      <c r="AM26" s="165">
        <v>48.33</v>
      </c>
      <c r="AN26" s="165">
        <v>48.33</v>
      </c>
      <c r="AO26" s="165">
        <v>14.385899999999999</v>
      </c>
      <c r="AP26" s="165">
        <v>11.1181</v>
      </c>
      <c r="AQ26" s="165">
        <v>63.818899999999999</v>
      </c>
      <c r="AR26" s="165">
        <v>66.267099999999999</v>
      </c>
      <c r="AS26" s="165">
        <v>49.243299999999998</v>
      </c>
      <c r="AT26" s="165">
        <v>-46.792000000000002</v>
      </c>
      <c r="AU26" s="165">
        <v>-46.151699999999998</v>
      </c>
      <c r="AV26" s="165">
        <v>9.3760999999999992</v>
      </c>
      <c r="AW26" s="165">
        <v>9.2652999999999999</v>
      </c>
      <c r="AX26" s="165">
        <v>78.816599999999994</v>
      </c>
      <c r="AY26" s="165">
        <v>80.742800000000003</v>
      </c>
      <c r="AZ26" s="165">
        <v>-28.334599999999998</v>
      </c>
      <c r="BA26" s="165">
        <v>-31.349499999999999</v>
      </c>
      <c r="BB26" s="165">
        <v>-393.88440000000003</v>
      </c>
      <c r="BC26" s="165">
        <v>-14.75</v>
      </c>
      <c r="BD26" s="165">
        <v>-14</v>
      </c>
      <c r="BE26" s="165">
        <v>-14</v>
      </c>
      <c r="BF26" s="165">
        <v>52.480499999999999</v>
      </c>
      <c r="BG26" s="165">
        <v>51.5291</v>
      </c>
      <c r="BH26" s="165">
        <v>-6.2583000000000002</v>
      </c>
      <c r="BI26" s="166"/>
      <c r="BJ26" s="165">
        <v>-40.257899999999999</v>
      </c>
      <c r="BK26" s="165">
        <v>7.9802999999999997</v>
      </c>
      <c r="BL26" s="165">
        <v>6.92</v>
      </c>
      <c r="BM26" s="165">
        <v>4.7691999999999997</v>
      </c>
      <c r="BN26" s="165">
        <v>435.80419999999998</v>
      </c>
      <c r="BO26" s="165">
        <v>161.8091</v>
      </c>
      <c r="BP26" s="165">
        <v>161.8091</v>
      </c>
      <c r="BQ26" s="165">
        <v>-424.1687</v>
      </c>
      <c r="BR26" s="165">
        <v>561.29</v>
      </c>
      <c r="BS26" s="166"/>
      <c r="BT26" s="165">
        <v>-40.264099999999999</v>
      </c>
      <c r="BU26" s="165">
        <v>40.724299999999999</v>
      </c>
      <c r="BV26" s="165">
        <v>102.0808</v>
      </c>
      <c r="BW26" s="165">
        <v>25.03</v>
      </c>
      <c r="BX26" s="165">
        <v>27.48</v>
      </c>
      <c r="BY26" s="165">
        <v>76.680000000000007</v>
      </c>
      <c r="BZ26" s="165">
        <v>87.42</v>
      </c>
      <c r="CA26" s="165">
        <v>-72.734499999999997</v>
      </c>
      <c r="CB26" s="165">
        <v>-72.6006</v>
      </c>
      <c r="CC26" s="165">
        <v>135.79689999999999</v>
      </c>
      <c r="CD26" s="165">
        <v>135.4744</v>
      </c>
      <c r="CE26" s="165">
        <v>-2.5705</v>
      </c>
      <c r="CF26" s="165">
        <v>-86.821200000000005</v>
      </c>
      <c r="CG26" s="165">
        <v>-86.431200000000004</v>
      </c>
      <c r="CH26" s="165">
        <v>4.4919000000000002</v>
      </c>
      <c r="CI26" s="166"/>
      <c r="CJ26" s="166"/>
      <c r="CK26" s="166"/>
      <c r="CL26" s="166"/>
      <c r="CM26" s="165">
        <v>208.7</v>
      </c>
      <c r="CN26" s="165">
        <v>-16.98</v>
      </c>
      <c r="CO26" s="165">
        <v>68.397199999999998</v>
      </c>
      <c r="CP26" s="165">
        <v>67.998999999999995</v>
      </c>
      <c r="CQ26" s="165">
        <v>66.404700000000005</v>
      </c>
      <c r="CR26" s="165">
        <v>8.1024999999999991</v>
      </c>
      <c r="CS26" s="165">
        <v>8.4085000000000001</v>
      </c>
      <c r="CT26" s="165">
        <v>14.473800000000001</v>
      </c>
      <c r="CU26" s="165">
        <v>-77.061400000000006</v>
      </c>
      <c r="CV26" s="165">
        <v>20.347300000000001</v>
      </c>
      <c r="CW26" s="165">
        <v>12.215999999999999</v>
      </c>
      <c r="CX26" s="165">
        <v>76.040000000000006</v>
      </c>
      <c r="CY26" s="165">
        <v>39</v>
      </c>
      <c r="CZ26" s="165">
        <v>49.929200000000002</v>
      </c>
      <c r="DA26" s="165">
        <v>47.612000000000002</v>
      </c>
      <c r="DB26" s="165">
        <v>-24.16</v>
      </c>
      <c r="DC26" s="166"/>
      <c r="DD26" s="166"/>
      <c r="DE26" s="166"/>
      <c r="DF26" s="165">
        <v>-39.330300000000001</v>
      </c>
      <c r="DG26" s="166"/>
      <c r="DH26" s="165">
        <v>-24.5594</v>
      </c>
      <c r="DI26" s="165">
        <v>-123</v>
      </c>
      <c r="DJ26" s="165">
        <v>-123.2</v>
      </c>
      <c r="DK26" s="165">
        <v>23.5794</v>
      </c>
      <c r="DL26" s="165">
        <v>81.161500000000004</v>
      </c>
      <c r="DM26" s="165">
        <v>125.8798</v>
      </c>
      <c r="DN26" s="166"/>
      <c r="DO26" s="165">
        <v>80.63</v>
      </c>
      <c r="DP26" s="165">
        <v>-1.23</v>
      </c>
      <c r="DQ26" s="165">
        <v>57.133000000000003</v>
      </c>
      <c r="DR26" s="165">
        <v>38.229700000000001</v>
      </c>
      <c r="DS26" s="165">
        <v>-26.9</v>
      </c>
      <c r="DT26" s="166"/>
      <c r="DU26" s="165">
        <v>92.44</v>
      </c>
      <c r="DV26" s="165">
        <v>68.400000000000006</v>
      </c>
      <c r="DW26" s="165">
        <v>39.709099999999999</v>
      </c>
      <c r="DX26" s="165">
        <v>39.309100000000001</v>
      </c>
      <c r="DY26" s="165">
        <v>-71.462199999999996</v>
      </c>
      <c r="DZ26" s="165">
        <v>-73.063599999999994</v>
      </c>
      <c r="EA26" s="165">
        <v>162.26519999999999</v>
      </c>
      <c r="EB26" s="165">
        <v>114.9405</v>
      </c>
      <c r="EC26" s="165">
        <v>111.2791</v>
      </c>
      <c r="ED26" s="165">
        <v>112.7341</v>
      </c>
      <c r="EE26" s="165">
        <v>27.9724</v>
      </c>
      <c r="EF26" s="165">
        <v>-0.36570000000000003</v>
      </c>
      <c r="EG26" s="165">
        <v>-30.042999999999999</v>
      </c>
      <c r="EH26" s="165">
        <v>434.50790000000001</v>
      </c>
      <c r="EI26" s="165">
        <v>-52.203200000000002</v>
      </c>
      <c r="EJ26" s="166"/>
      <c r="EK26" s="165">
        <v>-35.086500000000001</v>
      </c>
      <c r="EL26" s="165">
        <v>-32.287999999999997</v>
      </c>
      <c r="EM26" s="165">
        <v>46.9801</v>
      </c>
      <c r="EN26" s="165">
        <v>-41.029499999999999</v>
      </c>
      <c r="EO26" s="165">
        <v>-37.656799999999997</v>
      </c>
      <c r="EP26" s="165">
        <v>53.808</v>
      </c>
      <c r="EQ26" s="165">
        <v>-68.965299999999999</v>
      </c>
      <c r="ER26" s="165">
        <v>-70.104799999999997</v>
      </c>
      <c r="ES26" s="165">
        <v>32.929099999999998</v>
      </c>
      <c r="ET26" s="165">
        <v>18.989999999999998</v>
      </c>
      <c r="EU26" s="165">
        <v>-6.69</v>
      </c>
      <c r="EV26" s="165">
        <v>0.9</v>
      </c>
      <c r="EW26" s="165">
        <v>16.130400000000002</v>
      </c>
      <c r="EX26" s="165">
        <v>-144.35159999999999</v>
      </c>
      <c r="EY26" s="165">
        <v>-37.521599999999999</v>
      </c>
      <c r="EZ26" s="165">
        <v>-36.984200000000001</v>
      </c>
      <c r="FA26" s="165">
        <v>10.6844</v>
      </c>
      <c r="FB26" s="165">
        <v>1.847</v>
      </c>
      <c r="FC26" s="165">
        <v>-14.476599999999999</v>
      </c>
      <c r="FD26" s="165">
        <v>23.047899999999998</v>
      </c>
      <c r="FE26" s="166"/>
      <c r="FF26" s="165">
        <v>22.083200000000001</v>
      </c>
      <c r="FG26" s="165">
        <v>41.136699999999998</v>
      </c>
      <c r="FH26" s="165">
        <v>42.052100000000003</v>
      </c>
      <c r="FI26" s="165">
        <v>40.603499999999997</v>
      </c>
      <c r="FJ26" s="165">
        <v>74.518100000000004</v>
      </c>
      <c r="FK26" s="165">
        <v>74.3506</v>
      </c>
      <c r="FL26" s="165">
        <v>-65.642899999999997</v>
      </c>
      <c r="FM26" s="165">
        <v>73.7029</v>
      </c>
      <c r="FN26" s="165">
        <v>73.759200000000007</v>
      </c>
      <c r="FO26" s="165">
        <v>-62.1387</v>
      </c>
      <c r="FP26" s="165">
        <v>-50.071199999999997</v>
      </c>
      <c r="FQ26" s="165">
        <v>-16.3461</v>
      </c>
      <c r="FR26" s="165">
        <v>-36.99</v>
      </c>
      <c r="FS26" s="165">
        <v>7.4934000000000003</v>
      </c>
      <c r="FT26" s="165">
        <v>0.83279999999999998</v>
      </c>
      <c r="FU26" s="165">
        <v>-5.0199999999999996</v>
      </c>
      <c r="FV26" s="165">
        <v>17.18</v>
      </c>
      <c r="FW26" s="165">
        <v>-11.542999999999999</v>
      </c>
      <c r="FX26" s="166"/>
      <c r="FY26" s="165">
        <v>-15.074</v>
      </c>
      <c r="FZ26" s="165">
        <v>0.39500000000000002</v>
      </c>
      <c r="GA26" s="166"/>
      <c r="GB26" s="165">
        <v>31.26</v>
      </c>
      <c r="GC26" s="165">
        <v>51.697000000000003</v>
      </c>
      <c r="GD26" s="165">
        <v>64.747900000000001</v>
      </c>
      <c r="GE26" s="165">
        <v>15.82</v>
      </c>
      <c r="GF26" s="165">
        <v>76.732299999999995</v>
      </c>
      <c r="GG26" s="165">
        <v>20.7</v>
      </c>
      <c r="GH26" s="165">
        <v>-17.374700000000001</v>
      </c>
      <c r="GI26" s="165">
        <v>4.9908000000000001</v>
      </c>
      <c r="GJ26" s="165">
        <v>5.4413</v>
      </c>
      <c r="GK26" s="165">
        <v>1.7781</v>
      </c>
      <c r="GL26" s="166"/>
      <c r="GM26" s="166"/>
      <c r="GN26" s="165">
        <v>-14.260400000000001</v>
      </c>
      <c r="GO26" s="165">
        <v>-31.0063</v>
      </c>
      <c r="GP26" s="165">
        <v>15.5535</v>
      </c>
      <c r="GQ26" s="165">
        <v>32.480400000000003</v>
      </c>
      <c r="GR26" s="165">
        <v>56.314799999999998</v>
      </c>
      <c r="GS26" s="165">
        <v>57.057499999999997</v>
      </c>
      <c r="GT26" s="165">
        <v>-146.47069999999999</v>
      </c>
      <c r="GU26" s="165">
        <v>-26.278600000000001</v>
      </c>
      <c r="GV26" s="165">
        <v>27.485199999999999</v>
      </c>
      <c r="GW26" s="165">
        <v>-46.365000000000002</v>
      </c>
      <c r="GX26" s="165">
        <v>10.6569</v>
      </c>
      <c r="GY26" s="165">
        <v>10.276199999999999</v>
      </c>
      <c r="GZ26" s="165">
        <v>9.9684000000000008</v>
      </c>
      <c r="HA26" s="165">
        <v>12.4178</v>
      </c>
      <c r="HB26" s="165">
        <v>51.159100000000002</v>
      </c>
      <c r="HC26" s="165">
        <v>51.494900000000001</v>
      </c>
      <c r="HD26" s="165">
        <v>115.2</v>
      </c>
      <c r="HE26" s="165">
        <v>-115.6091</v>
      </c>
      <c r="HF26" s="165">
        <v>-336.00650000000002</v>
      </c>
      <c r="HG26" s="165">
        <v>340.71</v>
      </c>
      <c r="HH26" s="165">
        <v>114.9465</v>
      </c>
      <c r="HI26" s="165">
        <v>-52.227400000000003</v>
      </c>
      <c r="HJ26" s="165">
        <v>-48.502699999999997</v>
      </c>
      <c r="HK26" s="165">
        <v>-63.446800000000003</v>
      </c>
      <c r="HL26" s="165">
        <v>-56.814799999999998</v>
      </c>
      <c r="HM26" s="166"/>
      <c r="HN26" s="165">
        <v>114.7645</v>
      </c>
      <c r="HO26" s="165">
        <v>-41.746899999999997</v>
      </c>
      <c r="HP26" s="165">
        <v>-40.609400000000001</v>
      </c>
      <c r="HQ26" s="165">
        <v>2.47E-2</v>
      </c>
      <c r="HR26" s="165">
        <v>1.9802999999999999</v>
      </c>
      <c r="HS26" s="165">
        <v>-18.556100000000001</v>
      </c>
      <c r="HT26" s="165">
        <v>-18.648099999999999</v>
      </c>
      <c r="HU26" s="165">
        <v>30.25</v>
      </c>
      <c r="HV26" s="165">
        <v>31.33</v>
      </c>
      <c r="HW26" s="165">
        <v>25.6</v>
      </c>
      <c r="HX26" s="165">
        <v>24.9</v>
      </c>
      <c r="HY26" s="165">
        <v>21.021899999999999</v>
      </c>
      <c r="HZ26" s="165">
        <v>-54.88</v>
      </c>
      <c r="IA26" s="165">
        <v>-293.02319999999997</v>
      </c>
      <c r="IB26" s="165">
        <v>56.381</v>
      </c>
      <c r="IC26" s="165">
        <v>56.193800000000003</v>
      </c>
      <c r="ID26" s="165">
        <v>11.3</v>
      </c>
      <c r="IE26" s="165">
        <v>-28.5</v>
      </c>
      <c r="IF26" s="166"/>
      <c r="IG26" s="165">
        <v>-0.2</v>
      </c>
      <c r="IH26" s="166"/>
      <c r="II26" s="166"/>
      <c r="IJ26" s="165">
        <v>-111.6538</v>
      </c>
      <c r="IK26" s="165">
        <v>74.141800000000003</v>
      </c>
      <c r="IL26" s="165">
        <v>45.252899999999997</v>
      </c>
      <c r="IM26" s="165">
        <v>18.138200000000001</v>
      </c>
      <c r="IN26" s="165">
        <v>7.3207000000000004</v>
      </c>
      <c r="IO26" s="165">
        <v>-18.336500000000001</v>
      </c>
      <c r="IP26" s="165">
        <v>4.0456000000000003</v>
      </c>
      <c r="IQ26" s="165">
        <v>-116.9401</v>
      </c>
      <c r="IR26" s="165">
        <v>39.172800000000002</v>
      </c>
      <c r="IS26" s="165">
        <v>-10.565899999999999</v>
      </c>
      <c r="IT26" s="165">
        <v>167.17070000000001</v>
      </c>
      <c r="IU26" s="165">
        <v>166.29570000000001</v>
      </c>
      <c r="IV26" s="165">
        <v>116.31189999999999</v>
      </c>
      <c r="IW26" s="165">
        <v>-31.923999999999999</v>
      </c>
      <c r="IX26" s="165">
        <v>-36.933300000000003</v>
      </c>
      <c r="IY26" s="165">
        <v>-67.103099999999998</v>
      </c>
      <c r="IZ26" s="165">
        <v>65.225700000000003</v>
      </c>
      <c r="JA26" s="165">
        <v>-7.3815999999999997</v>
      </c>
      <c r="JB26" s="165">
        <v>5.6000000000000001E-2</v>
      </c>
      <c r="JC26" s="165">
        <v>22.96</v>
      </c>
      <c r="JD26" s="165">
        <v>7.1760000000000002</v>
      </c>
      <c r="JE26" s="165">
        <v>7.18</v>
      </c>
      <c r="JF26" s="165">
        <v>-22.96</v>
      </c>
      <c r="JG26" s="165">
        <v>-0.8</v>
      </c>
      <c r="JH26" s="166"/>
      <c r="JI26" s="165">
        <v>1.2039</v>
      </c>
      <c r="JJ26" s="165">
        <v>-24.7852</v>
      </c>
      <c r="JK26" s="165">
        <v>2.3452999999999999</v>
      </c>
      <c r="JL26" s="165">
        <v>-4.0999999999999996</v>
      </c>
      <c r="JM26" s="165">
        <v>53.405000000000001</v>
      </c>
      <c r="JN26" s="165">
        <v>54.267000000000003</v>
      </c>
      <c r="JO26" s="166"/>
      <c r="JP26" s="166"/>
      <c r="JQ26" s="165">
        <v>36.373600000000003</v>
      </c>
      <c r="JR26" s="165">
        <v>37.850299999999997</v>
      </c>
      <c r="JS26" s="165">
        <v>36.637999999999998</v>
      </c>
      <c r="JT26" s="166"/>
      <c r="JU26" s="165">
        <v>26.7</v>
      </c>
      <c r="JV26" s="165">
        <v>-5.0987999999999998</v>
      </c>
      <c r="JW26" s="166"/>
      <c r="JX26" s="166"/>
      <c r="JY26" s="165">
        <v>-55.007300000000001</v>
      </c>
      <c r="JZ26" s="165">
        <v>81.975099999999998</v>
      </c>
      <c r="KA26" s="165">
        <v>64.699200000000005</v>
      </c>
      <c r="KB26" s="165">
        <v>-53.684699999999999</v>
      </c>
      <c r="KC26" s="165">
        <v>-79.619900000000001</v>
      </c>
      <c r="KD26" s="165">
        <v>55.8033</v>
      </c>
      <c r="KE26" s="165">
        <v>23.423500000000001</v>
      </c>
      <c r="KF26" s="165">
        <v>-36.299999999999997</v>
      </c>
      <c r="KG26" s="165">
        <v>37</v>
      </c>
      <c r="KH26" s="165">
        <v>-218.0376</v>
      </c>
      <c r="KI26" s="165">
        <v>358.56079999999997</v>
      </c>
    </row>
    <row r="27" spans="1:295" ht="18" customHeight="1" x14ac:dyDescent="0.3">
      <c r="A27" s="161" t="s">
        <v>48</v>
      </c>
      <c r="B27" s="161" t="s">
        <v>775</v>
      </c>
      <c r="C27" s="165">
        <v>0</v>
      </c>
      <c r="D27" s="165">
        <v>16.1372</v>
      </c>
      <c r="E27" s="165">
        <v>-24.605799999999999</v>
      </c>
      <c r="F27" s="165">
        <v>-34.521700000000003</v>
      </c>
      <c r="G27" s="165">
        <v>20.173999999999999</v>
      </c>
      <c r="H27" s="166"/>
      <c r="I27" s="165">
        <v>48.521099999999997</v>
      </c>
      <c r="J27" s="165">
        <v>-111.9217</v>
      </c>
      <c r="K27" s="165">
        <v>60.981200000000001</v>
      </c>
      <c r="L27" s="165">
        <v>31.704999999999998</v>
      </c>
      <c r="M27" s="165">
        <v>31.081900000000001</v>
      </c>
      <c r="N27" s="165">
        <v>-11.1</v>
      </c>
      <c r="O27" s="165">
        <v>-60.231000000000002</v>
      </c>
      <c r="P27" s="165">
        <v>55</v>
      </c>
      <c r="Q27" s="165">
        <v>15.731999999999999</v>
      </c>
      <c r="R27" s="165">
        <v>-55</v>
      </c>
      <c r="S27" s="165">
        <v>12.824999999999999</v>
      </c>
      <c r="T27" s="165">
        <v>66.907399999999996</v>
      </c>
      <c r="U27" s="165">
        <v>13.681699999999999</v>
      </c>
      <c r="V27" s="165">
        <v>13.9434</v>
      </c>
      <c r="W27" s="165">
        <v>22.998999999999999</v>
      </c>
      <c r="X27" s="165">
        <v>18.340800000000002</v>
      </c>
      <c r="Y27" s="165">
        <v>5.9138000000000002</v>
      </c>
      <c r="Z27" s="165">
        <v>2.6642000000000001</v>
      </c>
      <c r="AA27" s="166"/>
      <c r="AB27" s="166"/>
      <c r="AC27" s="165">
        <v>-75.89</v>
      </c>
      <c r="AD27" s="165">
        <v>-76.180000000000007</v>
      </c>
      <c r="AE27" s="166"/>
      <c r="AF27" s="165">
        <v>11.1</v>
      </c>
      <c r="AG27" s="165">
        <v>57.2</v>
      </c>
      <c r="AH27" s="165">
        <v>8.4700000000000006</v>
      </c>
      <c r="AI27" s="165">
        <v>0.17100000000000001</v>
      </c>
      <c r="AJ27" s="167">
        <v>-58.88</v>
      </c>
      <c r="AK27" s="165">
        <v>-58.71</v>
      </c>
      <c r="AL27" s="165">
        <v>-71.150000000000006</v>
      </c>
      <c r="AM27" s="165">
        <v>58.88</v>
      </c>
      <c r="AN27" s="165">
        <v>59.07</v>
      </c>
      <c r="AO27" s="165">
        <v>15.1622</v>
      </c>
      <c r="AP27" s="165">
        <v>10.845599999999999</v>
      </c>
      <c r="AQ27" s="165">
        <v>66.804699999999997</v>
      </c>
      <c r="AR27" s="165">
        <v>69.400999999999996</v>
      </c>
      <c r="AS27" s="165">
        <v>51.459699999999998</v>
      </c>
      <c r="AT27" s="165">
        <v>-59.711199999999998</v>
      </c>
      <c r="AU27" s="165">
        <v>-58.3538</v>
      </c>
      <c r="AV27" s="165">
        <v>32.9589</v>
      </c>
      <c r="AW27" s="165">
        <v>32.511200000000002</v>
      </c>
      <c r="AX27" s="165">
        <v>79.574799999999996</v>
      </c>
      <c r="AY27" s="165">
        <v>81.774699999999996</v>
      </c>
      <c r="AZ27" s="165">
        <v>-13.572699999999999</v>
      </c>
      <c r="BA27" s="165">
        <v>-17.339500000000001</v>
      </c>
      <c r="BB27" s="165">
        <v>-421.88670000000002</v>
      </c>
      <c r="BC27" s="165">
        <v>-14.9923</v>
      </c>
      <c r="BD27" s="165">
        <v>-13.9</v>
      </c>
      <c r="BE27" s="165">
        <v>-13.9</v>
      </c>
      <c r="BF27" s="165">
        <v>64.971400000000003</v>
      </c>
      <c r="BG27" s="165">
        <v>65.006600000000006</v>
      </c>
      <c r="BH27" s="165">
        <v>-6.2801</v>
      </c>
      <c r="BI27" s="166"/>
      <c r="BJ27" s="165">
        <v>-50.196399999999997</v>
      </c>
      <c r="BK27" s="165">
        <v>9.8236000000000008</v>
      </c>
      <c r="BL27" s="165">
        <v>8.3376999999999999</v>
      </c>
      <c r="BM27" s="165">
        <v>5.6212</v>
      </c>
      <c r="BN27" s="165">
        <v>455.7022</v>
      </c>
      <c r="BO27" s="165">
        <v>146.79400000000001</v>
      </c>
      <c r="BP27" s="165">
        <v>146.88550000000001</v>
      </c>
      <c r="BQ27" s="165">
        <v>-367.4357</v>
      </c>
      <c r="BR27" s="165">
        <v>593.89580000000001</v>
      </c>
      <c r="BS27" s="166"/>
      <c r="BT27" s="165">
        <v>-84.402000000000001</v>
      </c>
      <c r="BU27" s="165">
        <v>86.166700000000006</v>
      </c>
      <c r="BV27" s="165">
        <v>106.6215</v>
      </c>
      <c r="BW27" s="165">
        <v>25.58</v>
      </c>
      <c r="BX27" s="165">
        <v>28.29</v>
      </c>
      <c r="BY27" s="165">
        <v>79.849999999999994</v>
      </c>
      <c r="BZ27" s="165">
        <v>89.29</v>
      </c>
      <c r="CA27" s="165">
        <v>-80.102199999999996</v>
      </c>
      <c r="CB27" s="165">
        <v>-79.566299999999998</v>
      </c>
      <c r="CC27" s="165">
        <v>143.60640000000001</v>
      </c>
      <c r="CD27" s="165">
        <v>144.42269999999999</v>
      </c>
      <c r="CE27" s="165">
        <v>-3.9857</v>
      </c>
      <c r="CF27" s="165">
        <v>-99.103300000000004</v>
      </c>
      <c r="CG27" s="165">
        <v>-98.231899999999996</v>
      </c>
      <c r="CH27" s="165">
        <v>10.3407</v>
      </c>
      <c r="CI27" s="165">
        <v>0</v>
      </c>
      <c r="CJ27" s="166"/>
      <c r="CK27" s="166"/>
      <c r="CL27" s="166"/>
      <c r="CM27" s="165">
        <v>219.4</v>
      </c>
      <c r="CN27" s="165">
        <v>-17.29</v>
      </c>
      <c r="CO27" s="165">
        <v>67.590900000000005</v>
      </c>
      <c r="CP27" s="165">
        <v>67.230599999999995</v>
      </c>
      <c r="CQ27" s="165">
        <v>67.378399999999999</v>
      </c>
      <c r="CR27" s="165">
        <v>9.7062000000000008</v>
      </c>
      <c r="CS27" s="165">
        <v>10.7514</v>
      </c>
      <c r="CT27" s="165">
        <v>1</v>
      </c>
      <c r="CU27" s="165">
        <v>-64.102599999999995</v>
      </c>
      <c r="CV27" s="165">
        <v>0.63480000000000003</v>
      </c>
      <c r="CW27" s="165">
        <v>12.6388</v>
      </c>
      <c r="CX27" s="165">
        <v>77.55</v>
      </c>
      <c r="CY27" s="165">
        <v>40.17</v>
      </c>
      <c r="CZ27" s="165">
        <v>52.741700000000002</v>
      </c>
      <c r="DA27" s="165">
        <v>49.9557</v>
      </c>
      <c r="DB27" s="165">
        <v>-25.1</v>
      </c>
      <c r="DC27" s="165">
        <v>-3.0413000000000001</v>
      </c>
      <c r="DD27" s="166"/>
      <c r="DE27" s="166"/>
      <c r="DF27" s="165">
        <v>-21.4587</v>
      </c>
      <c r="DG27" s="166"/>
      <c r="DH27" s="165">
        <v>-25.7682</v>
      </c>
      <c r="DI27" s="165">
        <v>-124.1</v>
      </c>
      <c r="DJ27" s="165">
        <v>-124.4</v>
      </c>
      <c r="DK27" s="165">
        <v>24.694500000000001</v>
      </c>
      <c r="DL27" s="165">
        <v>84.677099999999996</v>
      </c>
      <c r="DM27" s="165">
        <v>131.51560000000001</v>
      </c>
      <c r="DN27" s="166"/>
      <c r="DO27" s="165">
        <v>84.36</v>
      </c>
      <c r="DP27" s="165">
        <v>-0.93</v>
      </c>
      <c r="DQ27" s="165">
        <v>58.326500000000003</v>
      </c>
      <c r="DR27" s="165">
        <v>21.452500000000001</v>
      </c>
      <c r="DS27" s="165">
        <v>-26.85</v>
      </c>
      <c r="DT27" s="166"/>
      <c r="DU27" s="165">
        <v>82.57</v>
      </c>
      <c r="DV27" s="165">
        <v>72.459999999999994</v>
      </c>
      <c r="DW27" s="165">
        <v>22.2182</v>
      </c>
      <c r="DX27" s="165">
        <v>22.945499999999999</v>
      </c>
      <c r="DY27" s="165">
        <v>-84.408199999999994</v>
      </c>
      <c r="DZ27" s="165">
        <v>-82.572699999999998</v>
      </c>
      <c r="EA27" s="165">
        <v>151.1644</v>
      </c>
      <c r="EB27" s="165">
        <v>102.9179</v>
      </c>
      <c r="EC27" s="165">
        <v>99.046899999999994</v>
      </c>
      <c r="ED27" s="165">
        <v>100.38800000000001</v>
      </c>
      <c r="EE27" s="165">
        <v>46.886800000000001</v>
      </c>
      <c r="EF27" s="165">
        <v>17.7851</v>
      </c>
      <c r="EG27" s="165">
        <v>-30.827000000000002</v>
      </c>
      <c r="EH27" s="165">
        <v>379.36250000000001</v>
      </c>
      <c r="EI27" s="165">
        <v>-80.2029</v>
      </c>
      <c r="EJ27" s="166"/>
      <c r="EK27" s="165">
        <v>-35.209499999999998</v>
      </c>
      <c r="EL27" s="165">
        <v>-32.744399999999999</v>
      </c>
      <c r="EM27" s="165">
        <v>29.966999999999999</v>
      </c>
      <c r="EN27" s="165">
        <v>-49.5289</v>
      </c>
      <c r="EO27" s="165">
        <v>-46.5381</v>
      </c>
      <c r="EP27" s="165">
        <v>158.268</v>
      </c>
      <c r="EQ27" s="165">
        <v>-88.008799999999994</v>
      </c>
      <c r="ER27" s="165">
        <v>-89.5745</v>
      </c>
      <c r="ES27" s="165">
        <v>13.883599999999999</v>
      </c>
      <c r="ET27" s="165">
        <v>17.61</v>
      </c>
      <c r="EU27" s="165">
        <v>-4.6100000000000003</v>
      </c>
      <c r="EV27" s="165">
        <v>119.9</v>
      </c>
      <c r="EW27" s="165">
        <v>16.966000000000001</v>
      </c>
      <c r="EX27" s="165">
        <v>-164.2567</v>
      </c>
      <c r="EY27" s="165">
        <v>-37.558300000000003</v>
      </c>
      <c r="EZ27" s="165">
        <v>-36.5152</v>
      </c>
      <c r="FA27" s="165">
        <v>9.6097999999999999</v>
      </c>
      <c r="FB27" s="165">
        <v>-15.9519</v>
      </c>
      <c r="FC27" s="165">
        <v>0</v>
      </c>
      <c r="FD27" s="165">
        <v>23.0791</v>
      </c>
      <c r="FE27" s="166"/>
      <c r="FF27" s="165">
        <v>22.875299999999999</v>
      </c>
      <c r="FG27" s="165">
        <v>41.891199999999998</v>
      </c>
      <c r="FH27" s="165">
        <v>42.435699999999997</v>
      </c>
      <c r="FI27" s="165">
        <v>40.886299999999999</v>
      </c>
      <c r="FJ27" s="165">
        <v>78.871899999999997</v>
      </c>
      <c r="FK27" s="165">
        <v>79.541700000000006</v>
      </c>
      <c r="FL27" s="165">
        <v>-78.704499999999996</v>
      </c>
      <c r="FM27" s="165">
        <v>86.542000000000002</v>
      </c>
      <c r="FN27" s="165">
        <v>85.858900000000006</v>
      </c>
      <c r="FO27" s="165">
        <v>-87.7136</v>
      </c>
      <c r="FP27" s="165">
        <v>-78.596900000000005</v>
      </c>
      <c r="FQ27" s="165">
        <v>-23.3262</v>
      </c>
      <c r="FR27" s="165">
        <v>-22.32</v>
      </c>
      <c r="FS27" s="165">
        <v>2.4933000000000001</v>
      </c>
      <c r="FT27" s="165">
        <v>0.89139999999999997</v>
      </c>
      <c r="FU27" s="165">
        <v>-10.67</v>
      </c>
      <c r="FV27" s="165">
        <v>18.75</v>
      </c>
      <c r="FW27" s="165">
        <v>0</v>
      </c>
      <c r="FX27" s="166"/>
      <c r="FY27" s="165">
        <v>-14.898999999999999</v>
      </c>
      <c r="FZ27" s="165">
        <v>0.39900000000000002</v>
      </c>
      <c r="GA27" s="165">
        <v>10.625500000000001</v>
      </c>
      <c r="GB27" s="165">
        <v>37.020000000000003</v>
      </c>
      <c r="GC27" s="165">
        <v>81.325299999999999</v>
      </c>
      <c r="GD27" s="165">
        <v>89.008200000000002</v>
      </c>
      <c r="GE27" s="165">
        <v>14.72</v>
      </c>
      <c r="GF27" s="165">
        <v>84.236400000000003</v>
      </c>
      <c r="GG27" s="165">
        <v>22.5</v>
      </c>
      <c r="GH27" s="165">
        <v>-18.9254</v>
      </c>
      <c r="GI27" s="165">
        <v>4.6608999999999998</v>
      </c>
      <c r="GJ27" s="165">
        <v>5.0513000000000003</v>
      </c>
      <c r="GK27" s="165">
        <v>1.8807</v>
      </c>
      <c r="GL27" s="166"/>
      <c r="GM27" s="166"/>
      <c r="GN27" s="166"/>
      <c r="GO27" s="165">
        <v>-33.879800000000003</v>
      </c>
      <c r="GP27" s="165">
        <v>16.1647</v>
      </c>
      <c r="GQ27" s="165">
        <v>35.104599999999998</v>
      </c>
      <c r="GR27" s="165">
        <v>54.808500000000002</v>
      </c>
      <c r="GS27" s="165">
        <v>55.921900000000001</v>
      </c>
      <c r="GT27" s="165">
        <v>-161.1901</v>
      </c>
      <c r="GU27" s="165">
        <v>-27.463699999999999</v>
      </c>
      <c r="GV27" s="165">
        <v>29.279299999999999</v>
      </c>
      <c r="GW27" s="165">
        <v>-49.712299999999999</v>
      </c>
      <c r="GX27" s="165">
        <v>11.067500000000001</v>
      </c>
      <c r="GY27" s="165">
        <v>11.2235</v>
      </c>
      <c r="GZ27" s="165">
        <v>10.803000000000001</v>
      </c>
      <c r="HA27" s="165">
        <v>12</v>
      </c>
      <c r="HB27" s="165">
        <v>49.229100000000003</v>
      </c>
      <c r="HC27" s="165">
        <v>49.8705</v>
      </c>
      <c r="HD27" s="165">
        <v>158</v>
      </c>
      <c r="HE27" s="165">
        <v>-156.88399999999999</v>
      </c>
      <c r="HF27" s="165">
        <v>-390.35509999999999</v>
      </c>
      <c r="HG27" s="165">
        <v>391.27170000000001</v>
      </c>
      <c r="HH27" s="165">
        <v>142.76990000000001</v>
      </c>
      <c r="HI27" s="165">
        <v>-49.875500000000002</v>
      </c>
      <c r="HJ27" s="165">
        <v>-47.8765</v>
      </c>
      <c r="HK27" s="165">
        <v>-66.589600000000004</v>
      </c>
      <c r="HL27" s="165">
        <v>-60.293599999999998</v>
      </c>
      <c r="HM27" s="166"/>
      <c r="HN27" s="165">
        <v>114.05370000000001</v>
      </c>
      <c r="HO27" s="166"/>
      <c r="HP27" s="166"/>
      <c r="HQ27" s="166"/>
      <c r="HR27" s="165">
        <v>0.34329999999999999</v>
      </c>
      <c r="HS27" s="165">
        <v>-17.791499999999999</v>
      </c>
      <c r="HT27" s="165">
        <v>-18.153600000000001</v>
      </c>
      <c r="HU27" s="165">
        <v>29.37</v>
      </c>
      <c r="HV27" s="165">
        <v>28.95</v>
      </c>
      <c r="HW27" s="165">
        <v>23.4</v>
      </c>
      <c r="HX27" s="165">
        <v>22.6</v>
      </c>
      <c r="HY27" s="165">
        <v>21.372199999999999</v>
      </c>
      <c r="HZ27" s="165">
        <v>-57.12</v>
      </c>
      <c r="IA27" s="165">
        <v>-286.9529</v>
      </c>
      <c r="IB27" s="165">
        <v>55.313099999999999</v>
      </c>
      <c r="IC27" s="165">
        <v>55.04</v>
      </c>
      <c r="ID27" s="165">
        <v>11.7</v>
      </c>
      <c r="IE27" s="165">
        <v>-26.7</v>
      </c>
      <c r="IF27" s="166"/>
      <c r="IG27" s="165">
        <v>0.6</v>
      </c>
      <c r="IH27" s="166"/>
      <c r="II27" s="165">
        <v>1.1345000000000001</v>
      </c>
      <c r="IJ27" s="165">
        <v>-138.59630000000001</v>
      </c>
      <c r="IK27" s="165">
        <v>99.602500000000006</v>
      </c>
      <c r="IL27" s="165">
        <v>23.547899999999998</v>
      </c>
      <c r="IM27" s="165">
        <v>-0.28129999999999999</v>
      </c>
      <c r="IN27" s="165">
        <v>-6.0923999999999996</v>
      </c>
      <c r="IO27" s="165">
        <v>0.252</v>
      </c>
      <c r="IP27" s="165">
        <v>-12.437200000000001</v>
      </c>
      <c r="IQ27" s="165">
        <v>-115.18210000000001</v>
      </c>
      <c r="IR27" s="165">
        <v>48.663600000000002</v>
      </c>
      <c r="IS27" s="165">
        <v>6.5111999999999997</v>
      </c>
      <c r="IT27" s="165">
        <v>164.54900000000001</v>
      </c>
      <c r="IU27" s="165">
        <v>163.6756</v>
      </c>
      <c r="IV27" s="165">
        <v>117.7145</v>
      </c>
      <c r="IW27" s="165">
        <v>-10.3888</v>
      </c>
      <c r="IX27" s="165">
        <v>-46.856400000000001</v>
      </c>
      <c r="IY27" s="165">
        <v>-52.317900000000002</v>
      </c>
      <c r="IZ27" s="165">
        <v>55.6096</v>
      </c>
      <c r="JA27" s="165">
        <v>-7.8045</v>
      </c>
      <c r="JB27" s="165">
        <v>-0.26100000000000001</v>
      </c>
      <c r="JC27" s="165">
        <v>22.96</v>
      </c>
      <c r="JD27" s="166"/>
      <c r="JE27" s="165">
        <v>7.1749999999999998</v>
      </c>
      <c r="JF27" s="165">
        <v>-23.12</v>
      </c>
      <c r="JG27" s="165">
        <v>-2.8</v>
      </c>
      <c r="JH27" s="166"/>
      <c r="JI27" s="165">
        <v>2.4918</v>
      </c>
      <c r="JJ27" s="165">
        <v>-25.575600000000001</v>
      </c>
      <c r="JK27" s="165">
        <v>2.3757999999999999</v>
      </c>
      <c r="JL27" s="165">
        <v>-5.9</v>
      </c>
      <c r="JM27" s="165">
        <v>52.386000000000003</v>
      </c>
      <c r="JN27" s="165">
        <v>53.658999999999999</v>
      </c>
      <c r="JO27" s="166"/>
      <c r="JP27" s="166"/>
      <c r="JQ27" s="165">
        <v>36.041899999999998</v>
      </c>
      <c r="JR27" s="165">
        <v>37.2819</v>
      </c>
      <c r="JS27" s="165">
        <v>35.9572</v>
      </c>
      <c r="JT27" s="166"/>
      <c r="JU27" s="165">
        <v>27.4</v>
      </c>
      <c r="JV27" s="165">
        <v>-5.9221000000000004</v>
      </c>
      <c r="JW27" s="166"/>
      <c r="JX27" s="166"/>
      <c r="JY27" s="165">
        <v>-59.471699999999998</v>
      </c>
      <c r="JZ27" s="165">
        <v>85.878500000000003</v>
      </c>
      <c r="KA27" s="165">
        <v>69.581999999999994</v>
      </c>
      <c r="KB27" s="165">
        <v>-58.662300000000002</v>
      </c>
      <c r="KC27" s="165">
        <v>-84.252200000000002</v>
      </c>
      <c r="KD27" s="165">
        <v>60.418199999999999</v>
      </c>
      <c r="KE27" s="165">
        <v>24.0458</v>
      </c>
      <c r="KF27" s="165">
        <v>-37.799999999999997</v>
      </c>
      <c r="KG27" s="165">
        <v>38.6</v>
      </c>
      <c r="KH27" s="165">
        <v>-245.6704</v>
      </c>
      <c r="KI27" s="165">
        <v>412.95159999999998</v>
      </c>
    </row>
    <row r="28" spans="1:295" ht="18" customHeight="1" x14ac:dyDescent="0.3">
      <c r="A28" s="161" t="s">
        <v>48</v>
      </c>
      <c r="B28" s="161" t="s">
        <v>776</v>
      </c>
      <c r="C28" s="165">
        <v>0</v>
      </c>
      <c r="D28" s="165">
        <v>17.179600000000001</v>
      </c>
      <c r="E28" s="165">
        <v>-25.7944</v>
      </c>
      <c r="F28" s="165">
        <v>-34.376600000000003</v>
      </c>
      <c r="G28" s="165">
        <v>19.231400000000001</v>
      </c>
      <c r="H28" s="166"/>
      <c r="I28" s="165">
        <v>51.139600000000002</v>
      </c>
      <c r="J28" s="165">
        <v>-115.1459</v>
      </c>
      <c r="K28" s="165">
        <v>65.400999999999996</v>
      </c>
      <c r="L28" s="165">
        <v>33.207000000000001</v>
      </c>
      <c r="M28" s="165">
        <v>32.3934</v>
      </c>
      <c r="N28" s="165">
        <v>-11.1</v>
      </c>
      <c r="O28" s="165">
        <v>-62.701999999999998</v>
      </c>
      <c r="P28" s="165">
        <v>57.2</v>
      </c>
      <c r="Q28" s="165">
        <v>16.559999999999999</v>
      </c>
      <c r="R28" s="165">
        <v>-57.2</v>
      </c>
      <c r="S28" s="165">
        <v>12.9031</v>
      </c>
      <c r="T28" s="165">
        <v>69.556600000000003</v>
      </c>
      <c r="U28" s="165">
        <v>14.302899999999999</v>
      </c>
      <c r="V28" s="165">
        <v>14.502700000000001</v>
      </c>
      <c r="W28" s="165">
        <v>23.884499999999999</v>
      </c>
      <c r="X28" s="165">
        <v>18.575900000000001</v>
      </c>
      <c r="Y28" s="165">
        <v>5.8167</v>
      </c>
      <c r="Z28" s="165">
        <v>2.6339000000000001</v>
      </c>
      <c r="AA28" s="166"/>
      <c r="AB28" s="166"/>
      <c r="AC28" s="165">
        <v>-78.540000000000006</v>
      </c>
      <c r="AD28" s="165">
        <v>-78.47</v>
      </c>
      <c r="AE28" s="166"/>
      <c r="AF28" s="165">
        <v>11.1</v>
      </c>
      <c r="AG28" s="165">
        <v>61.6</v>
      </c>
      <c r="AH28" s="165">
        <v>8.2650000000000006</v>
      </c>
      <c r="AI28" s="165">
        <v>0.17</v>
      </c>
      <c r="AJ28" s="167">
        <v>-57.98</v>
      </c>
      <c r="AK28" s="165">
        <v>-57.61</v>
      </c>
      <c r="AL28" s="165">
        <v>-77.349999999999994</v>
      </c>
      <c r="AM28" s="165">
        <v>57.98</v>
      </c>
      <c r="AN28" s="165">
        <v>58.4</v>
      </c>
      <c r="AO28" s="165">
        <v>15.2445</v>
      </c>
      <c r="AP28" s="165">
        <v>10.527900000000001</v>
      </c>
      <c r="AQ28" s="165">
        <v>68.705699999999993</v>
      </c>
      <c r="AR28" s="165">
        <v>71.753600000000006</v>
      </c>
      <c r="AS28" s="165">
        <v>49.509</v>
      </c>
      <c r="AT28" s="165">
        <v>-56.8217</v>
      </c>
      <c r="AU28" s="165">
        <v>-55.662500000000001</v>
      </c>
      <c r="AV28" s="165">
        <v>6.2443</v>
      </c>
      <c r="AW28" s="165">
        <v>5.8989000000000003</v>
      </c>
      <c r="AX28" s="165">
        <v>83.731700000000004</v>
      </c>
      <c r="AY28" s="165">
        <v>85.211399999999998</v>
      </c>
      <c r="AZ28" s="165">
        <v>-32.354700000000001</v>
      </c>
      <c r="BA28" s="165">
        <v>-35.168199999999999</v>
      </c>
      <c r="BB28" s="165">
        <v>-393.76920000000001</v>
      </c>
      <c r="BC28" s="165">
        <v>-14.0861</v>
      </c>
      <c r="BD28" s="165">
        <v>-14.5</v>
      </c>
      <c r="BE28" s="165">
        <v>-14.6</v>
      </c>
      <c r="BF28" s="165">
        <v>62.645699999999998</v>
      </c>
      <c r="BG28" s="165">
        <v>61.539299999999997</v>
      </c>
      <c r="BH28" s="165">
        <v>-6.3945999999999996</v>
      </c>
      <c r="BI28" s="166"/>
      <c r="BJ28" s="165">
        <v>-44.64</v>
      </c>
      <c r="BK28" s="165">
        <v>11.072800000000001</v>
      </c>
      <c r="BL28" s="165">
        <v>8.4245000000000001</v>
      </c>
      <c r="BM28" s="165">
        <v>5.7858000000000001</v>
      </c>
      <c r="BN28" s="165">
        <v>433.27109999999999</v>
      </c>
      <c r="BO28" s="165">
        <v>144.71870000000001</v>
      </c>
      <c r="BP28" s="165">
        <v>144.68819999999999</v>
      </c>
      <c r="BQ28" s="165">
        <v>-359.05759999999998</v>
      </c>
      <c r="BR28" s="165">
        <v>582.50329999999997</v>
      </c>
      <c r="BS28" s="166"/>
      <c r="BT28" s="165">
        <v>-70.142499999999998</v>
      </c>
      <c r="BU28" s="165">
        <v>69.7119</v>
      </c>
      <c r="BV28" s="165">
        <v>109.67529999999999</v>
      </c>
      <c r="BW28" s="165">
        <v>26.55</v>
      </c>
      <c r="BX28" s="165">
        <v>29.58</v>
      </c>
      <c r="BY28" s="165">
        <v>82.35</v>
      </c>
      <c r="BZ28" s="165">
        <v>94.28</v>
      </c>
      <c r="CA28" s="165">
        <v>-90.550799999999995</v>
      </c>
      <c r="CB28" s="165">
        <v>-90.416899999999998</v>
      </c>
      <c r="CC28" s="165">
        <v>150.14169999999999</v>
      </c>
      <c r="CD28" s="165">
        <v>150.17320000000001</v>
      </c>
      <c r="CE28" s="165">
        <v>-3.4224000000000001</v>
      </c>
      <c r="CF28" s="165">
        <v>-100.5073</v>
      </c>
      <c r="CG28" s="165">
        <v>-98.796000000000006</v>
      </c>
      <c r="CH28" s="165">
        <v>11.966799999999999</v>
      </c>
      <c r="CI28" s="166"/>
      <c r="CJ28" s="166"/>
      <c r="CK28" s="166"/>
      <c r="CL28" s="166"/>
      <c r="CM28" s="165">
        <v>225.7</v>
      </c>
      <c r="CN28" s="165">
        <v>-17.989999999999998</v>
      </c>
      <c r="CO28" s="165">
        <v>69.549499999999995</v>
      </c>
      <c r="CP28" s="165">
        <v>69.453100000000006</v>
      </c>
      <c r="CQ28" s="165">
        <v>68.845600000000005</v>
      </c>
      <c r="CR28" s="165">
        <v>17.743500000000001</v>
      </c>
      <c r="CS28" s="165">
        <v>18.2712</v>
      </c>
      <c r="CT28" s="165">
        <v>-8.6628000000000007</v>
      </c>
      <c r="CU28" s="165">
        <v>-68.058599999999998</v>
      </c>
      <c r="CV28" s="165">
        <v>-2.4481000000000002</v>
      </c>
      <c r="CW28" s="165">
        <v>13.1068</v>
      </c>
      <c r="CX28" s="165">
        <v>82.14</v>
      </c>
      <c r="CY28" s="165">
        <v>42.32</v>
      </c>
      <c r="CZ28" s="165">
        <v>55.554200000000002</v>
      </c>
      <c r="DA28" s="165">
        <v>51.7136</v>
      </c>
      <c r="DB28" s="165">
        <v>-25.48</v>
      </c>
      <c r="DC28" s="165">
        <v>-2.903</v>
      </c>
      <c r="DD28" s="166"/>
      <c r="DE28" s="166"/>
      <c r="DF28" s="165">
        <v>-26.353300000000001</v>
      </c>
      <c r="DG28" s="166"/>
      <c r="DH28" s="165">
        <v>-26.1965</v>
      </c>
      <c r="DI28" s="165">
        <v>-129.80000000000001</v>
      </c>
      <c r="DJ28" s="165">
        <v>-129.19999999999999</v>
      </c>
      <c r="DK28" s="165">
        <v>26.584199999999999</v>
      </c>
      <c r="DL28" s="165">
        <v>88.192700000000002</v>
      </c>
      <c r="DM28" s="165">
        <v>136.21209999999999</v>
      </c>
      <c r="DN28" s="166"/>
      <c r="DO28" s="165">
        <v>87.29</v>
      </c>
      <c r="DP28" s="165">
        <v>-0.89</v>
      </c>
      <c r="DQ28" s="165">
        <v>60.310499999999998</v>
      </c>
      <c r="DR28" s="165">
        <v>26.8934</v>
      </c>
      <c r="DS28" s="165">
        <v>-28.76</v>
      </c>
      <c r="DT28" s="166"/>
      <c r="DU28" s="165">
        <v>86.38</v>
      </c>
      <c r="DV28" s="165">
        <v>74.709999999999994</v>
      </c>
      <c r="DW28" s="165">
        <v>35.181800000000003</v>
      </c>
      <c r="DX28" s="165">
        <v>31.418199999999999</v>
      </c>
      <c r="DY28" s="165">
        <v>-89.382099999999994</v>
      </c>
      <c r="DZ28" s="165">
        <v>-87.9</v>
      </c>
      <c r="EA28" s="165">
        <v>160.6729</v>
      </c>
      <c r="EB28" s="165">
        <v>109.3552</v>
      </c>
      <c r="EC28" s="165">
        <v>105.36109999999999</v>
      </c>
      <c r="ED28" s="165">
        <v>106.8125</v>
      </c>
      <c r="EE28" s="165">
        <v>29.713999999999999</v>
      </c>
      <c r="EF28" s="165">
        <v>0.33129999999999998</v>
      </c>
      <c r="EG28" s="165">
        <v>-32.298000000000002</v>
      </c>
      <c r="EH28" s="165">
        <v>370.8304</v>
      </c>
      <c r="EI28" s="165">
        <v>-90.788600000000002</v>
      </c>
      <c r="EJ28" s="166"/>
      <c r="EK28" s="165">
        <v>-35.984299999999998</v>
      </c>
      <c r="EL28" s="165">
        <v>-33.405999999999999</v>
      </c>
      <c r="EM28" s="165">
        <v>54.796500000000002</v>
      </c>
      <c r="EN28" s="165">
        <v>-37.874200000000002</v>
      </c>
      <c r="EO28" s="165">
        <v>-35.602499999999999</v>
      </c>
      <c r="EP28" s="165">
        <v>27.696000000000002</v>
      </c>
      <c r="EQ28" s="165">
        <v>-80.227199999999996</v>
      </c>
      <c r="ER28" s="165">
        <v>-81.259100000000004</v>
      </c>
      <c r="ES28" s="165">
        <v>33.023099999999999</v>
      </c>
      <c r="ET28" s="165">
        <v>0</v>
      </c>
      <c r="EU28" s="165">
        <v>-4.1100000000000003</v>
      </c>
      <c r="EV28" s="165">
        <v>43.9</v>
      </c>
      <c r="EW28" s="165">
        <v>17.946300000000001</v>
      </c>
      <c r="EX28" s="165">
        <v>-146.5701</v>
      </c>
      <c r="EY28" s="165">
        <v>-40.411000000000001</v>
      </c>
      <c r="EZ28" s="165">
        <v>-39.338999999999999</v>
      </c>
      <c r="FA28" s="165">
        <v>13.017799999999999</v>
      </c>
      <c r="FB28" s="165">
        <v>2.3441000000000001</v>
      </c>
      <c r="FC28" s="165">
        <v>0</v>
      </c>
      <c r="FD28" s="165">
        <v>23.527899999999999</v>
      </c>
      <c r="FE28" s="166"/>
      <c r="FF28" s="165">
        <v>23.154</v>
      </c>
      <c r="FG28" s="165">
        <v>41.385100000000001</v>
      </c>
      <c r="FH28" s="165">
        <v>42.022199999999998</v>
      </c>
      <c r="FI28" s="165">
        <v>40.288800000000002</v>
      </c>
      <c r="FJ28" s="165">
        <v>92.100999999999999</v>
      </c>
      <c r="FK28" s="165">
        <v>90.928799999999995</v>
      </c>
      <c r="FL28" s="165">
        <v>-100.8087</v>
      </c>
      <c r="FM28" s="165">
        <v>92.370900000000006</v>
      </c>
      <c r="FN28" s="165">
        <v>91.903999999999996</v>
      </c>
      <c r="FO28" s="165">
        <v>-100.3112</v>
      </c>
      <c r="FP28" s="165">
        <v>-92.268100000000004</v>
      </c>
      <c r="FQ28" s="167">
        <v>-12.775499999999999</v>
      </c>
      <c r="FR28" s="166"/>
      <c r="FS28" s="165">
        <v>2.4933000000000001</v>
      </c>
      <c r="FT28" s="166"/>
      <c r="FU28" s="166"/>
      <c r="FV28" s="166"/>
      <c r="FW28" s="166"/>
      <c r="FX28" s="166"/>
      <c r="FY28" s="165">
        <v>-14.727</v>
      </c>
      <c r="FZ28" s="165">
        <v>0.42499999999999999</v>
      </c>
      <c r="GA28" s="166"/>
      <c r="GB28" s="165">
        <v>35.11</v>
      </c>
      <c r="GC28" s="165">
        <v>94.059399999999997</v>
      </c>
      <c r="GD28" s="165">
        <v>100.7764</v>
      </c>
      <c r="GE28" s="166"/>
      <c r="GF28" s="165">
        <v>86.027199999999993</v>
      </c>
      <c r="GG28" s="165">
        <v>22.7</v>
      </c>
      <c r="GH28" s="165">
        <v>-19.830100000000002</v>
      </c>
      <c r="GI28" s="165">
        <v>4.4276999999999997</v>
      </c>
      <c r="GJ28" s="165">
        <v>4.59</v>
      </c>
      <c r="GK28" s="165">
        <v>1.8599000000000001</v>
      </c>
      <c r="GL28" s="166"/>
      <c r="GM28" s="166"/>
      <c r="GN28" s="166"/>
      <c r="GO28" s="165">
        <v>-34.967799999999997</v>
      </c>
      <c r="GP28" s="165">
        <v>15.6426</v>
      </c>
      <c r="GQ28" s="165">
        <v>36.757199999999997</v>
      </c>
      <c r="GR28" s="165">
        <v>58.686799999999998</v>
      </c>
      <c r="GS28" s="165">
        <v>57.608800000000002</v>
      </c>
      <c r="GT28" s="165">
        <v>-168.48750000000001</v>
      </c>
      <c r="GU28" s="165">
        <v>-28.101299999999998</v>
      </c>
      <c r="GV28" s="165">
        <v>30.827100000000002</v>
      </c>
      <c r="GW28" s="165">
        <v>-52.116500000000002</v>
      </c>
      <c r="GX28" s="165">
        <v>10.9864</v>
      </c>
      <c r="GY28" s="165">
        <v>11.926600000000001</v>
      </c>
      <c r="GZ28" s="165">
        <v>11.4674</v>
      </c>
      <c r="HA28" s="165">
        <v>12.6486</v>
      </c>
      <c r="HB28" s="165">
        <v>52.207099999999997</v>
      </c>
      <c r="HC28" s="165">
        <v>51.108499999999999</v>
      </c>
      <c r="HD28" s="165">
        <v>163.9</v>
      </c>
      <c r="HE28" s="165">
        <v>-165.26920000000001</v>
      </c>
      <c r="HF28" s="165">
        <v>-398.56630000000001</v>
      </c>
      <c r="HG28" s="165">
        <v>403.50619999999998</v>
      </c>
      <c r="HH28" s="165">
        <v>141.096</v>
      </c>
      <c r="HI28" s="165">
        <v>-53.045200000000001</v>
      </c>
      <c r="HJ28" s="165">
        <v>-50.7971</v>
      </c>
      <c r="HK28" s="165">
        <v>-64.673699999999997</v>
      </c>
      <c r="HL28" s="165">
        <v>-57.383699999999997</v>
      </c>
      <c r="HM28" s="166"/>
      <c r="HN28" s="165">
        <v>111.64360000000001</v>
      </c>
      <c r="HO28" s="166"/>
      <c r="HP28" s="166"/>
      <c r="HQ28" s="166"/>
      <c r="HR28" s="165">
        <v>-1.1948000000000001</v>
      </c>
      <c r="HS28" s="165">
        <v>-18.954599999999999</v>
      </c>
      <c r="HT28" s="165">
        <v>-19.688600000000001</v>
      </c>
      <c r="HU28" s="165">
        <v>25.96</v>
      </c>
      <c r="HV28" s="165">
        <v>25.56</v>
      </c>
      <c r="HW28" s="165">
        <v>25.1</v>
      </c>
      <c r="HX28" s="165">
        <v>25.6</v>
      </c>
      <c r="HY28" s="165">
        <v>21.167200000000001</v>
      </c>
      <c r="HZ28" s="165">
        <v>-61.36</v>
      </c>
      <c r="IA28" s="165">
        <v>-285.89699999999999</v>
      </c>
      <c r="IB28" s="165">
        <v>55.8048</v>
      </c>
      <c r="IC28" s="165">
        <v>54.888300000000001</v>
      </c>
      <c r="ID28" s="165">
        <v>11.7</v>
      </c>
      <c r="IE28" s="165">
        <v>-26.3</v>
      </c>
      <c r="IF28" s="166"/>
      <c r="IG28" s="165">
        <v>0.8</v>
      </c>
      <c r="IH28" s="165">
        <v>1.4015</v>
      </c>
      <c r="II28" s="165">
        <v>1.2505999999999999</v>
      </c>
      <c r="IJ28" s="165">
        <v>-136.3775</v>
      </c>
      <c r="IK28" s="165">
        <v>118.79</v>
      </c>
      <c r="IL28" s="165">
        <v>22.124600000000001</v>
      </c>
      <c r="IM28" s="165">
        <v>-5.9764999999999997</v>
      </c>
      <c r="IN28" s="165">
        <v>0.66369999999999996</v>
      </c>
      <c r="IO28" s="165">
        <v>1.5226999999999999</v>
      </c>
      <c r="IP28" s="165">
        <v>-15.1404</v>
      </c>
      <c r="IQ28" s="165">
        <v>-118.8663</v>
      </c>
      <c r="IR28" s="165">
        <v>49.197000000000003</v>
      </c>
      <c r="IS28" s="165">
        <v>4.0831</v>
      </c>
      <c r="IT28" s="165">
        <v>164.4562</v>
      </c>
      <c r="IU28" s="165">
        <v>163.00880000000001</v>
      </c>
      <c r="IV28" s="165">
        <v>116.2658</v>
      </c>
      <c r="IW28" s="165">
        <v>-13.9216</v>
      </c>
      <c r="IX28" s="165">
        <v>-47.728099999999998</v>
      </c>
      <c r="IY28" s="165">
        <v>-51.555900000000001</v>
      </c>
      <c r="IZ28" s="165">
        <v>58.063899999999997</v>
      </c>
      <c r="JA28" s="165">
        <v>-7.1974999999999998</v>
      </c>
      <c r="JB28" s="165">
        <v>0.438</v>
      </c>
      <c r="JC28" s="165">
        <v>24.16</v>
      </c>
      <c r="JD28" s="165">
        <v>7.03</v>
      </c>
      <c r="JE28" s="165">
        <v>7.0549999999999997</v>
      </c>
      <c r="JF28" s="165">
        <v>-24</v>
      </c>
      <c r="JG28" s="165">
        <v>-2.88</v>
      </c>
      <c r="JH28" s="166"/>
      <c r="JI28" s="165">
        <v>1.8172999999999999</v>
      </c>
      <c r="JJ28" s="165">
        <v>-24.8157</v>
      </c>
      <c r="JK28" s="165">
        <v>2.3148</v>
      </c>
      <c r="JL28" s="165">
        <v>-5</v>
      </c>
      <c r="JM28" s="165">
        <v>54.152000000000001</v>
      </c>
      <c r="JN28" s="165">
        <v>54.874000000000002</v>
      </c>
      <c r="JO28" s="166"/>
      <c r="JP28" s="166"/>
      <c r="JQ28" s="165">
        <v>36.0533</v>
      </c>
      <c r="JR28" s="165">
        <v>36.0274</v>
      </c>
      <c r="JS28" s="165">
        <v>36.318300000000001</v>
      </c>
      <c r="JT28" s="166"/>
      <c r="JU28" s="165">
        <v>24.6</v>
      </c>
      <c r="JV28" s="165">
        <v>-6.8628</v>
      </c>
      <c r="JW28" s="166"/>
      <c r="JX28" s="166"/>
      <c r="JY28" s="165">
        <v>-59.0199</v>
      </c>
      <c r="JZ28" s="165">
        <v>83.727999999999994</v>
      </c>
      <c r="KA28" s="165">
        <v>66.437399999999997</v>
      </c>
      <c r="KB28" s="165">
        <v>-57.3523</v>
      </c>
      <c r="KC28" s="165">
        <v>-82.546899999999994</v>
      </c>
      <c r="KD28" s="165">
        <v>56.8765</v>
      </c>
      <c r="KE28" s="165">
        <v>24.882000000000001</v>
      </c>
      <c r="KF28" s="165">
        <v>-34.299999999999997</v>
      </c>
      <c r="KG28" s="165">
        <v>34.5</v>
      </c>
      <c r="KH28" s="165">
        <v>-258.52120000000002</v>
      </c>
      <c r="KI28" s="165">
        <v>422.0822</v>
      </c>
    </row>
    <row r="29" spans="1:295" ht="18" customHeight="1" x14ac:dyDescent="0.3">
      <c r="A29" s="161" t="s">
        <v>48</v>
      </c>
      <c r="B29" s="161" t="s">
        <v>777</v>
      </c>
      <c r="C29" s="165">
        <v>0</v>
      </c>
      <c r="D29" s="165">
        <v>17.9101</v>
      </c>
      <c r="E29" s="165">
        <v>-26.813199999999998</v>
      </c>
      <c r="F29" s="165">
        <v>-33.576500000000003</v>
      </c>
      <c r="G29" s="165">
        <v>19.160599999999999</v>
      </c>
      <c r="H29" s="166"/>
      <c r="I29" s="165">
        <v>52.148499999999999</v>
      </c>
      <c r="J29" s="165">
        <v>-113.5401</v>
      </c>
      <c r="K29" s="165">
        <v>68.104900000000001</v>
      </c>
      <c r="L29" s="165">
        <v>34.620899999999999</v>
      </c>
      <c r="M29" s="165">
        <v>33.674199999999999</v>
      </c>
      <c r="N29" s="165">
        <v>-6.66</v>
      </c>
      <c r="O29" s="165">
        <v>-65.611999999999995</v>
      </c>
      <c r="P29" s="165">
        <v>59.4</v>
      </c>
      <c r="Q29" s="165">
        <v>17.388000000000002</v>
      </c>
      <c r="R29" s="165">
        <v>-59.4</v>
      </c>
      <c r="S29" s="165">
        <v>10.1448</v>
      </c>
      <c r="T29" s="165">
        <v>67.077600000000004</v>
      </c>
      <c r="U29" s="165">
        <v>14.289</v>
      </c>
      <c r="V29" s="165">
        <v>14.3887</v>
      </c>
      <c r="W29" s="165">
        <v>23.768999999999998</v>
      </c>
      <c r="X29" s="165">
        <v>17.404499999999999</v>
      </c>
      <c r="Y29" s="165">
        <v>5.7230999999999996</v>
      </c>
      <c r="Z29" s="165">
        <v>2.6320000000000001</v>
      </c>
      <c r="AA29" s="166"/>
      <c r="AB29" s="166"/>
      <c r="AC29" s="165">
        <v>-77.62</v>
      </c>
      <c r="AD29" s="165">
        <v>-77.69</v>
      </c>
      <c r="AE29" s="166"/>
      <c r="AF29" s="165">
        <v>6.66</v>
      </c>
      <c r="AG29" s="165">
        <v>63.8</v>
      </c>
      <c r="AH29" s="165">
        <v>8.3089999999999993</v>
      </c>
      <c r="AI29" s="165">
        <v>0.16900000000000001</v>
      </c>
      <c r="AJ29" s="167">
        <v>-62.48</v>
      </c>
      <c r="AK29" s="165">
        <v>-61.49</v>
      </c>
      <c r="AL29" s="165">
        <v>-68.55</v>
      </c>
      <c r="AM29" s="165">
        <v>62.48</v>
      </c>
      <c r="AN29" s="165">
        <v>62.18</v>
      </c>
      <c r="AO29" s="165">
        <v>16.005099999999999</v>
      </c>
      <c r="AP29" s="165">
        <v>8.7776999999999994</v>
      </c>
      <c r="AQ29" s="165">
        <v>71.467500000000001</v>
      </c>
      <c r="AR29" s="165">
        <v>74.053100000000001</v>
      </c>
      <c r="AS29" s="165">
        <v>45.516300000000001</v>
      </c>
      <c r="AT29" s="165">
        <v>-59.618299999999998</v>
      </c>
      <c r="AU29" s="165">
        <v>-59.846699999999998</v>
      </c>
      <c r="AV29" s="165">
        <v>32.3108</v>
      </c>
      <c r="AW29" s="165">
        <v>32.622300000000003</v>
      </c>
      <c r="AX29" s="165">
        <v>80.218199999999996</v>
      </c>
      <c r="AY29" s="165">
        <v>81.650099999999995</v>
      </c>
      <c r="AZ29" s="165">
        <v>-12.034800000000001</v>
      </c>
      <c r="BA29" s="165">
        <v>-10.882400000000001</v>
      </c>
      <c r="BB29" s="165">
        <v>-428.35289999999998</v>
      </c>
      <c r="BC29" s="165">
        <v>-16.659300000000002</v>
      </c>
      <c r="BD29" s="165">
        <v>-13.1</v>
      </c>
      <c r="BE29" s="165">
        <v>-13.3</v>
      </c>
      <c r="BF29" s="165">
        <v>65.994200000000006</v>
      </c>
      <c r="BG29" s="165">
        <v>65.551699999999997</v>
      </c>
      <c r="BH29" s="165">
        <v>-6.6809000000000003</v>
      </c>
      <c r="BI29" s="166"/>
      <c r="BJ29" s="165">
        <v>-48.4268</v>
      </c>
      <c r="BK29" s="165">
        <v>11.608599999999999</v>
      </c>
      <c r="BL29" s="165">
        <v>9.1381999999999994</v>
      </c>
      <c r="BM29" s="165">
        <v>6.2084000000000001</v>
      </c>
      <c r="BN29" s="165">
        <v>462.32479999999998</v>
      </c>
      <c r="BO29" s="165">
        <v>154.21</v>
      </c>
      <c r="BP29" s="165">
        <v>154.17949999999999</v>
      </c>
      <c r="BQ29" s="165">
        <v>-372.99380000000002</v>
      </c>
      <c r="BR29" s="165">
        <v>622.2491</v>
      </c>
      <c r="BS29" s="166"/>
      <c r="BT29" s="165">
        <v>-80.143199999999993</v>
      </c>
      <c r="BU29" s="165">
        <v>83.726900000000001</v>
      </c>
      <c r="BV29" s="165">
        <v>112.749</v>
      </c>
      <c r="BW29" s="165">
        <v>27.08</v>
      </c>
      <c r="BX29" s="165">
        <v>30.37</v>
      </c>
      <c r="BY29" s="165">
        <v>85.06</v>
      </c>
      <c r="BZ29" s="165">
        <v>96.43</v>
      </c>
      <c r="CA29" s="165">
        <v>-88.139600000000002</v>
      </c>
      <c r="CB29" s="165">
        <v>-84.656700000000001</v>
      </c>
      <c r="CC29" s="165">
        <v>153.10120000000001</v>
      </c>
      <c r="CD29" s="165">
        <v>153.8826</v>
      </c>
      <c r="CE29" s="165">
        <v>-3.4868999999999999</v>
      </c>
      <c r="CF29" s="165">
        <v>-113.85939999999999</v>
      </c>
      <c r="CG29" s="165">
        <v>-114.36060000000001</v>
      </c>
      <c r="CH29" s="165">
        <v>12.685700000000001</v>
      </c>
      <c r="CI29" s="166"/>
      <c r="CJ29" s="166"/>
      <c r="CK29" s="166"/>
      <c r="CL29" s="166"/>
      <c r="CM29" s="165">
        <v>234</v>
      </c>
      <c r="CN29" s="165">
        <v>-18.45</v>
      </c>
      <c r="CO29" s="165">
        <v>67.457999999999998</v>
      </c>
      <c r="CP29" s="165">
        <v>66.510999999999996</v>
      </c>
      <c r="CQ29" s="165">
        <v>67.589799999999997</v>
      </c>
      <c r="CR29" s="165">
        <v>17.674399999999999</v>
      </c>
      <c r="CS29" s="165">
        <v>18.331800000000001</v>
      </c>
      <c r="CT29" s="166"/>
      <c r="CU29" s="165">
        <v>-75.895200000000003</v>
      </c>
      <c r="CV29" s="165">
        <v>4.72</v>
      </c>
      <c r="CW29" s="165">
        <v>12.9572</v>
      </c>
      <c r="CX29" s="165">
        <v>87.05</v>
      </c>
      <c r="CY29" s="165">
        <v>44.78</v>
      </c>
      <c r="CZ29" s="165">
        <v>57.663600000000002</v>
      </c>
      <c r="DA29" s="165">
        <v>54.6432</v>
      </c>
      <c r="DB29" s="165">
        <v>-26.44</v>
      </c>
      <c r="DC29" s="165">
        <v>-2.7648000000000001</v>
      </c>
      <c r="DD29" s="166"/>
      <c r="DE29" s="166"/>
      <c r="DF29" s="165">
        <v>-36.104900000000001</v>
      </c>
      <c r="DG29" s="166"/>
      <c r="DH29" s="165">
        <v>-27.200600000000001</v>
      </c>
      <c r="DI29" s="165">
        <v>-133.4</v>
      </c>
      <c r="DJ29" s="165">
        <v>-134.4</v>
      </c>
      <c r="DK29" s="165">
        <v>27.226900000000001</v>
      </c>
      <c r="DL29" s="165">
        <v>90.536500000000004</v>
      </c>
      <c r="DM29" s="165">
        <v>141.84780000000001</v>
      </c>
      <c r="DN29" s="166"/>
      <c r="DO29" s="165">
        <v>91.18</v>
      </c>
      <c r="DP29" s="165">
        <v>-1.92</v>
      </c>
      <c r="DQ29" s="165">
        <v>60.372500000000002</v>
      </c>
      <c r="DR29" s="165">
        <v>36.662100000000002</v>
      </c>
      <c r="DS29" s="165">
        <v>-30.91</v>
      </c>
      <c r="DT29" s="166"/>
      <c r="DU29" s="165">
        <v>89.21</v>
      </c>
      <c r="DV29" s="165">
        <v>79.55</v>
      </c>
      <c r="DW29" s="165">
        <v>37.327300000000001</v>
      </c>
      <c r="DX29" s="165">
        <v>36.527299999999997</v>
      </c>
      <c r="DY29" s="165">
        <v>-90.575199999999995</v>
      </c>
      <c r="DZ29" s="165">
        <v>-88.863600000000005</v>
      </c>
      <c r="EA29" s="165">
        <v>167.7894</v>
      </c>
      <c r="EB29" s="165">
        <v>115.7971</v>
      </c>
      <c r="EC29" s="165">
        <v>112.17140000000001</v>
      </c>
      <c r="ED29" s="165">
        <v>114.11879999999999</v>
      </c>
      <c r="EE29" s="165">
        <v>22.463799999999999</v>
      </c>
      <c r="EF29" s="165">
        <v>-8.7228999999999992</v>
      </c>
      <c r="EG29" s="165">
        <v>-33.898000000000003</v>
      </c>
      <c r="EH29" s="165">
        <v>379.7396</v>
      </c>
      <c r="EI29" s="165">
        <v>-100.5667</v>
      </c>
      <c r="EJ29" s="166"/>
      <c r="EK29" s="165">
        <v>-37.197299999999998</v>
      </c>
      <c r="EL29" s="165">
        <v>-34.647300000000001</v>
      </c>
      <c r="EM29" s="165">
        <v>55.314799999999998</v>
      </c>
      <c r="EN29" s="165">
        <v>-35.595599999999997</v>
      </c>
      <c r="EO29" s="165">
        <v>-33.591299999999997</v>
      </c>
      <c r="EP29" s="165">
        <v>33.840000000000003</v>
      </c>
      <c r="EQ29" s="165">
        <v>-79.034099999999995</v>
      </c>
      <c r="ER29" s="165">
        <v>-79.5886</v>
      </c>
      <c r="ES29" s="165">
        <v>41.889800000000001</v>
      </c>
      <c r="ET29" s="165">
        <v>0</v>
      </c>
      <c r="EU29" s="165">
        <v>-3.79</v>
      </c>
      <c r="EV29" s="165">
        <v>1</v>
      </c>
      <c r="EW29" s="165">
        <v>18.720400000000001</v>
      </c>
      <c r="EX29" s="165">
        <v>-145.31229999999999</v>
      </c>
      <c r="EY29" s="165">
        <v>-39.880899999999997</v>
      </c>
      <c r="EZ29" s="165">
        <v>-38.955599999999997</v>
      </c>
      <c r="FA29" s="165">
        <v>10.1081</v>
      </c>
      <c r="FB29" s="165">
        <v>10.931900000000001</v>
      </c>
      <c r="FC29" s="165">
        <v>-21.968599999999999</v>
      </c>
      <c r="FD29" s="165">
        <v>23.878299999999999</v>
      </c>
      <c r="FE29" s="166"/>
      <c r="FF29" s="165">
        <v>23.135000000000002</v>
      </c>
      <c r="FG29" s="165">
        <v>41.883099999999999</v>
      </c>
      <c r="FH29" s="165">
        <v>42.377800000000001</v>
      </c>
      <c r="FI29" s="165">
        <v>41.521000000000001</v>
      </c>
      <c r="FJ29" s="165">
        <v>92.100999999999999</v>
      </c>
      <c r="FK29" s="165">
        <v>89.756600000000006</v>
      </c>
      <c r="FL29" s="165">
        <v>-91.598600000000005</v>
      </c>
      <c r="FM29" s="165">
        <v>92.306399999999996</v>
      </c>
      <c r="FN29" s="165">
        <v>92.765699999999995</v>
      </c>
      <c r="FO29" s="165">
        <v>-90.6721</v>
      </c>
      <c r="FP29" s="165">
        <v>-84.509100000000004</v>
      </c>
      <c r="FQ29" s="165">
        <v>-2.2248000000000001</v>
      </c>
      <c r="FR29" s="165">
        <v>-44.38</v>
      </c>
      <c r="FS29" s="165">
        <v>2.3761000000000001</v>
      </c>
      <c r="FT29" s="166"/>
      <c r="FU29" s="166"/>
      <c r="FV29" s="165">
        <v>17.89</v>
      </c>
      <c r="FW29" s="166"/>
      <c r="FX29" s="166"/>
      <c r="FY29" s="166"/>
      <c r="FZ29" s="165">
        <v>0.36299999999999999</v>
      </c>
      <c r="GA29" s="166"/>
      <c r="GB29" s="165">
        <v>37.479999999999997</v>
      </c>
      <c r="GC29" s="165">
        <v>85.368099999999998</v>
      </c>
      <c r="GD29" s="165">
        <v>92.560599999999994</v>
      </c>
      <c r="GE29" s="166"/>
      <c r="GF29" s="165">
        <v>91.886399999999995</v>
      </c>
      <c r="GG29" s="165">
        <v>25.2</v>
      </c>
      <c r="GH29" s="165">
        <v>-21.638100000000001</v>
      </c>
      <c r="GI29" s="165">
        <v>4.6140999999999996</v>
      </c>
      <c r="GJ29" s="165">
        <v>4.9629000000000003</v>
      </c>
      <c r="GK29" s="165">
        <v>1.8908</v>
      </c>
      <c r="GL29" s="166"/>
      <c r="GM29" s="166"/>
      <c r="GN29" s="165">
        <v>-15.324199999999999</v>
      </c>
      <c r="GO29" s="165">
        <v>-37.493699999999997</v>
      </c>
      <c r="GP29" s="165">
        <v>15.571</v>
      </c>
      <c r="GQ29" s="165">
        <v>39.118600000000001</v>
      </c>
      <c r="GR29" s="165">
        <v>60.046300000000002</v>
      </c>
      <c r="GS29" s="165">
        <v>61.041400000000003</v>
      </c>
      <c r="GT29" s="165">
        <v>-172.46279999999999</v>
      </c>
      <c r="GU29" s="165">
        <v>-28.5443</v>
      </c>
      <c r="GV29" s="165">
        <v>31.729199999999999</v>
      </c>
      <c r="GW29" s="165">
        <v>-52.683999999999997</v>
      </c>
      <c r="GX29" s="166"/>
      <c r="GY29" s="165">
        <v>11.5067</v>
      </c>
      <c r="GZ29" s="165">
        <v>11.193199999999999</v>
      </c>
      <c r="HA29" s="166"/>
      <c r="HB29" s="165">
        <v>54.185699999999997</v>
      </c>
      <c r="HC29" s="165">
        <v>54.857500000000002</v>
      </c>
      <c r="HD29" s="165">
        <v>222.1</v>
      </c>
      <c r="HE29" s="165">
        <v>-223.1977</v>
      </c>
      <c r="HF29" s="165">
        <v>-472.0462</v>
      </c>
      <c r="HG29" s="165">
        <v>473.74810000000002</v>
      </c>
      <c r="HH29" s="165">
        <v>163.48689999999999</v>
      </c>
      <c r="HI29" s="165">
        <v>-53.762900000000002</v>
      </c>
      <c r="HJ29" s="165">
        <v>-53.111699999999999</v>
      </c>
      <c r="HK29" s="165">
        <v>-63.4559</v>
      </c>
      <c r="HL29" s="165">
        <v>-55.706899999999997</v>
      </c>
      <c r="HM29" s="166"/>
      <c r="HN29" s="165">
        <v>109.4783</v>
      </c>
      <c r="HO29" s="166"/>
      <c r="HP29" s="166"/>
      <c r="HQ29" s="166"/>
      <c r="HR29" s="165">
        <v>1.2222</v>
      </c>
      <c r="HS29" s="165">
        <v>-18.209299999999999</v>
      </c>
      <c r="HT29" s="165">
        <v>-18.2773</v>
      </c>
      <c r="HU29" s="165">
        <v>32.25</v>
      </c>
      <c r="HV29" s="165">
        <v>32.08</v>
      </c>
      <c r="HW29" s="165">
        <v>24.6</v>
      </c>
      <c r="HX29" s="165">
        <v>23.2</v>
      </c>
      <c r="HY29" s="165">
        <v>21.145800000000001</v>
      </c>
      <c r="HZ29" s="165">
        <v>-65.599999999999994</v>
      </c>
      <c r="IA29" s="165">
        <v>-286.29950000000002</v>
      </c>
      <c r="IB29" s="165">
        <v>52.748600000000003</v>
      </c>
      <c r="IC29" s="165">
        <v>52.4696</v>
      </c>
      <c r="ID29" s="165">
        <v>12.2</v>
      </c>
      <c r="IE29" s="165">
        <v>-23.3</v>
      </c>
      <c r="IF29" s="166"/>
      <c r="IG29" s="165">
        <v>0.6</v>
      </c>
      <c r="IH29" s="165">
        <v>1.3138000000000001</v>
      </c>
      <c r="II29" s="166"/>
      <c r="IJ29" s="165">
        <v>-158.4076</v>
      </c>
      <c r="IK29" s="165">
        <v>122.6465</v>
      </c>
      <c r="IL29" s="165">
        <v>22.767099999999999</v>
      </c>
      <c r="IM29" s="165">
        <v>5.9231999999999996</v>
      </c>
      <c r="IN29" s="165">
        <v>-2.4948000000000001</v>
      </c>
      <c r="IO29" s="165">
        <v>-0.23949999999999999</v>
      </c>
      <c r="IP29" s="165">
        <v>-7.8598999999999997</v>
      </c>
      <c r="IQ29" s="165">
        <v>-113.3429</v>
      </c>
      <c r="IR29" s="165">
        <v>48.8825</v>
      </c>
      <c r="IS29" s="167">
        <v>7.8598999999999997</v>
      </c>
      <c r="IT29" s="165">
        <v>171.78540000000001</v>
      </c>
      <c r="IU29" s="165">
        <v>170.50790000000001</v>
      </c>
      <c r="IV29" s="166"/>
      <c r="IW29" s="165">
        <v>-19.597799999999999</v>
      </c>
      <c r="IX29" s="165">
        <v>-43.861800000000002</v>
      </c>
      <c r="IY29" s="165">
        <v>-55.870800000000003</v>
      </c>
      <c r="IZ29" s="165">
        <v>58.682099999999998</v>
      </c>
      <c r="JA29" s="165">
        <v>-7.3567999999999998</v>
      </c>
      <c r="JB29" s="165">
        <v>0.19700000000000001</v>
      </c>
      <c r="JC29" s="165">
        <v>24.16</v>
      </c>
      <c r="JD29" s="165">
        <v>7.0170000000000003</v>
      </c>
      <c r="JE29" s="165">
        <v>7.1269999999999998</v>
      </c>
      <c r="JF29" s="165">
        <v>-23.44</v>
      </c>
      <c r="JG29" s="165">
        <v>-2.16</v>
      </c>
      <c r="JH29" s="166"/>
      <c r="JI29" s="165">
        <v>2.5497999999999998</v>
      </c>
      <c r="JJ29" s="165">
        <v>-24.6693</v>
      </c>
      <c r="JK29" s="165">
        <v>2.5223</v>
      </c>
      <c r="JL29" s="165">
        <v>-5.5</v>
      </c>
      <c r="JM29" s="165">
        <v>53.920999999999999</v>
      </c>
      <c r="JN29" s="165">
        <v>52.356000000000002</v>
      </c>
      <c r="JO29" s="166"/>
      <c r="JP29" s="166"/>
      <c r="JQ29" s="165">
        <v>35.709000000000003</v>
      </c>
      <c r="JR29" s="165">
        <v>32.912399999999998</v>
      </c>
      <c r="JS29" s="165">
        <v>35.575699999999998</v>
      </c>
      <c r="JT29" s="166"/>
      <c r="JU29" s="165">
        <v>25.9</v>
      </c>
      <c r="JV29" s="165">
        <v>-7.9006999999999996</v>
      </c>
      <c r="JW29" s="166"/>
      <c r="JX29" s="166"/>
      <c r="JY29" s="165">
        <v>-58.665500000000002</v>
      </c>
      <c r="JZ29" s="165">
        <v>82.755600000000001</v>
      </c>
      <c r="KA29" s="165">
        <v>64.506100000000004</v>
      </c>
      <c r="KB29" s="165">
        <v>-57.391100000000002</v>
      </c>
      <c r="KC29" s="165">
        <v>-81.846999999999994</v>
      </c>
      <c r="KD29" s="165">
        <v>55.603299999999997</v>
      </c>
      <c r="KE29" s="165">
        <v>25.812899999999999</v>
      </c>
      <c r="KF29" s="165">
        <v>-34.9</v>
      </c>
      <c r="KG29" s="165">
        <v>35.1</v>
      </c>
      <c r="KH29" s="165">
        <v>-306.7285</v>
      </c>
      <c r="KI29" s="165">
        <v>451.00369999999998</v>
      </c>
    </row>
    <row r="30" spans="1:295" ht="18" customHeight="1" x14ac:dyDescent="0.3">
      <c r="A30" s="161" t="s">
        <v>48</v>
      </c>
      <c r="B30" s="161" t="s">
        <v>778</v>
      </c>
      <c r="C30" s="165">
        <v>0</v>
      </c>
      <c r="D30" s="165">
        <v>18.741299999999999</v>
      </c>
      <c r="E30" s="165">
        <v>-27.855799999999999</v>
      </c>
      <c r="F30" s="165">
        <v>-33.5366</v>
      </c>
      <c r="G30" s="165">
        <v>20.748200000000001</v>
      </c>
      <c r="H30" s="166"/>
      <c r="I30" s="165">
        <v>53.6325</v>
      </c>
      <c r="J30" s="165">
        <v>-112.2526</v>
      </c>
      <c r="K30" s="165">
        <v>68.923500000000004</v>
      </c>
      <c r="L30" s="165">
        <v>35.036900000000003</v>
      </c>
      <c r="M30" s="165">
        <v>34.286200000000001</v>
      </c>
      <c r="N30" s="165">
        <v>-6.66</v>
      </c>
      <c r="O30" s="165">
        <v>-66.331999999999994</v>
      </c>
      <c r="P30" s="165">
        <v>61.6</v>
      </c>
      <c r="Q30" s="165">
        <v>17.388000000000002</v>
      </c>
      <c r="R30" s="165">
        <v>-61.6</v>
      </c>
      <c r="S30" s="165">
        <v>11.640499999999999</v>
      </c>
      <c r="T30" s="165">
        <v>65.031999999999996</v>
      </c>
      <c r="U30" s="165">
        <v>14.677199999999999</v>
      </c>
      <c r="V30" s="165">
        <v>14.8543</v>
      </c>
      <c r="W30" s="165">
        <v>24.378900000000002</v>
      </c>
      <c r="X30" s="165">
        <v>18.990600000000001</v>
      </c>
      <c r="Y30" s="165">
        <v>5.6677999999999997</v>
      </c>
      <c r="Z30" s="165">
        <v>2.6490999999999998</v>
      </c>
      <c r="AA30" s="166"/>
      <c r="AB30" s="166"/>
      <c r="AC30" s="165">
        <v>-78.92</v>
      </c>
      <c r="AD30" s="165">
        <v>-78.989999999999995</v>
      </c>
      <c r="AE30" s="166"/>
      <c r="AF30" s="165">
        <v>8.8800000000000008</v>
      </c>
      <c r="AG30" s="165">
        <v>66</v>
      </c>
      <c r="AH30" s="165">
        <v>9.3409999999999993</v>
      </c>
      <c r="AI30" s="165">
        <v>0.17699999999999999</v>
      </c>
      <c r="AJ30" s="167">
        <v>-62.83</v>
      </c>
      <c r="AK30" s="165">
        <v>-61.61</v>
      </c>
      <c r="AL30" s="165">
        <v>-71.23</v>
      </c>
      <c r="AM30" s="165">
        <v>62.83</v>
      </c>
      <c r="AN30" s="165">
        <v>62.39</v>
      </c>
      <c r="AO30" s="165">
        <v>17.7956</v>
      </c>
      <c r="AP30" s="165">
        <v>5.4884000000000004</v>
      </c>
      <c r="AQ30" s="165">
        <v>72.881799999999998</v>
      </c>
      <c r="AR30" s="165">
        <v>75.582700000000003</v>
      </c>
      <c r="AS30" s="165">
        <v>48.851999999999997</v>
      </c>
      <c r="AT30" s="165">
        <v>-59.419600000000003</v>
      </c>
      <c r="AU30" s="165">
        <v>-59.128999999999998</v>
      </c>
      <c r="AV30" s="165">
        <v>17.740500000000001</v>
      </c>
      <c r="AW30" s="165">
        <v>17.499700000000001</v>
      </c>
      <c r="AX30" s="165">
        <v>83.035700000000006</v>
      </c>
      <c r="AY30" s="165">
        <v>85.146000000000001</v>
      </c>
      <c r="AZ30" s="165">
        <v>-20.605799999999999</v>
      </c>
      <c r="BA30" s="165">
        <v>-21.436299999999999</v>
      </c>
      <c r="BB30" s="165">
        <v>-428.22949999999997</v>
      </c>
      <c r="BC30" s="165">
        <v>-16.547899999999998</v>
      </c>
      <c r="BD30" s="165">
        <v>-13.4</v>
      </c>
      <c r="BE30" s="165">
        <v>-13.2</v>
      </c>
      <c r="BF30" s="165">
        <v>66.304599999999994</v>
      </c>
      <c r="BG30" s="165">
        <v>65.210300000000004</v>
      </c>
      <c r="BH30" s="165">
        <v>-6.6787999999999998</v>
      </c>
      <c r="BI30" s="166"/>
      <c r="BJ30" s="165">
        <v>-48.529899999999998</v>
      </c>
      <c r="BK30" s="165">
        <v>12.040699999999999</v>
      </c>
      <c r="BL30" s="165">
        <v>9.4596</v>
      </c>
      <c r="BM30" s="165">
        <v>6.3719999999999999</v>
      </c>
      <c r="BN30" s="165">
        <v>467.42140000000001</v>
      </c>
      <c r="BO30" s="165">
        <v>155.4307</v>
      </c>
      <c r="BP30" s="165">
        <v>155.6138</v>
      </c>
      <c r="BQ30" s="165">
        <v>-363.41899999999998</v>
      </c>
      <c r="BR30" s="165">
        <v>632.20100000000002</v>
      </c>
      <c r="BS30" s="166"/>
      <c r="BT30" s="165">
        <v>-100.4558</v>
      </c>
      <c r="BU30" s="165">
        <v>103.1151</v>
      </c>
      <c r="BV30" s="165">
        <v>117.0003</v>
      </c>
      <c r="BW30" s="165">
        <v>27.62</v>
      </c>
      <c r="BX30" s="165">
        <v>31.18</v>
      </c>
      <c r="BY30" s="165">
        <v>86.85</v>
      </c>
      <c r="BZ30" s="165">
        <v>98.52</v>
      </c>
      <c r="CA30" s="165">
        <v>-91.756399999999999</v>
      </c>
      <c r="CB30" s="165">
        <v>-90.416899999999998</v>
      </c>
      <c r="CC30" s="165">
        <v>156.47710000000001</v>
      </c>
      <c r="CD30" s="165">
        <v>157.9324</v>
      </c>
      <c r="CE30" s="165">
        <v>-2.7972000000000001</v>
      </c>
      <c r="CF30" s="165">
        <v>-118.1105</v>
      </c>
      <c r="CG30" s="165">
        <v>-118.3683</v>
      </c>
      <c r="CH30" s="165">
        <v>12.980600000000001</v>
      </c>
      <c r="CI30" s="165">
        <v>0</v>
      </c>
      <c r="CJ30" s="166"/>
      <c r="CK30" s="166"/>
      <c r="CL30" s="166"/>
      <c r="CM30" s="165">
        <v>236</v>
      </c>
      <c r="CN30" s="165">
        <v>-18.46</v>
      </c>
      <c r="CO30" s="165">
        <v>67.868099999999998</v>
      </c>
      <c r="CP30" s="165">
        <v>67.046099999999996</v>
      </c>
      <c r="CQ30" s="165">
        <v>67.745699999999999</v>
      </c>
      <c r="CR30" s="165">
        <v>17.747399999999999</v>
      </c>
      <c r="CS30" s="165">
        <v>17.910699999999999</v>
      </c>
      <c r="CT30" s="165">
        <v>1</v>
      </c>
      <c r="CU30" s="165">
        <v>-80.125600000000006</v>
      </c>
      <c r="CV30" s="165">
        <v>5.0579999999999998</v>
      </c>
      <c r="CW30" s="165">
        <v>13.3284</v>
      </c>
      <c r="CX30" s="165">
        <v>87.95</v>
      </c>
      <c r="CY30" s="165">
        <v>45.41</v>
      </c>
      <c r="CZ30" s="165">
        <v>58.366700000000002</v>
      </c>
      <c r="DA30" s="165">
        <v>55.229199999999999</v>
      </c>
      <c r="DB30" s="165">
        <v>-26.66</v>
      </c>
      <c r="DC30" s="166"/>
      <c r="DD30" s="166"/>
      <c r="DE30" s="166"/>
      <c r="DF30" s="165">
        <v>-18.6938</v>
      </c>
      <c r="DG30" s="166"/>
      <c r="DH30" s="165">
        <v>-27.491900000000001</v>
      </c>
      <c r="DI30" s="165">
        <v>-136.69999999999999</v>
      </c>
      <c r="DJ30" s="165">
        <v>-137.69999999999999</v>
      </c>
      <c r="DK30" s="165">
        <v>27.424600000000002</v>
      </c>
      <c r="DL30" s="165">
        <v>94.052099999999996</v>
      </c>
      <c r="DM30" s="165">
        <v>145.60499999999999</v>
      </c>
      <c r="DN30" s="166"/>
      <c r="DO30" s="165">
        <v>93.45</v>
      </c>
      <c r="DP30" s="165">
        <v>-1.1000000000000001</v>
      </c>
      <c r="DQ30" s="165">
        <v>60.9925</v>
      </c>
      <c r="DR30" s="165">
        <v>19.3005</v>
      </c>
      <c r="DS30" s="165">
        <v>-30.5</v>
      </c>
      <c r="DT30" s="166"/>
      <c r="DU30" s="165">
        <v>93.73</v>
      </c>
      <c r="DV30" s="165">
        <v>80.39</v>
      </c>
      <c r="DW30" s="165">
        <v>21.054500000000001</v>
      </c>
      <c r="DX30" s="165">
        <v>20.6</v>
      </c>
      <c r="DY30" s="165">
        <v>-97.938699999999997</v>
      </c>
      <c r="DZ30" s="165">
        <v>-94.790899999999993</v>
      </c>
      <c r="EA30" s="165">
        <v>160.37790000000001</v>
      </c>
      <c r="EB30" s="165">
        <v>106.515</v>
      </c>
      <c r="EC30" s="165">
        <v>102.91</v>
      </c>
      <c r="ED30" s="165">
        <v>106.4607</v>
      </c>
      <c r="EE30" s="165">
        <v>40.887300000000003</v>
      </c>
      <c r="EF30" s="165">
        <v>9.9679000000000002</v>
      </c>
      <c r="EG30" s="165">
        <v>-32.902000000000001</v>
      </c>
      <c r="EH30" s="165">
        <v>373.34809999999999</v>
      </c>
      <c r="EI30" s="165">
        <v>-108.5378</v>
      </c>
      <c r="EJ30" s="166"/>
      <c r="EK30" s="165">
        <v>-37.678899999999999</v>
      </c>
      <c r="EL30" s="165">
        <v>-34.800899999999999</v>
      </c>
      <c r="EM30" s="165">
        <v>37.365900000000003</v>
      </c>
      <c r="EN30" s="165">
        <v>-40.295499999999997</v>
      </c>
      <c r="EO30" s="165">
        <v>-37.195300000000003</v>
      </c>
      <c r="EP30" s="165">
        <v>129.072</v>
      </c>
      <c r="EQ30" s="165">
        <v>-95.254900000000006</v>
      </c>
      <c r="ER30" s="165">
        <v>-97.588399999999993</v>
      </c>
      <c r="ES30" s="165">
        <v>23.1065</v>
      </c>
      <c r="ET30" s="165">
        <v>0</v>
      </c>
      <c r="EU30" s="165">
        <v>-4.72</v>
      </c>
      <c r="EV30" s="165">
        <v>97.4</v>
      </c>
      <c r="EW30" s="165">
        <v>19.370200000000001</v>
      </c>
      <c r="EX30" s="165">
        <v>-158.09450000000001</v>
      </c>
      <c r="EY30" s="165">
        <v>-37.348300000000002</v>
      </c>
      <c r="EZ30" s="165">
        <v>-36.319899999999997</v>
      </c>
      <c r="FA30" s="165">
        <v>6.7558999999999996</v>
      </c>
      <c r="FB30" s="165">
        <v>-5.75</v>
      </c>
      <c r="FC30" s="165">
        <v>0</v>
      </c>
      <c r="FD30" s="165">
        <v>23.0595</v>
      </c>
      <c r="FE30" s="166"/>
      <c r="FF30" s="165">
        <v>22.847000000000001</v>
      </c>
      <c r="FG30" s="165">
        <v>41.1083</v>
      </c>
      <c r="FH30" s="165">
        <v>41.639099999999999</v>
      </c>
      <c r="FI30" s="165">
        <v>40.346200000000003</v>
      </c>
      <c r="FJ30" s="165">
        <v>91.766099999999994</v>
      </c>
      <c r="FK30" s="165">
        <v>92.603300000000004</v>
      </c>
      <c r="FL30" s="165">
        <v>-89.254199999999997</v>
      </c>
      <c r="FM30" s="165">
        <v>100.54430000000001</v>
      </c>
      <c r="FN30" s="165">
        <v>100.6319</v>
      </c>
      <c r="FO30" s="165">
        <v>-92.020600000000002</v>
      </c>
      <c r="FP30" s="165">
        <v>-83.311000000000007</v>
      </c>
      <c r="FQ30" s="165">
        <v>-4.0266000000000002</v>
      </c>
      <c r="FR30" s="165">
        <v>-46.19</v>
      </c>
      <c r="FS30" s="165">
        <v>2.3761000000000001</v>
      </c>
      <c r="FT30" s="166"/>
      <c r="FU30" s="166"/>
      <c r="FV30" s="165">
        <v>17.559999999999999</v>
      </c>
      <c r="FW30" s="166"/>
      <c r="FX30" s="166"/>
      <c r="FY30" s="166"/>
      <c r="FZ30" s="165">
        <v>0.33300000000000002</v>
      </c>
      <c r="GA30" s="166"/>
      <c r="GB30" s="165">
        <v>36.92</v>
      </c>
      <c r="GC30" s="165">
        <v>84.309899999999999</v>
      </c>
      <c r="GD30" s="165">
        <v>91.480500000000006</v>
      </c>
      <c r="GE30" s="166"/>
      <c r="GF30" s="165">
        <v>90.406599999999997</v>
      </c>
      <c r="GG30" s="165">
        <v>25.4</v>
      </c>
      <c r="GH30" s="165">
        <v>-21.842400000000001</v>
      </c>
      <c r="GI30" s="165">
        <v>4.5915999999999997</v>
      </c>
      <c r="GJ30" s="165">
        <v>5.1904000000000003</v>
      </c>
      <c r="GK30" s="165">
        <v>1.9398</v>
      </c>
      <c r="GL30" s="166"/>
      <c r="GM30" s="166"/>
      <c r="GN30" s="165">
        <v>-15.669</v>
      </c>
      <c r="GO30" s="165">
        <v>-38.580399999999997</v>
      </c>
      <c r="GP30" s="165">
        <v>15.9171</v>
      </c>
      <c r="GQ30" s="165">
        <v>40.589700000000001</v>
      </c>
      <c r="GR30" s="165">
        <v>58.423000000000002</v>
      </c>
      <c r="GS30" s="165">
        <v>59.251399999999997</v>
      </c>
      <c r="GT30" s="165">
        <v>-171.32490000000001</v>
      </c>
      <c r="GU30" s="165">
        <v>-29.0382</v>
      </c>
      <c r="GV30" s="165">
        <v>31.6982</v>
      </c>
      <c r="GW30" s="165">
        <v>-53.2318</v>
      </c>
      <c r="GX30" s="165">
        <v>11.7072</v>
      </c>
      <c r="GY30" s="165">
        <v>11.5946</v>
      </c>
      <c r="GZ30" s="165">
        <v>11.129899999999999</v>
      </c>
      <c r="HA30" s="166"/>
      <c r="HB30" s="165">
        <v>56.7134</v>
      </c>
      <c r="HC30" s="165">
        <v>57.764499999999998</v>
      </c>
      <c r="HD30" s="165">
        <v>268.60000000000002</v>
      </c>
      <c r="HE30" s="165">
        <v>-266.1902</v>
      </c>
      <c r="HF30" s="165">
        <v>-519.94460000000004</v>
      </c>
      <c r="HG30" s="165">
        <v>521.46690000000001</v>
      </c>
      <c r="HH30" s="165">
        <v>184.77379999999999</v>
      </c>
      <c r="HI30" s="165">
        <v>-56.917999999999999</v>
      </c>
      <c r="HJ30" s="165">
        <v>-56.354599999999998</v>
      </c>
      <c r="HK30" s="165">
        <v>-63.018500000000003</v>
      </c>
      <c r="HL30" s="165">
        <v>-55.77</v>
      </c>
      <c r="HM30" s="166"/>
      <c r="HN30" s="165">
        <v>108.89190000000001</v>
      </c>
      <c r="HO30" s="166"/>
      <c r="HP30" s="166"/>
      <c r="HQ30" s="166"/>
      <c r="HR30" s="165">
        <v>3.9579</v>
      </c>
      <c r="HS30" s="165">
        <v>-19.5471</v>
      </c>
      <c r="HT30" s="165">
        <v>-19.967700000000001</v>
      </c>
      <c r="HU30" s="165">
        <v>28.72</v>
      </c>
      <c r="HV30" s="165">
        <v>27.62</v>
      </c>
      <c r="HW30" s="165">
        <v>26.7</v>
      </c>
      <c r="HX30" s="165">
        <v>25.8</v>
      </c>
      <c r="HY30" s="165">
        <v>21.432099999999998</v>
      </c>
      <c r="HZ30" s="165">
        <v>-66.64</v>
      </c>
      <c r="IA30" s="165">
        <v>-311.19740000000002</v>
      </c>
      <c r="IB30" s="165">
        <v>63.238799999999998</v>
      </c>
      <c r="IC30" s="165">
        <v>62.958500000000001</v>
      </c>
      <c r="ID30" s="165">
        <v>12.8</v>
      </c>
      <c r="IE30" s="165">
        <v>-23.9</v>
      </c>
      <c r="IF30" s="166"/>
      <c r="IG30" s="165">
        <v>-2.9</v>
      </c>
      <c r="IH30" s="165">
        <v>1.4260999999999999</v>
      </c>
      <c r="II30" s="166"/>
      <c r="IJ30" s="165">
        <v>-178.9171</v>
      </c>
      <c r="IK30" s="165">
        <v>133.67150000000001</v>
      </c>
      <c r="IL30" s="165">
        <v>33.956000000000003</v>
      </c>
      <c r="IM30" s="165">
        <v>10.8514</v>
      </c>
      <c r="IN30" s="165">
        <v>-2.4542000000000002</v>
      </c>
      <c r="IO30" s="165">
        <v>-9.2050999999999998</v>
      </c>
      <c r="IP30" s="165">
        <v>-3.3553999999999999</v>
      </c>
      <c r="IQ30" s="165">
        <v>-126.9988</v>
      </c>
      <c r="IR30" s="165">
        <v>38.410499999999999</v>
      </c>
      <c r="IS30" s="167">
        <v>3.3553999999999999</v>
      </c>
      <c r="IT30" s="165">
        <v>169.62690000000001</v>
      </c>
      <c r="IU30" s="165">
        <v>166.68510000000001</v>
      </c>
      <c r="IV30" s="166"/>
      <c r="IW30" s="165">
        <v>-21.875499999999999</v>
      </c>
      <c r="IX30" s="165">
        <v>-38.223799999999997</v>
      </c>
      <c r="IY30" s="165">
        <v>-57.248100000000001</v>
      </c>
      <c r="IZ30" s="165">
        <v>60.549900000000001</v>
      </c>
      <c r="JA30" s="165">
        <v>-7.3815999999999997</v>
      </c>
      <c r="JB30" s="165">
        <v>0.55900000000000005</v>
      </c>
      <c r="JC30" s="165">
        <v>23.68</v>
      </c>
      <c r="JD30" s="165">
        <v>7.0190000000000001</v>
      </c>
      <c r="JE30" s="165">
        <v>7.0380000000000003</v>
      </c>
      <c r="JF30" s="165">
        <v>-24</v>
      </c>
      <c r="JG30" s="165">
        <v>-1.52</v>
      </c>
      <c r="JH30" s="166"/>
      <c r="JI30" s="165">
        <v>1.3778999999999999</v>
      </c>
      <c r="JJ30" s="165">
        <v>-25.401700000000002</v>
      </c>
      <c r="JK30" s="165">
        <v>2.6383000000000001</v>
      </c>
      <c r="JL30" s="165">
        <v>-6.8</v>
      </c>
      <c r="JM30" s="165">
        <v>53.219000000000001</v>
      </c>
      <c r="JN30" s="165">
        <v>55</v>
      </c>
      <c r="JO30" s="166"/>
      <c r="JP30" s="166"/>
      <c r="JQ30" s="165">
        <v>35.868899999999996</v>
      </c>
      <c r="JR30" s="165">
        <v>35.478099999999998</v>
      </c>
      <c r="JS30" s="165">
        <v>35.902700000000003</v>
      </c>
      <c r="JT30" s="166"/>
      <c r="JU30" s="165">
        <v>24.2</v>
      </c>
      <c r="JV30" s="165">
        <v>-8.1397999999999993</v>
      </c>
      <c r="JW30" s="166"/>
      <c r="JX30" s="166"/>
      <c r="JY30" s="165">
        <v>-57.275799999999997</v>
      </c>
      <c r="JZ30" s="165">
        <v>83.234899999999996</v>
      </c>
      <c r="KA30" s="165">
        <v>64.990200000000002</v>
      </c>
      <c r="KB30" s="165">
        <v>-56.503</v>
      </c>
      <c r="KC30" s="165">
        <v>-80.984899999999996</v>
      </c>
      <c r="KD30" s="165">
        <v>55.276800000000001</v>
      </c>
      <c r="KE30" s="165">
        <v>25.988499999999998</v>
      </c>
      <c r="KF30" s="165">
        <v>-33.799999999999997</v>
      </c>
      <c r="KG30" s="165">
        <v>33.799999999999997</v>
      </c>
      <c r="KH30" s="165">
        <v>-331.48270000000002</v>
      </c>
      <c r="KI30" s="165">
        <v>473.9153</v>
      </c>
    </row>
    <row r="31" spans="1:295" ht="18" customHeight="1" x14ac:dyDescent="0.3">
      <c r="A31" s="161" t="s">
        <v>48</v>
      </c>
      <c r="B31" s="161" t="s">
        <v>779</v>
      </c>
      <c r="C31" s="165">
        <v>0</v>
      </c>
      <c r="D31" s="165">
        <v>18.9407</v>
      </c>
      <c r="E31" s="165">
        <v>-28.2791</v>
      </c>
      <c r="F31" s="165">
        <v>-32.841799999999999</v>
      </c>
      <c r="G31" s="165">
        <v>20.408300000000001</v>
      </c>
      <c r="H31" s="166"/>
      <c r="I31" s="165">
        <v>55.913400000000003</v>
      </c>
      <c r="J31" s="165">
        <v>-115.26349999999999</v>
      </c>
      <c r="K31" s="165">
        <v>71.487300000000005</v>
      </c>
      <c r="L31" s="165">
        <v>36.282899999999998</v>
      </c>
      <c r="M31" s="165">
        <v>35.389600000000002</v>
      </c>
      <c r="N31" s="165">
        <v>-8.8800000000000008</v>
      </c>
      <c r="O31" s="165">
        <v>-68.906000000000006</v>
      </c>
      <c r="P31" s="165">
        <v>63.8</v>
      </c>
      <c r="Q31" s="165">
        <v>18.216000000000001</v>
      </c>
      <c r="R31" s="165">
        <v>-61.6</v>
      </c>
      <c r="S31" s="165">
        <v>13.1662</v>
      </c>
      <c r="T31" s="165">
        <v>67.591800000000006</v>
      </c>
      <c r="U31" s="165">
        <v>15.0924</v>
      </c>
      <c r="V31" s="165">
        <v>15.174200000000001</v>
      </c>
      <c r="W31" s="165">
        <v>25.4267</v>
      </c>
      <c r="X31" s="165">
        <v>18.791799999999999</v>
      </c>
      <c r="Y31" s="165">
        <v>5.5796999999999999</v>
      </c>
      <c r="Z31" s="165">
        <v>2.5592000000000001</v>
      </c>
      <c r="AA31" s="166"/>
      <c r="AB31" s="166"/>
      <c r="AC31" s="165">
        <v>-80.31</v>
      </c>
      <c r="AD31" s="165">
        <v>-80.13</v>
      </c>
      <c r="AE31" s="166"/>
      <c r="AF31" s="165">
        <v>6.66</v>
      </c>
      <c r="AG31" s="165">
        <v>66</v>
      </c>
      <c r="AH31" s="165">
        <v>8.7420000000000009</v>
      </c>
      <c r="AI31" s="165">
        <v>0.17699999999999999</v>
      </c>
      <c r="AJ31" s="167">
        <v>-63.64</v>
      </c>
      <c r="AK31" s="165">
        <v>-63.94</v>
      </c>
      <c r="AL31" s="165">
        <v>-72.98</v>
      </c>
      <c r="AM31" s="165">
        <v>63.64</v>
      </c>
      <c r="AN31" s="165">
        <v>63.68</v>
      </c>
      <c r="AO31" s="165">
        <v>17.263400000000001</v>
      </c>
      <c r="AP31" s="165">
        <v>8.5806000000000004</v>
      </c>
      <c r="AQ31" s="165">
        <v>72.947800000000001</v>
      </c>
      <c r="AR31" s="165">
        <v>75.495800000000003</v>
      </c>
      <c r="AS31" s="165">
        <v>46.983400000000003</v>
      </c>
      <c r="AT31" s="165">
        <v>-61.5105</v>
      </c>
      <c r="AU31" s="165">
        <v>-60.450499999999998</v>
      </c>
      <c r="AV31" s="165">
        <v>27.754300000000001</v>
      </c>
      <c r="AW31" s="165">
        <v>26.369700000000002</v>
      </c>
      <c r="AX31" s="165">
        <v>84.534400000000005</v>
      </c>
      <c r="AY31" s="165">
        <v>84.454999999999998</v>
      </c>
      <c r="AZ31" s="165">
        <v>-20.8583</v>
      </c>
      <c r="BA31" s="165">
        <v>-9.5176999999999996</v>
      </c>
      <c r="BB31" s="165">
        <v>-429.63150000000002</v>
      </c>
      <c r="BC31" s="165">
        <v>-19.886099999999999</v>
      </c>
      <c r="BD31" s="165">
        <v>-11.3</v>
      </c>
      <c r="BE31" s="165">
        <v>-11.3</v>
      </c>
      <c r="BF31" s="165">
        <v>67.604500000000002</v>
      </c>
      <c r="BG31" s="165">
        <v>65.443100000000001</v>
      </c>
      <c r="BH31" s="165">
        <v>-6.9108999999999998</v>
      </c>
      <c r="BI31" s="166"/>
      <c r="BJ31" s="165">
        <v>-47.188899999999997</v>
      </c>
      <c r="BK31" s="165">
        <v>12.549099999999999</v>
      </c>
      <c r="BL31" s="165">
        <v>9.8591999999999995</v>
      </c>
      <c r="BM31" s="165">
        <v>6.7022000000000004</v>
      </c>
      <c r="BN31" s="165">
        <v>478.40800000000002</v>
      </c>
      <c r="BO31" s="165">
        <v>161.59549999999999</v>
      </c>
      <c r="BP31" s="165">
        <v>161.4734</v>
      </c>
      <c r="BQ31" s="165">
        <v>-381.02229999999997</v>
      </c>
      <c r="BR31" s="165">
        <v>649.05870000000004</v>
      </c>
      <c r="BS31" s="166"/>
      <c r="BT31" s="165">
        <v>-77.660499999999999</v>
      </c>
      <c r="BU31" s="165">
        <v>79.416700000000006</v>
      </c>
      <c r="BV31" s="165">
        <v>119.096</v>
      </c>
      <c r="BW31" s="165">
        <v>28.2</v>
      </c>
      <c r="BX31" s="165">
        <v>31.97</v>
      </c>
      <c r="BY31" s="165">
        <v>88.6</v>
      </c>
      <c r="BZ31" s="165">
        <v>99.55</v>
      </c>
      <c r="CA31" s="165">
        <v>-97.516599999999997</v>
      </c>
      <c r="CB31" s="165">
        <v>-95.909099999999995</v>
      </c>
      <c r="CC31" s="165">
        <v>155.72149999999999</v>
      </c>
      <c r="CD31" s="165">
        <v>156.2482</v>
      </c>
      <c r="CE31" s="165">
        <v>-3.6322999999999999</v>
      </c>
      <c r="CF31" s="165">
        <v>-121.49290000000001</v>
      </c>
      <c r="CG31" s="165">
        <v>-121.96250000000001</v>
      </c>
      <c r="CH31" s="165">
        <v>12.0534</v>
      </c>
      <c r="CI31" s="166"/>
      <c r="CJ31" s="166"/>
      <c r="CK31" s="166"/>
      <c r="CL31" s="166"/>
      <c r="CM31" s="165">
        <v>240.2</v>
      </c>
      <c r="CN31" s="165">
        <v>-18.53</v>
      </c>
      <c r="CO31" s="165">
        <v>68.545299999999997</v>
      </c>
      <c r="CP31" s="165">
        <v>68.130300000000005</v>
      </c>
      <c r="CQ31" s="165">
        <v>68.816699999999997</v>
      </c>
      <c r="CR31" s="165">
        <v>23.8489</v>
      </c>
      <c r="CS31" s="165">
        <v>24.086200000000002</v>
      </c>
      <c r="CT31" s="166"/>
      <c r="CU31" s="165">
        <v>-84.752399999999994</v>
      </c>
      <c r="CV31" s="165">
        <v>6.3402000000000003</v>
      </c>
      <c r="CW31" s="165">
        <v>13.7768</v>
      </c>
      <c r="CX31" s="165">
        <v>88.73</v>
      </c>
      <c r="CY31" s="165">
        <v>46.09</v>
      </c>
      <c r="CZ31" s="165">
        <v>59.069800000000001</v>
      </c>
      <c r="DA31" s="165">
        <v>55.815100000000001</v>
      </c>
      <c r="DB31" s="165">
        <v>-27.31</v>
      </c>
      <c r="DC31" s="166"/>
      <c r="DD31" s="166"/>
      <c r="DE31" s="166"/>
      <c r="DF31" s="165">
        <v>-39.876199999999997</v>
      </c>
      <c r="DG31" s="166"/>
      <c r="DH31" s="165">
        <v>-28.1358</v>
      </c>
      <c r="DI31" s="165">
        <v>-141.19999999999999</v>
      </c>
      <c r="DJ31" s="165">
        <v>-139.9</v>
      </c>
      <c r="DK31" s="166"/>
      <c r="DL31" s="165">
        <v>96.395899999999997</v>
      </c>
      <c r="DM31" s="165">
        <v>149.3621</v>
      </c>
      <c r="DN31" s="166"/>
      <c r="DO31" s="165">
        <v>96.35</v>
      </c>
      <c r="DP31" s="165">
        <v>-1.92</v>
      </c>
      <c r="DQ31" s="165">
        <v>62.418500000000002</v>
      </c>
      <c r="DR31" s="165">
        <v>39.427199999999999</v>
      </c>
      <c r="DS31" s="165">
        <v>-31.78</v>
      </c>
      <c r="DT31" s="166"/>
      <c r="DU31" s="165">
        <v>93.06</v>
      </c>
      <c r="DV31" s="165">
        <v>82.76</v>
      </c>
      <c r="DW31" s="165">
        <v>41.909100000000002</v>
      </c>
      <c r="DX31" s="165">
        <v>39.618200000000002</v>
      </c>
      <c r="DY31" s="165">
        <v>-93.572400000000002</v>
      </c>
      <c r="DZ31" s="165">
        <v>-91.490899999999996</v>
      </c>
      <c r="EA31" s="165">
        <v>176.29689999999999</v>
      </c>
      <c r="EB31" s="166"/>
      <c r="EC31" s="166"/>
      <c r="ED31" s="165">
        <v>122.0718</v>
      </c>
      <c r="EE31" s="165">
        <v>41.647199999999998</v>
      </c>
      <c r="EF31" s="165">
        <v>10.2567</v>
      </c>
      <c r="EG31" s="165">
        <v>-33.572000000000003</v>
      </c>
      <c r="EH31" s="165">
        <v>391.96769999999998</v>
      </c>
      <c r="EI31" s="165">
        <v>-137.0361</v>
      </c>
      <c r="EJ31" s="166"/>
      <c r="EK31" s="165">
        <v>-37.811799999999998</v>
      </c>
      <c r="EL31" s="165">
        <v>-35.0259</v>
      </c>
      <c r="EM31" s="165">
        <v>38.202800000000003</v>
      </c>
      <c r="EN31" s="165">
        <v>-48.670900000000003</v>
      </c>
      <c r="EO31" s="165">
        <v>-45.207099999999997</v>
      </c>
      <c r="EP31" s="165">
        <v>139.83600000000001</v>
      </c>
      <c r="EQ31" s="165">
        <v>-91.121200000000002</v>
      </c>
      <c r="ER31" s="165">
        <v>-92.520099999999999</v>
      </c>
      <c r="ES31" s="165">
        <v>22.414400000000001</v>
      </c>
      <c r="ET31" s="165">
        <v>15.05</v>
      </c>
      <c r="EU31" s="165">
        <v>-5.0199999999999996</v>
      </c>
      <c r="EV31" s="165">
        <v>93.2</v>
      </c>
      <c r="EW31" s="165">
        <v>19.792899999999999</v>
      </c>
      <c r="EX31" s="165">
        <v>-175.36859999999999</v>
      </c>
      <c r="EY31" s="165">
        <v>-37.765599999999999</v>
      </c>
      <c r="EZ31" s="165">
        <v>-37.040599999999998</v>
      </c>
      <c r="FA31" s="165">
        <v>8.5105000000000004</v>
      </c>
      <c r="FB31" s="165">
        <v>-8.1709999999999994</v>
      </c>
      <c r="FC31" s="165">
        <v>0</v>
      </c>
      <c r="FD31" s="165">
        <v>23.3444</v>
      </c>
      <c r="FE31" s="166"/>
      <c r="FF31" s="165">
        <v>22.750699999999998</v>
      </c>
      <c r="FG31" s="165">
        <v>41.217100000000002</v>
      </c>
      <c r="FH31" s="165">
        <v>41.256</v>
      </c>
      <c r="FI31" s="165">
        <v>39.811100000000003</v>
      </c>
      <c r="FJ31" s="165">
        <v>97.626999999999995</v>
      </c>
      <c r="FK31" s="165">
        <v>97.292100000000005</v>
      </c>
      <c r="FL31" s="165">
        <v>-92.603300000000004</v>
      </c>
      <c r="FM31" s="165">
        <v>95.813900000000004</v>
      </c>
      <c r="FN31" s="165">
        <v>95.944199999999995</v>
      </c>
      <c r="FO31" s="165">
        <v>-89.546199999999999</v>
      </c>
      <c r="FP31" s="165">
        <v>-82.511899999999997</v>
      </c>
      <c r="FQ31" s="165">
        <v>-4.3414999999999999</v>
      </c>
      <c r="FR31" s="165">
        <v>-47.12</v>
      </c>
      <c r="FS31" s="165">
        <v>2.3761000000000001</v>
      </c>
      <c r="FT31" s="165">
        <v>0.94269999999999998</v>
      </c>
      <c r="FU31" s="166"/>
      <c r="FV31" s="165">
        <v>17.989999999999998</v>
      </c>
      <c r="FW31" s="166"/>
      <c r="FX31" s="166"/>
      <c r="FY31" s="165">
        <v>-14.68</v>
      </c>
      <c r="FZ31" s="165">
        <v>0.36099999999999999</v>
      </c>
      <c r="GA31" s="166"/>
      <c r="GB31" s="165">
        <v>34.03</v>
      </c>
      <c r="GC31" s="165">
        <v>86.634600000000006</v>
      </c>
      <c r="GD31" s="165">
        <v>92.366</v>
      </c>
      <c r="GE31" s="166"/>
      <c r="GF31" s="165">
        <v>88.731399999999994</v>
      </c>
      <c r="GG31" s="165">
        <v>23.8</v>
      </c>
      <c r="GH31" s="165">
        <v>-22.3826</v>
      </c>
      <c r="GI31" s="165">
        <v>4.7835000000000001</v>
      </c>
      <c r="GJ31" s="165">
        <v>5.1135999999999999</v>
      </c>
      <c r="GK31" s="165">
        <v>1.9793000000000001</v>
      </c>
      <c r="GL31" s="166"/>
      <c r="GM31" s="166"/>
      <c r="GN31" s="165">
        <v>-15.6387</v>
      </c>
      <c r="GO31" s="165">
        <v>-39.601700000000001</v>
      </c>
      <c r="GP31" s="165">
        <v>15.7738</v>
      </c>
      <c r="GQ31" s="165">
        <v>41.630099999999999</v>
      </c>
      <c r="GR31" s="165">
        <v>57.4831</v>
      </c>
      <c r="GS31" s="165">
        <v>60.487299999999998</v>
      </c>
      <c r="GT31" s="165">
        <v>-173.44669999999999</v>
      </c>
      <c r="GU31" s="165">
        <v>-29.186399999999999</v>
      </c>
      <c r="GV31" s="165">
        <v>32.490900000000003</v>
      </c>
      <c r="GW31" s="165">
        <v>-53.975499999999997</v>
      </c>
      <c r="GX31" s="165">
        <v>11.330299999999999</v>
      </c>
      <c r="GY31" s="165">
        <v>11.5555</v>
      </c>
      <c r="GZ31" s="165">
        <v>11.193199999999999</v>
      </c>
      <c r="HA31" s="165">
        <v>12.8592</v>
      </c>
      <c r="HB31" s="165">
        <v>52.749699999999997</v>
      </c>
      <c r="HC31" s="165">
        <v>53.422899999999998</v>
      </c>
      <c r="HD31" s="165">
        <v>243.9</v>
      </c>
      <c r="HE31" s="165">
        <v>-243.7483</v>
      </c>
      <c r="HF31" s="165">
        <v>-485.80500000000001</v>
      </c>
      <c r="HG31" s="165">
        <v>487.78179999999998</v>
      </c>
      <c r="HH31" s="165">
        <v>144.55000000000001</v>
      </c>
      <c r="HI31" s="165">
        <v>-52.856099999999998</v>
      </c>
      <c r="HJ31" s="165">
        <v>-51.277700000000003</v>
      </c>
      <c r="HK31" s="165">
        <v>-63.738199999999999</v>
      </c>
      <c r="HL31" s="165">
        <v>-56.346600000000002</v>
      </c>
      <c r="HM31" s="166"/>
      <c r="HN31" s="165">
        <v>102.40009999999999</v>
      </c>
      <c r="HO31" s="165">
        <v>-48.444899999999997</v>
      </c>
      <c r="HP31" s="166"/>
      <c r="HQ31" s="166"/>
      <c r="HR31" s="165">
        <v>2.0023</v>
      </c>
      <c r="HS31" s="165">
        <v>-21.6675</v>
      </c>
      <c r="HT31" s="165">
        <v>-21.8718</v>
      </c>
      <c r="HU31" s="165">
        <v>28.67</v>
      </c>
      <c r="HV31" s="165">
        <v>28.21</v>
      </c>
      <c r="HW31" s="165">
        <v>27.8</v>
      </c>
      <c r="HX31" s="165">
        <v>27.9</v>
      </c>
      <c r="HY31" s="165">
        <v>21.391500000000001</v>
      </c>
      <c r="HZ31" s="165">
        <v>-66.319999999999993</v>
      </c>
      <c r="IA31" s="165">
        <v>-306.81900000000002</v>
      </c>
      <c r="IB31" s="165">
        <v>61.5075</v>
      </c>
      <c r="IC31" s="165">
        <v>61.2286</v>
      </c>
      <c r="ID31" s="165">
        <v>12.8</v>
      </c>
      <c r="IE31" s="165">
        <v>-21.6</v>
      </c>
      <c r="IF31" s="166"/>
      <c r="IG31" s="165">
        <v>-0.9</v>
      </c>
      <c r="IH31" s="166"/>
      <c r="II31" s="166"/>
      <c r="IJ31" s="165">
        <v>-139.8263</v>
      </c>
      <c r="IK31" s="165">
        <v>154.95050000000001</v>
      </c>
      <c r="IL31" s="165">
        <v>44.853000000000002</v>
      </c>
      <c r="IM31" s="165">
        <v>17.088200000000001</v>
      </c>
      <c r="IN31" s="165">
        <v>25.400099999999998</v>
      </c>
      <c r="IO31" s="165">
        <v>-13.5472</v>
      </c>
      <c r="IP31" s="165">
        <v>3.0055000000000001</v>
      </c>
      <c r="IQ31" s="165">
        <v>-120.1648</v>
      </c>
      <c r="IR31" s="165">
        <v>37.338000000000001</v>
      </c>
      <c r="IS31" s="167">
        <v>-3.0055000000000001</v>
      </c>
      <c r="IT31" s="165">
        <v>166.2294</v>
      </c>
      <c r="IU31" s="165">
        <v>165.6977</v>
      </c>
      <c r="IV31" s="166"/>
      <c r="IW31" s="165">
        <v>-31.912500000000001</v>
      </c>
      <c r="IX31" s="165">
        <v>-38.691899999999997</v>
      </c>
      <c r="IY31" s="165">
        <v>-64.247900000000001</v>
      </c>
      <c r="IZ31" s="165">
        <v>64.905299999999997</v>
      </c>
      <c r="JA31" s="165">
        <v>-7.2249999999999996</v>
      </c>
      <c r="JB31" s="165">
        <v>2.38</v>
      </c>
      <c r="JC31" s="165">
        <v>25.68</v>
      </c>
      <c r="JD31" s="165">
        <v>6.931</v>
      </c>
      <c r="JE31" s="165">
        <v>6.9669999999999996</v>
      </c>
      <c r="JF31" s="165">
        <v>-24.08</v>
      </c>
      <c r="JG31" s="165">
        <v>-1.76</v>
      </c>
      <c r="JH31" s="166"/>
      <c r="JI31" s="165">
        <v>1.7014</v>
      </c>
      <c r="JJ31" s="165">
        <v>-25.548200000000001</v>
      </c>
      <c r="JK31" s="165">
        <v>2.3757999999999999</v>
      </c>
      <c r="JL31" s="165">
        <v>-7</v>
      </c>
      <c r="JM31" s="165">
        <v>53.911000000000001</v>
      </c>
      <c r="JN31" s="165">
        <v>53.722000000000001</v>
      </c>
      <c r="JO31" s="166"/>
      <c r="JP31" s="166"/>
      <c r="JQ31" s="165">
        <v>32.540999999999997</v>
      </c>
      <c r="JR31" s="165">
        <v>32.722700000000003</v>
      </c>
      <c r="JS31" s="165">
        <v>32.627400000000002</v>
      </c>
      <c r="JT31" s="166"/>
      <c r="JU31" s="165">
        <v>21.9</v>
      </c>
      <c r="JV31" s="165">
        <v>-7.9531999999999998</v>
      </c>
      <c r="JW31" s="166"/>
      <c r="JX31" s="166"/>
      <c r="JY31" s="165">
        <v>-57.194699999999997</v>
      </c>
      <c r="JZ31" s="165">
        <v>84.8215</v>
      </c>
      <c r="KA31" s="165">
        <v>65.095600000000005</v>
      </c>
      <c r="KB31" s="165">
        <v>-56.500599999999999</v>
      </c>
      <c r="KC31" s="165">
        <v>-82.336699999999993</v>
      </c>
      <c r="KD31" s="165">
        <v>55.478999999999999</v>
      </c>
      <c r="KE31" s="165">
        <v>26.865600000000001</v>
      </c>
      <c r="KF31" s="165">
        <v>-31.6</v>
      </c>
      <c r="KG31" s="165">
        <v>32.200000000000003</v>
      </c>
      <c r="KH31" s="165">
        <v>-336.15410000000003</v>
      </c>
      <c r="KI31" s="165">
        <v>484.51490000000001</v>
      </c>
    </row>
    <row r="32" spans="1:295" ht="18" customHeight="1" x14ac:dyDescent="0.3">
      <c r="A32" s="161" t="s">
        <v>48</v>
      </c>
      <c r="B32" s="161" t="s">
        <v>780</v>
      </c>
      <c r="C32" s="168">
        <v>0</v>
      </c>
      <c r="D32" s="168">
        <v>19.353200000000001</v>
      </c>
      <c r="E32" s="169"/>
      <c r="F32" s="168">
        <v>-32.798400000000001</v>
      </c>
      <c r="G32" s="168">
        <v>21.184899999999999</v>
      </c>
      <c r="H32" s="169"/>
      <c r="I32" s="168">
        <v>55.851999999999997</v>
      </c>
      <c r="J32" s="168">
        <v>-116.0227</v>
      </c>
      <c r="K32" s="168">
        <v>73.341800000000006</v>
      </c>
      <c r="L32" s="168">
        <v>37.2149</v>
      </c>
      <c r="M32" s="168">
        <v>36.6</v>
      </c>
      <c r="N32" s="168">
        <v>-11.1</v>
      </c>
      <c r="O32" s="168">
        <v>-69.929000000000002</v>
      </c>
      <c r="P32" s="169"/>
      <c r="Q32" s="168">
        <v>18.216000000000001</v>
      </c>
      <c r="R32" s="168">
        <v>-63.8</v>
      </c>
      <c r="S32" s="168">
        <v>13.2758</v>
      </c>
      <c r="T32" s="168">
        <v>67.416600000000003</v>
      </c>
      <c r="U32" s="168">
        <v>15.0732</v>
      </c>
      <c r="V32" s="168">
        <v>15.186999999999999</v>
      </c>
      <c r="W32" s="168">
        <v>25.243099999999998</v>
      </c>
      <c r="X32" s="168">
        <v>18.496500000000001</v>
      </c>
      <c r="Y32" s="168">
        <v>5.7550999999999997</v>
      </c>
      <c r="Z32" s="168">
        <v>2.6124000000000001</v>
      </c>
      <c r="AA32" s="169"/>
      <c r="AB32" s="169"/>
      <c r="AC32" s="168">
        <v>-81.2</v>
      </c>
      <c r="AD32" s="168">
        <v>-81.19</v>
      </c>
      <c r="AE32" s="169"/>
      <c r="AF32" s="168">
        <v>11.1</v>
      </c>
      <c r="AG32" s="169"/>
      <c r="AH32" s="168">
        <v>9.3450000000000006</v>
      </c>
      <c r="AI32" s="168">
        <v>0.17599999999999999</v>
      </c>
      <c r="AJ32" s="170">
        <v>-66.790000000000006</v>
      </c>
      <c r="AK32" s="168">
        <v>-65.92</v>
      </c>
      <c r="AL32" s="168">
        <v>-69.099999999999994</v>
      </c>
      <c r="AM32" s="168">
        <v>66.790000000000006</v>
      </c>
      <c r="AN32" s="168">
        <v>66.78</v>
      </c>
      <c r="AO32" s="168">
        <v>17.670500000000001</v>
      </c>
      <c r="AP32" s="168">
        <v>7.8445</v>
      </c>
      <c r="AQ32" s="168">
        <v>73.290400000000005</v>
      </c>
      <c r="AR32" s="168">
        <v>75.855599999999995</v>
      </c>
      <c r="AS32" s="168">
        <v>51.088700000000003</v>
      </c>
      <c r="AT32" s="168">
        <v>-63.858199999999997</v>
      </c>
      <c r="AU32" s="168">
        <v>-63.124299999999998</v>
      </c>
      <c r="AV32" s="168">
        <v>24.624700000000001</v>
      </c>
      <c r="AW32" s="168">
        <v>28.916799999999999</v>
      </c>
      <c r="AX32" s="168">
        <v>85.177700000000002</v>
      </c>
      <c r="AY32" s="168">
        <v>86.392600000000002</v>
      </c>
      <c r="AZ32" s="168">
        <v>-8.6850000000000005</v>
      </c>
      <c r="BA32" s="168">
        <v>-15.4254</v>
      </c>
      <c r="BB32" s="168">
        <v>-458.53919999999999</v>
      </c>
      <c r="BC32" s="168">
        <v>-21.834599999999998</v>
      </c>
      <c r="BD32" s="168">
        <v>-10.6</v>
      </c>
      <c r="BE32" s="168">
        <v>-10.5</v>
      </c>
      <c r="BF32" s="168">
        <v>69.329800000000006</v>
      </c>
      <c r="BG32" s="168">
        <v>67.640699999999995</v>
      </c>
      <c r="BH32" s="168">
        <v>-6.8544999999999998</v>
      </c>
      <c r="BI32" s="169"/>
      <c r="BJ32" s="168">
        <v>-50.725099999999998</v>
      </c>
      <c r="BK32" s="168">
        <v>11.7295</v>
      </c>
      <c r="BL32" s="168">
        <v>9.6879000000000008</v>
      </c>
      <c r="BM32" s="168">
        <v>6.5148000000000001</v>
      </c>
      <c r="BN32" s="168">
        <v>490.61540000000002</v>
      </c>
      <c r="BO32" s="168">
        <v>173.58920000000001</v>
      </c>
      <c r="BP32" s="168">
        <v>172.64320000000001</v>
      </c>
      <c r="BQ32" s="168">
        <v>-410.2878</v>
      </c>
      <c r="BR32" s="168">
        <v>669.26890000000003</v>
      </c>
      <c r="BS32" s="169"/>
      <c r="BT32" s="168">
        <v>-83.622500000000002</v>
      </c>
      <c r="BU32" s="168">
        <v>84.864800000000002</v>
      </c>
      <c r="BV32" s="168">
        <v>119.10599999999999</v>
      </c>
      <c r="BW32" s="168">
        <v>27.89</v>
      </c>
      <c r="BX32" s="168">
        <v>32</v>
      </c>
      <c r="BY32" s="168">
        <v>89.61</v>
      </c>
      <c r="BZ32" s="168">
        <v>99.6</v>
      </c>
      <c r="CA32" s="168">
        <v>-93.765799999999999</v>
      </c>
      <c r="CB32" s="168">
        <v>-93.497900000000001</v>
      </c>
      <c r="CC32" s="168">
        <v>149.85059999999999</v>
      </c>
      <c r="CD32" s="168">
        <v>150.93530000000001</v>
      </c>
      <c r="CE32" s="168">
        <v>-3.7587000000000002</v>
      </c>
      <c r="CF32" s="168">
        <v>-127.13760000000001</v>
      </c>
      <c r="CG32" s="168">
        <v>-126.77670000000001</v>
      </c>
      <c r="CH32" s="168">
        <v>12.331899999999999</v>
      </c>
      <c r="CI32" s="169"/>
      <c r="CJ32" s="169"/>
      <c r="CK32" s="169"/>
      <c r="CL32" s="169"/>
      <c r="CM32" s="168">
        <v>244</v>
      </c>
      <c r="CN32" s="168">
        <v>-18.89</v>
      </c>
      <c r="CO32" s="168">
        <v>67.733199999999997</v>
      </c>
      <c r="CP32" s="168">
        <v>67.033600000000007</v>
      </c>
      <c r="CQ32" s="168">
        <v>66.975700000000003</v>
      </c>
      <c r="CR32" s="168">
        <v>21.151</v>
      </c>
      <c r="CS32" s="168">
        <v>21.7502</v>
      </c>
      <c r="CT32" s="169"/>
      <c r="CU32" s="168">
        <v>-82.615700000000004</v>
      </c>
      <c r="CV32" s="168">
        <v>5.1185</v>
      </c>
      <c r="CW32" s="168">
        <v>14.0402</v>
      </c>
      <c r="CX32" s="168">
        <v>79.010000000000005</v>
      </c>
      <c r="CY32" s="168">
        <v>42.19</v>
      </c>
      <c r="CZ32" s="169"/>
      <c r="DA32" s="168">
        <v>56.987000000000002</v>
      </c>
      <c r="DB32" s="168">
        <v>-27.65</v>
      </c>
      <c r="DC32" s="169"/>
      <c r="DD32" s="169"/>
      <c r="DE32" s="169"/>
      <c r="DF32" s="168">
        <v>-44.0212</v>
      </c>
      <c r="DG32" s="169"/>
      <c r="DH32" s="168">
        <v>-28.494199999999999</v>
      </c>
      <c r="DI32" s="168">
        <v>-140.80000000000001</v>
      </c>
      <c r="DJ32" s="168">
        <v>-141.19999999999999</v>
      </c>
      <c r="DK32" s="168">
        <v>29.473600000000001</v>
      </c>
      <c r="DL32" s="168">
        <v>97.860699999999994</v>
      </c>
      <c r="DM32" s="168">
        <v>151.2407</v>
      </c>
      <c r="DN32" s="169"/>
      <c r="DO32" s="168">
        <v>97.72</v>
      </c>
      <c r="DP32" s="168">
        <v>-2.74</v>
      </c>
      <c r="DQ32" s="168">
        <v>63.968499999999999</v>
      </c>
      <c r="DR32" s="168">
        <v>44.241300000000003</v>
      </c>
      <c r="DS32" s="168">
        <v>-31.88</v>
      </c>
      <c r="DT32" s="169"/>
      <c r="DU32" s="168">
        <v>96.58</v>
      </c>
      <c r="DV32" s="168">
        <v>82.65</v>
      </c>
      <c r="DW32" s="168">
        <v>43.945500000000003</v>
      </c>
      <c r="DX32" s="168">
        <v>43.2545</v>
      </c>
      <c r="DY32" s="168">
        <v>-86.262600000000006</v>
      </c>
      <c r="DZ32" s="168">
        <v>-84.7727</v>
      </c>
      <c r="EA32" s="168">
        <v>183.15629999999999</v>
      </c>
      <c r="EB32" s="169"/>
      <c r="EC32" s="169"/>
      <c r="ED32" s="168">
        <v>128.86510000000001</v>
      </c>
      <c r="EE32" s="168">
        <v>64.867800000000003</v>
      </c>
      <c r="EF32" s="168">
        <v>33.025399999999998</v>
      </c>
      <c r="EG32" s="168">
        <v>-31.879000000000001</v>
      </c>
      <c r="EH32" s="168">
        <v>420.87630000000001</v>
      </c>
      <c r="EI32" s="168">
        <v>-184.98589999999999</v>
      </c>
      <c r="EJ32" s="169"/>
      <c r="EK32" s="168">
        <v>-37.642099999999999</v>
      </c>
      <c r="EL32" s="168">
        <v>-34.231999999999999</v>
      </c>
      <c r="EM32" s="168">
        <v>15.8034</v>
      </c>
      <c r="EN32" s="168">
        <v>-13.334199999999999</v>
      </c>
      <c r="EO32" s="168">
        <v>-12.019500000000001</v>
      </c>
      <c r="EP32" s="168">
        <v>145.97999999999999</v>
      </c>
      <c r="EQ32" s="168">
        <v>-98.460599999999999</v>
      </c>
      <c r="ER32" s="168">
        <v>-99.679400000000001</v>
      </c>
      <c r="ES32" s="168">
        <v>-0.874</v>
      </c>
      <c r="ET32" s="168">
        <v>15.58</v>
      </c>
      <c r="EU32" s="168">
        <v>-4.84</v>
      </c>
      <c r="EV32" s="168">
        <v>109.1</v>
      </c>
      <c r="EW32" s="168">
        <v>17.945399999999999</v>
      </c>
      <c r="EX32" s="168">
        <v>-98.089699999999993</v>
      </c>
      <c r="EY32" s="168">
        <v>-38.132599999999996</v>
      </c>
      <c r="EZ32" s="168">
        <v>-37.340200000000003</v>
      </c>
      <c r="FA32" s="168">
        <v>9.9263999999999992</v>
      </c>
      <c r="FB32" s="168">
        <v>-32.981099999999998</v>
      </c>
      <c r="FC32" s="168">
        <v>22.856200000000001</v>
      </c>
      <c r="FD32" s="168">
        <v>23.276</v>
      </c>
      <c r="FE32" s="169"/>
      <c r="FF32" s="168">
        <v>22.508400000000002</v>
      </c>
      <c r="FG32" s="168">
        <v>41.115699999999997</v>
      </c>
      <c r="FH32" s="168">
        <v>41.63</v>
      </c>
      <c r="FI32" s="168">
        <v>40.032899999999998</v>
      </c>
      <c r="FJ32" s="168">
        <v>94.947699999999998</v>
      </c>
      <c r="FK32" s="168">
        <v>94.277900000000002</v>
      </c>
      <c r="FL32" s="168">
        <v>-90.426400000000001</v>
      </c>
      <c r="FM32" s="168">
        <v>89.075199999999995</v>
      </c>
      <c r="FN32" s="168">
        <v>89.621399999999994</v>
      </c>
      <c r="FO32" s="168">
        <v>-90.193799999999996</v>
      </c>
      <c r="FP32" s="168">
        <v>-84.6892</v>
      </c>
      <c r="FQ32" s="168">
        <v>-2.6423000000000001</v>
      </c>
      <c r="FR32" s="168">
        <v>-47.95</v>
      </c>
      <c r="FS32" s="168">
        <v>2.3761000000000001</v>
      </c>
      <c r="FT32" s="168">
        <v>0.92679999999999996</v>
      </c>
      <c r="FU32" s="169"/>
      <c r="FV32" s="168">
        <v>19.02</v>
      </c>
      <c r="FW32" s="169"/>
      <c r="FX32" s="169"/>
      <c r="FY32" s="169"/>
      <c r="FZ32" s="168">
        <v>0.28699999999999998</v>
      </c>
      <c r="GA32" s="169"/>
      <c r="GB32" s="168">
        <v>33.590000000000003</v>
      </c>
      <c r="GC32" s="168">
        <v>85.440799999999996</v>
      </c>
      <c r="GD32" s="168">
        <v>91.878500000000003</v>
      </c>
      <c r="GE32" s="169"/>
      <c r="GF32" s="168">
        <v>87.497100000000003</v>
      </c>
      <c r="GG32" s="168">
        <v>25</v>
      </c>
      <c r="GH32" s="168">
        <v>-23.525200000000002</v>
      </c>
      <c r="GI32" s="168">
        <v>4.1528</v>
      </c>
      <c r="GJ32" s="168">
        <v>4.6532999999999998</v>
      </c>
      <c r="GK32" s="168">
        <v>2.0038999999999998</v>
      </c>
      <c r="GL32" s="169"/>
      <c r="GM32" s="169"/>
      <c r="GN32" s="168">
        <v>-16.151299999999999</v>
      </c>
      <c r="GO32" s="168">
        <v>-40.605499999999999</v>
      </c>
      <c r="GP32" s="168">
        <v>13.802899999999999</v>
      </c>
      <c r="GQ32" s="168">
        <v>42.561</v>
      </c>
      <c r="GR32" s="168">
        <v>54.935600000000001</v>
      </c>
      <c r="GS32" s="168">
        <v>57.239100000000001</v>
      </c>
      <c r="GT32" s="168">
        <v>-174.08420000000001</v>
      </c>
      <c r="GU32" s="168">
        <v>-28.839300000000001</v>
      </c>
      <c r="GV32" s="168">
        <v>33.979900000000001</v>
      </c>
      <c r="GW32" s="168">
        <v>-53.808100000000003</v>
      </c>
      <c r="GX32" s="168">
        <v>11.96</v>
      </c>
      <c r="GY32" s="168">
        <v>11.926600000000001</v>
      </c>
      <c r="GZ32" s="168">
        <v>11.5624</v>
      </c>
      <c r="HA32" s="168">
        <v>13.0082</v>
      </c>
      <c r="HB32" s="168">
        <v>41.584400000000002</v>
      </c>
      <c r="HC32" s="168">
        <v>43.729199999999999</v>
      </c>
      <c r="HD32" s="168">
        <v>154.19999999999999</v>
      </c>
      <c r="HE32" s="168">
        <v>-154.9101</v>
      </c>
      <c r="HF32" s="168">
        <v>-351.04509999999999</v>
      </c>
      <c r="HG32" s="168">
        <v>353.08749999999998</v>
      </c>
      <c r="HH32" s="168">
        <v>25.270099999999999</v>
      </c>
      <c r="HI32" s="168">
        <v>-42.1175</v>
      </c>
      <c r="HJ32" s="168">
        <v>-40.927399999999999</v>
      </c>
      <c r="HK32" s="168">
        <v>-61.871699999999997</v>
      </c>
      <c r="HL32" s="168">
        <v>-54.0794</v>
      </c>
      <c r="HM32" s="168">
        <v>0</v>
      </c>
      <c r="HN32" s="168">
        <v>109.1579</v>
      </c>
      <c r="HO32" s="168">
        <v>-21.465399999999999</v>
      </c>
      <c r="HP32" s="168">
        <v>-21.696899999999999</v>
      </c>
      <c r="HQ32" s="168">
        <v>-1.9089</v>
      </c>
      <c r="HR32" s="168">
        <v>-2.0847000000000002</v>
      </c>
      <c r="HS32" s="168">
        <v>-26.186199999999999</v>
      </c>
      <c r="HT32" s="168">
        <v>-25.864799999999999</v>
      </c>
      <c r="HU32" s="168">
        <v>19.79</v>
      </c>
      <c r="HV32" s="168">
        <v>18.63</v>
      </c>
      <c r="HW32" s="168">
        <v>28.8</v>
      </c>
      <c r="HX32" s="168">
        <v>29.2</v>
      </c>
      <c r="HY32" s="168">
        <v>21.720500000000001</v>
      </c>
      <c r="HZ32" s="168">
        <v>-63.36</v>
      </c>
      <c r="IA32" s="168">
        <v>-306.42180000000002</v>
      </c>
      <c r="IB32" s="168">
        <v>54.773000000000003</v>
      </c>
      <c r="IC32" s="168">
        <v>54.465499999999999</v>
      </c>
      <c r="ID32" s="168">
        <v>12.8</v>
      </c>
      <c r="IE32" s="168">
        <v>-20.5</v>
      </c>
      <c r="IF32" s="168">
        <v>3.2</v>
      </c>
      <c r="IG32" s="168">
        <v>4</v>
      </c>
      <c r="IH32" s="169"/>
      <c r="II32" s="169"/>
      <c r="IJ32" s="168">
        <v>-24.330300000000001</v>
      </c>
      <c r="IK32" s="168">
        <v>210.16550000000001</v>
      </c>
      <c r="IL32" s="168">
        <v>53.845399999999998</v>
      </c>
      <c r="IM32" s="168">
        <v>20.3871</v>
      </c>
      <c r="IN32" s="168">
        <v>93.537000000000006</v>
      </c>
      <c r="IO32" s="168">
        <v>-13.631399999999999</v>
      </c>
      <c r="IP32" s="168">
        <v>6.5254000000000003</v>
      </c>
      <c r="IQ32" s="168">
        <v>-123.71550000000001</v>
      </c>
      <c r="IR32" s="168">
        <v>48.027099999999997</v>
      </c>
      <c r="IS32" s="170">
        <v>-6.5254000000000003</v>
      </c>
      <c r="IT32" s="168">
        <v>177.7372</v>
      </c>
      <c r="IU32" s="168">
        <v>176.64160000000001</v>
      </c>
      <c r="IV32" s="169"/>
      <c r="IW32" s="168">
        <v>-37.462699999999998</v>
      </c>
      <c r="IX32" s="168">
        <v>-48.682499999999997</v>
      </c>
      <c r="IY32" s="168">
        <v>-80.100700000000003</v>
      </c>
      <c r="IZ32" s="168">
        <v>80.049400000000006</v>
      </c>
      <c r="JA32" s="168">
        <v>-7.0381999999999998</v>
      </c>
      <c r="JB32" s="168">
        <v>6.3319999999999999</v>
      </c>
      <c r="JC32" s="168">
        <v>24.56</v>
      </c>
      <c r="JD32" s="168">
        <v>6.851</v>
      </c>
      <c r="JE32" s="168">
        <v>6.9119999999999999</v>
      </c>
      <c r="JF32" s="168">
        <v>-23.76</v>
      </c>
      <c r="JG32" s="168">
        <v>-2</v>
      </c>
      <c r="JH32" s="169"/>
      <c r="JI32" s="168">
        <v>1.7014</v>
      </c>
      <c r="JJ32" s="168">
        <v>-23.1159</v>
      </c>
      <c r="JK32" s="168">
        <v>2.4033000000000002</v>
      </c>
      <c r="JL32" s="168">
        <v>-9.1</v>
      </c>
      <c r="JM32" s="168">
        <v>54.228999999999999</v>
      </c>
      <c r="JN32" s="168">
        <v>54.911000000000001</v>
      </c>
      <c r="JO32" s="169"/>
      <c r="JP32" s="169"/>
      <c r="JQ32" s="168">
        <v>35.886800000000001</v>
      </c>
      <c r="JR32" s="168">
        <v>35.8093</v>
      </c>
      <c r="JS32" s="168">
        <v>35.326900000000002</v>
      </c>
      <c r="JT32" s="169"/>
      <c r="JU32" s="168">
        <v>20.8</v>
      </c>
      <c r="JV32" s="168">
        <v>-8.1539000000000001</v>
      </c>
      <c r="JW32" s="168">
        <v>0</v>
      </c>
      <c r="JX32" s="169"/>
      <c r="JY32" s="168">
        <v>-57.562800000000003</v>
      </c>
      <c r="JZ32" s="168">
        <v>80.996300000000005</v>
      </c>
      <c r="KA32" s="168">
        <v>63.587899999999998</v>
      </c>
      <c r="KB32" s="168">
        <v>-55.846200000000003</v>
      </c>
      <c r="KC32" s="168">
        <v>-79.679199999999994</v>
      </c>
      <c r="KD32" s="168">
        <v>54.353200000000001</v>
      </c>
      <c r="KE32" s="168">
        <v>25.8841</v>
      </c>
      <c r="KF32" s="168">
        <v>-29.7</v>
      </c>
      <c r="KG32" s="168">
        <v>30.6</v>
      </c>
      <c r="KH32" s="168">
        <v>-321.18439999999998</v>
      </c>
      <c r="KI32" s="168">
        <v>478.18060000000003</v>
      </c>
    </row>
    <row r="33" spans="1:295" ht="18" customHeight="1" x14ac:dyDescent="0.3">
      <c r="A33" s="161" t="s">
        <v>48</v>
      </c>
      <c r="B33" s="161" t="s">
        <v>781</v>
      </c>
      <c r="C33" s="162">
        <v>0</v>
      </c>
      <c r="D33" s="163"/>
      <c r="E33" s="163"/>
      <c r="F33" s="162">
        <v>-32.6496</v>
      </c>
      <c r="G33" s="162">
        <v>20.4481</v>
      </c>
      <c r="H33" s="163"/>
      <c r="I33" s="162">
        <v>57.252899999999997</v>
      </c>
      <c r="J33" s="162">
        <v>-119.0445</v>
      </c>
      <c r="K33" s="162">
        <v>74.174400000000006</v>
      </c>
      <c r="L33" s="162">
        <v>37.616900000000001</v>
      </c>
      <c r="M33" s="162">
        <v>36.558700000000002</v>
      </c>
      <c r="N33" s="162">
        <v>-11.1</v>
      </c>
      <c r="O33" s="162">
        <v>-67.119</v>
      </c>
      <c r="P33" s="162">
        <v>61.6</v>
      </c>
      <c r="Q33" s="162">
        <v>15.731999999999999</v>
      </c>
      <c r="R33" s="162">
        <v>-59.4</v>
      </c>
      <c r="S33" s="163"/>
      <c r="T33" s="162">
        <v>72.411000000000001</v>
      </c>
      <c r="U33" s="162">
        <v>14.4742</v>
      </c>
      <c r="V33" s="162">
        <v>14.7576</v>
      </c>
      <c r="W33" s="162">
        <v>24.242699999999999</v>
      </c>
      <c r="X33" s="162">
        <v>17.075199999999999</v>
      </c>
      <c r="Y33" s="162">
        <v>6.0411000000000001</v>
      </c>
      <c r="Z33" s="162">
        <v>2.524</v>
      </c>
      <c r="AA33" s="163"/>
      <c r="AB33" s="163"/>
      <c r="AC33" s="162">
        <v>-80.3</v>
      </c>
      <c r="AD33" s="162">
        <v>-80.2</v>
      </c>
      <c r="AE33" s="163"/>
      <c r="AF33" s="162">
        <v>11.1</v>
      </c>
      <c r="AG33" s="162">
        <v>66</v>
      </c>
      <c r="AH33" s="162">
        <v>9.548</v>
      </c>
      <c r="AI33" s="162">
        <v>0.17899999999999999</v>
      </c>
      <c r="AJ33" s="164">
        <v>-61.45</v>
      </c>
      <c r="AK33" s="162">
        <v>-60.58</v>
      </c>
      <c r="AL33" s="162">
        <v>-75.239999999999995</v>
      </c>
      <c r="AM33" s="162">
        <v>61.45</v>
      </c>
      <c r="AN33" s="162">
        <v>61.56</v>
      </c>
      <c r="AO33" s="162">
        <v>17.584800000000001</v>
      </c>
      <c r="AP33" s="162">
        <v>7.4278000000000004</v>
      </c>
      <c r="AQ33" s="162">
        <v>73.403099999999995</v>
      </c>
      <c r="AR33" s="162">
        <v>75.916200000000003</v>
      </c>
      <c r="AS33" s="162">
        <v>51.357100000000003</v>
      </c>
      <c r="AT33" s="162">
        <v>-50.805100000000003</v>
      </c>
      <c r="AU33" s="162">
        <v>-49.881999999999998</v>
      </c>
      <c r="AV33" s="162">
        <v>6.8780000000000001</v>
      </c>
      <c r="AW33" s="162">
        <v>7.3045</v>
      </c>
      <c r="AX33" s="162">
        <v>86.960899999999995</v>
      </c>
      <c r="AY33" s="162">
        <v>87.558099999999996</v>
      </c>
      <c r="AZ33" s="162">
        <v>-27.525400000000001</v>
      </c>
      <c r="BA33" s="162">
        <v>-30.3569</v>
      </c>
      <c r="BB33" s="162">
        <v>-446.85989999999998</v>
      </c>
      <c r="BC33" s="162">
        <v>-20.349399999999999</v>
      </c>
      <c r="BD33" s="162">
        <v>-11.2</v>
      </c>
      <c r="BE33" s="162">
        <v>-11.1</v>
      </c>
      <c r="BF33" s="162">
        <v>56.337899999999998</v>
      </c>
      <c r="BG33" s="162">
        <v>54.921599999999998</v>
      </c>
      <c r="BH33" s="162">
        <v>-7.2548000000000004</v>
      </c>
      <c r="BI33" s="163"/>
      <c r="BJ33" s="162">
        <v>-29.687799999999999</v>
      </c>
      <c r="BK33" s="162">
        <v>10.027799999999999</v>
      </c>
      <c r="BL33" s="162">
        <v>8.8931000000000004</v>
      </c>
      <c r="BM33" s="162">
        <v>5.9169999999999998</v>
      </c>
      <c r="BN33" s="162">
        <v>483.41309999999999</v>
      </c>
      <c r="BO33" s="162">
        <v>192.9074</v>
      </c>
      <c r="BP33" s="162">
        <v>191.8698</v>
      </c>
      <c r="BQ33" s="162">
        <v>-457.98259999999999</v>
      </c>
      <c r="BR33" s="162">
        <v>669.94680000000005</v>
      </c>
      <c r="BS33" s="163"/>
      <c r="BT33" s="162">
        <v>-66.971699999999998</v>
      </c>
      <c r="BU33" s="162">
        <v>69.034599999999998</v>
      </c>
      <c r="BV33" s="162">
        <v>116.9504</v>
      </c>
      <c r="BW33" s="162">
        <v>28</v>
      </c>
      <c r="BX33" s="162">
        <v>31.88</v>
      </c>
      <c r="BY33" s="162">
        <v>88.71</v>
      </c>
      <c r="BZ33" s="162">
        <v>98.56</v>
      </c>
      <c r="CA33" s="162">
        <v>-96.311000000000007</v>
      </c>
      <c r="CB33" s="162">
        <v>-92.694100000000006</v>
      </c>
      <c r="CC33" s="162">
        <v>141.9837</v>
      </c>
      <c r="CD33" s="162">
        <v>142.41980000000001</v>
      </c>
      <c r="CE33" s="162">
        <v>-4.7937000000000003</v>
      </c>
      <c r="CF33" s="162">
        <v>-133.67850000000001</v>
      </c>
      <c r="CG33" s="162">
        <v>-134.36070000000001</v>
      </c>
      <c r="CH33" s="162">
        <v>5.4661999999999997</v>
      </c>
      <c r="CI33" s="163"/>
      <c r="CJ33" s="163"/>
      <c r="CK33" s="163"/>
      <c r="CL33" s="163"/>
      <c r="CM33" s="162">
        <v>242.8</v>
      </c>
      <c r="CN33" s="162">
        <v>-18.78</v>
      </c>
      <c r="CO33" s="162">
        <v>64.713200000000001</v>
      </c>
      <c r="CP33" s="162">
        <v>65.126599999999996</v>
      </c>
      <c r="CQ33" s="162">
        <v>64.3733</v>
      </c>
      <c r="CR33" s="162">
        <v>14.6836</v>
      </c>
      <c r="CS33" s="162">
        <v>14.8188</v>
      </c>
      <c r="CT33" s="162">
        <v>25.445799999999998</v>
      </c>
      <c r="CU33" s="162">
        <v>-101.6661</v>
      </c>
      <c r="CV33" s="162">
        <v>33.884099999999997</v>
      </c>
      <c r="CW33" s="162">
        <v>13.642300000000001</v>
      </c>
      <c r="CX33" s="162">
        <v>77.709999999999994</v>
      </c>
      <c r="CY33" s="162">
        <v>41.5</v>
      </c>
      <c r="CZ33" s="162">
        <v>60.476100000000002</v>
      </c>
      <c r="DA33" s="162">
        <v>56.987000000000002</v>
      </c>
      <c r="DB33" s="162">
        <v>-27.96</v>
      </c>
      <c r="DC33" s="162">
        <v>-2.6265999999999998</v>
      </c>
      <c r="DD33" s="163"/>
      <c r="DE33" s="163"/>
      <c r="DF33" s="162">
        <v>-62.704799999999999</v>
      </c>
      <c r="DG33" s="163"/>
      <c r="DH33" s="162">
        <v>-28.542899999999999</v>
      </c>
      <c r="DI33" s="162">
        <v>-139.80000000000001</v>
      </c>
      <c r="DJ33" s="162">
        <v>-140</v>
      </c>
      <c r="DK33" s="162">
        <v>28.731999999999999</v>
      </c>
      <c r="DL33" s="162">
        <v>99.032600000000002</v>
      </c>
      <c r="DM33" s="163"/>
      <c r="DN33" s="163"/>
      <c r="DO33" s="162">
        <v>98.59</v>
      </c>
      <c r="DP33" s="162">
        <v>-3.33</v>
      </c>
      <c r="DQ33" s="162">
        <v>61.969000000000001</v>
      </c>
      <c r="DR33" s="162">
        <v>61.507199999999997</v>
      </c>
      <c r="DS33" s="162">
        <v>-33.08</v>
      </c>
      <c r="DT33" s="163"/>
      <c r="DU33" s="162">
        <v>98.8</v>
      </c>
      <c r="DV33" s="162">
        <v>80.58</v>
      </c>
      <c r="DW33" s="162">
        <v>63.127299999999998</v>
      </c>
      <c r="DX33" s="162">
        <v>62</v>
      </c>
      <c r="DY33" s="162">
        <v>-79.888800000000003</v>
      </c>
      <c r="DZ33" s="162">
        <v>-77.881799999999998</v>
      </c>
      <c r="EA33" s="162">
        <v>195.7013</v>
      </c>
      <c r="EB33" s="163"/>
      <c r="EC33" s="163"/>
      <c r="ED33" s="162">
        <v>142.85059999999999</v>
      </c>
      <c r="EE33" s="162">
        <v>39.994999999999997</v>
      </c>
      <c r="EF33" s="162">
        <v>8.8513000000000002</v>
      </c>
      <c r="EG33" s="162">
        <v>-33.743000000000002</v>
      </c>
      <c r="EH33" s="162">
        <v>420.59289999999999</v>
      </c>
      <c r="EI33" s="162">
        <v>-174.29169999999999</v>
      </c>
      <c r="EJ33" s="163"/>
      <c r="EK33" s="162">
        <v>-37.112299999999998</v>
      </c>
      <c r="EL33" s="162">
        <v>-34.4709</v>
      </c>
      <c r="EM33" s="162">
        <v>38.884999999999998</v>
      </c>
      <c r="EN33" s="162">
        <v>-8.9847999999999999</v>
      </c>
      <c r="EO33" s="162">
        <v>-8.3995999999999995</v>
      </c>
      <c r="EP33" s="162">
        <v>29.231999999999999</v>
      </c>
      <c r="EQ33" s="162">
        <v>-76.267899999999997</v>
      </c>
      <c r="ER33" s="162">
        <v>-77.548599999999993</v>
      </c>
      <c r="ES33" s="162">
        <v>24.645</v>
      </c>
      <c r="ET33" s="163"/>
      <c r="EU33" s="162">
        <v>-5.63</v>
      </c>
      <c r="EV33" s="162">
        <v>1</v>
      </c>
      <c r="EW33" s="162">
        <v>20.156500000000001</v>
      </c>
      <c r="EX33" s="162">
        <v>-99.0227</v>
      </c>
      <c r="EY33" s="162">
        <v>-36.022399999999998</v>
      </c>
      <c r="EZ33" s="162">
        <v>-35.012700000000002</v>
      </c>
      <c r="FA33" s="162">
        <v>6.0965999999999996</v>
      </c>
      <c r="FB33" s="162">
        <v>-6.4255000000000004</v>
      </c>
      <c r="FC33" s="162">
        <v>0</v>
      </c>
      <c r="FD33" s="162">
        <v>23.5076</v>
      </c>
      <c r="FE33" s="163"/>
      <c r="FF33" s="162">
        <v>22.9848</v>
      </c>
      <c r="FG33" s="162">
        <v>41.397199999999998</v>
      </c>
      <c r="FH33" s="162">
        <v>41.537300000000002</v>
      </c>
      <c r="FI33" s="162">
        <v>40.107100000000003</v>
      </c>
      <c r="FJ33" s="162">
        <v>95.952500000000001</v>
      </c>
      <c r="FK33" s="162">
        <v>95.282600000000002</v>
      </c>
      <c r="FL33" s="162">
        <v>-88.919300000000007</v>
      </c>
      <c r="FM33" s="162">
        <v>82.266900000000007</v>
      </c>
      <c r="FN33" s="162">
        <v>81.816699999999997</v>
      </c>
      <c r="FO33" s="162">
        <v>-88.734099999999998</v>
      </c>
      <c r="FP33" s="162">
        <v>-82.728999999999999</v>
      </c>
      <c r="FQ33" s="162">
        <v>-4.3121999999999998</v>
      </c>
      <c r="FR33" s="162">
        <v>-47.79</v>
      </c>
      <c r="FS33" s="162">
        <v>2.3761000000000001</v>
      </c>
      <c r="FT33" s="163"/>
      <c r="FU33" s="163"/>
      <c r="FV33" s="162">
        <v>18</v>
      </c>
      <c r="FW33" s="163"/>
      <c r="FX33" s="163"/>
      <c r="FY33" s="163"/>
      <c r="FZ33" s="162">
        <v>0.25800000000000001</v>
      </c>
      <c r="GA33" s="163"/>
      <c r="GB33" s="162">
        <v>32.97</v>
      </c>
      <c r="GC33" s="162">
        <v>85.133799999999994</v>
      </c>
      <c r="GD33" s="162">
        <v>89.623500000000007</v>
      </c>
      <c r="GE33" s="162">
        <v>14.44</v>
      </c>
      <c r="GF33" s="162">
        <v>86.501099999999994</v>
      </c>
      <c r="GG33" s="162">
        <v>22</v>
      </c>
      <c r="GH33" s="162">
        <v>-22.0047</v>
      </c>
      <c r="GI33" s="162">
        <v>4.42</v>
      </c>
      <c r="GJ33" s="162">
        <v>4.8345000000000002</v>
      </c>
      <c r="GK33" s="162">
        <v>1.9807999999999999</v>
      </c>
      <c r="GL33" s="163"/>
      <c r="GM33" s="163"/>
      <c r="GN33" s="162">
        <v>-15.8604</v>
      </c>
      <c r="GO33" s="162">
        <v>-39.540199999999999</v>
      </c>
      <c r="GP33" s="162">
        <v>14.042400000000001</v>
      </c>
      <c r="GQ33" s="162">
        <v>41.329099999999997</v>
      </c>
      <c r="GR33" s="162">
        <v>54.97</v>
      </c>
      <c r="GS33" s="162">
        <v>57.578499999999998</v>
      </c>
      <c r="GT33" s="162">
        <v>-172.91720000000001</v>
      </c>
      <c r="GU33" s="162">
        <v>-26.930599999999998</v>
      </c>
      <c r="GV33" s="162">
        <v>32.434699999999999</v>
      </c>
      <c r="GW33" s="162">
        <v>-48.884999999999998</v>
      </c>
      <c r="GX33" s="163"/>
      <c r="GY33" s="162">
        <v>11.946199999999999</v>
      </c>
      <c r="GZ33" s="162">
        <v>11.583500000000001</v>
      </c>
      <c r="HA33" s="163"/>
      <c r="HB33" s="162">
        <v>43.272599999999997</v>
      </c>
      <c r="HC33" s="162">
        <v>44.204799999999999</v>
      </c>
      <c r="HD33" s="162">
        <v>127</v>
      </c>
      <c r="HE33" s="162">
        <v>-126.499</v>
      </c>
      <c r="HF33" s="162">
        <v>-325.37270000000001</v>
      </c>
      <c r="HG33" s="162">
        <v>328.17399999999998</v>
      </c>
      <c r="HH33" s="162">
        <v>15.557600000000001</v>
      </c>
      <c r="HI33" s="162">
        <v>-44.564799999999998</v>
      </c>
      <c r="HJ33" s="162">
        <v>-42.1</v>
      </c>
      <c r="HK33" s="162">
        <v>-60.011800000000001</v>
      </c>
      <c r="HL33" s="162">
        <v>-51.585700000000003</v>
      </c>
      <c r="HM33" s="162">
        <v>0</v>
      </c>
      <c r="HN33" s="162">
        <v>107.7433</v>
      </c>
      <c r="HO33" s="163"/>
      <c r="HP33" s="163"/>
      <c r="HQ33" s="162">
        <v>2.3647999999999998</v>
      </c>
      <c r="HR33" s="162">
        <v>2.222</v>
      </c>
      <c r="HS33" s="162">
        <v>-24.035699999999999</v>
      </c>
      <c r="HT33" s="162">
        <v>-22.21</v>
      </c>
      <c r="HU33" s="162">
        <v>19.079999999999998</v>
      </c>
      <c r="HV33" s="162">
        <v>19.809999999999999</v>
      </c>
      <c r="HW33" s="162">
        <v>26.7</v>
      </c>
      <c r="HX33" s="162">
        <v>27.1</v>
      </c>
      <c r="HY33" s="162">
        <v>21.350899999999999</v>
      </c>
      <c r="HZ33" s="162">
        <v>-68.48</v>
      </c>
      <c r="IA33" s="162">
        <v>-314.61290000000002</v>
      </c>
      <c r="IB33" s="162">
        <v>64.974299999999999</v>
      </c>
      <c r="IC33" s="162">
        <v>64.683999999999997</v>
      </c>
      <c r="ID33" s="162">
        <v>12.8</v>
      </c>
      <c r="IE33" s="162">
        <v>-22.2</v>
      </c>
      <c r="IF33" s="162">
        <v>-1.1000000000000001</v>
      </c>
      <c r="IG33" s="162">
        <v>-1</v>
      </c>
      <c r="IH33" s="163"/>
      <c r="II33" s="163"/>
      <c r="IJ33" s="162">
        <v>0</v>
      </c>
      <c r="IK33" s="162">
        <v>192.36019999999999</v>
      </c>
      <c r="IL33" s="162">
        <v>69.013599999999997</v>
      </c>
      <c r="IM33" s="162">
        <v>32.996099999999998</v>
      </c>
      <c r="IN33" s="162">
        <v>101.7456</v>
      </c>
      <c r="IO33" s="162">
        <v>-32.682299999999998</v>
      </c>
      <c r="IP33" s="162">
        <v>19.4664</v>
      </c>
      <c r="IQ33" s="162">
        <v>-137.05109999999999</v>
      </c>
      <c r="IR33" s="162">
        <v>35.014600000000002</v>
      </c>
      <c r="IS33" s="162">
        <v>-21.248000000000001</v>
      </c>
      <c r="IT33" s="162">
        <v>172.47489999999999</v>
      </c>
      <c r="IU33" s="162">
        <v>172.11940000000001</v>
      </c>
      <c r="IV33" s="162">
        <v>140.6857</v>
      </c>
      <c r="IW33" s="162">
        <v>-59.690300000000001</v>
      </c>
      <c r="IX33" s="162">
        <v>-31.8462</v>
      </c>
      <c r="IY33" s="162">
        <v>-83.883399999999995</v>
      </c>
      <c r="IZ33" s="162">
        <v>79.130099999999999</v>
      </c>
      <c r="JA33" s="162">
        <v>-6.9612999999999996</v>
      </c>
      <c r="JB33" s="162">
        <v>6.3040000000000003</v>
      </c>
      <c r="JC33" s="162">
        <v>24.4</v>
      </c>
      <c r="JD33" s="162">
        <v>6.9660000000000002</v>
      </c>
      <c r="JE33" s="162">
        <v>6.9880000000000004</v>
      </c>
      <c r="JF33" s="162">
        <v>-23.92</v>
      </c>
      <c r="JG33" s="162">
        <v>-1.04</v>
      </c>
      <c r="JH33" s="163"/>
      <c r="JI33" s="162">
        <v>1.0268999999999999</v>
      </c>
      <c r="JJ33" s="162">
        <v>-22.410900000000002</v>
      </c>
      <c r="JK33" s="162">
        <v>2.0829</v>
      </c>
      <c r="JL33" s="162">
        <v>-9.8000000000000007</v>
      </c>
      <c r="JM33" s="162">
        <v>52.613</v>
      </c>
      <c r="JN33" s="162">
        <v>52.92</v>
      </c>
      <c r="JO33" s="163"/>
      <c r="JP33" s="163"/>
      <c r="JQ33" s="162">
        <v>36.205500000000001</v>
      </c>
      <c r="JR33" s="162">
        <v>34.659999999999997</v>
      </c>
      <c r="JS33" s="162">
        <v>35.8294</v>
      </c>
      <c r="JT33" s="163"/>
      <c r="JU33" s="162">
        <v>23.8</v>
      </c>
      <c r="JV33" s="162">
        <v>-7.5808</v>
      </c>
      <c r="JW33" s="163"/>
      <c r="JX33" s="163"/>
      <c r="JY33" s="162">
        <v>-54.254800000000003</v>
      </c>
      <c r="JZ33" s="162">
        <v>77.537899999999993</v>
      </c>
      <c r="KA33" s="162">
        <v>60.598100000000002</v>
      </c>
      <c r="KB33" s="162">
        <v>-53.491599999999998</v>
      </c>
      <c r="KC33" s="162">
        <v>-76.052700000000002</v>
      </c>
      <c r="KD33" s="162">
        <v>52.323799999999999</v>
      </c>
      <c r="KE33" s="162">
        <v>25.1784</v>
      </c>
      <c r="KF33" s="162">
        <v>-32.5</v>
      </c>
      <c r="KG33" s="162">
        <v>32.6</v>
      </c>
      <c r="KH33" s="162">
        <v>-309.99669999999998</v>
      </c>
      <c r="KI33" s="162">
        <v>449.55070000000001</v>
      </c>
    </row>
    <row r="34" spans="1:295" ht="18" customHeight="1" x14ac:dyDescent="0.3">
      <c r="A34" s="161" t="s">
        <v>48</v>
      </c>
      <c r="B34" s="161" t="s">
        <v>782</v>
      </c>
      <c r="C34" s="165">
        <v>0</v>
      </c>
      <c r="D34" s="166"/>
      <c r="E34" s="166"/>
      <c r="F34" s="165">
        <v>-32.419699999999999</v>
      </c>
      <c r="G34" s="165">
        <v>21.729399999999998</v>
      </c>
      <c r="H34" s="166"/>
      <c r="I34" s="165">
        <v>57.251399999999997</v>
      </c>
      <c r="J34" s="165">
        <v>-116.56610000000001</v>
      </c>
      <c r="K34" s="165">
        <v>73.033100000000005</v>
      </c>
      <c r="L34" s="165">
        <v>37.174900000000001</v>
      </c>
      <c r="M34" s="165">
        <v>36.301400000000001</v>
      </c>
      <c r="N34" s="165">
        <v>-6.66</v>
      </c>
      <c r="O34" s="165">
        <v>-65.207999999999998</v>
      </c>
      <c r="P34" s="165">
        <v>59.4</v>
      </c>
      <c r="Q34" s="165">
        <v>15.731999999999999</v>
      </c>
      <c r="R34" s="165">
        <v>-59.4</v>
      </c>
      <c r="S34" s="165">
        <v>13.3346</v>
      </c>
      <c r="T34" s="165">
        <v>71.7958</v>
      </c>
      <c r="U34" s="165">
        <v>12.886900000000001</v>
      </c>
      <c r="V34" s="165">
        <v>12.991099999999999</v>
      </c>
      <c r="W34" s="165">
        <v>21.1586</v>
      </c>
      <c r="X34" s="165">
        <v>12.6073</v>
      </c>
      <c r="Y34" s="165">
        <v>5.7830000000000004</v>
      </c>
      <c r="Z34" s="165">
        <v>2.6536</v>
      </c>
      <c r="AA34" s="166"/>
      <c r="AB34" s="166"/>
      <c r="AC34" s="165">
        <v>-77.319999999999993</v>
      </c>
      <c r="AD34" s="165">
        <v>-76.91</v>
      </c>
      <c r="AE34" s="166"/>
      <c r="AF34" s="165">
        <v>4.4400000000000004</v>
      </c>
      <c r="AG34" s="165">
        <v>63.8</v>
      </c>
      <c r="AH34" s="165">
        <v>8.8789999999999996</v>
      </c>
      <c r="AI34" s="165">
        <v>0.17499999999999999</v>
      </c>
      <c r="AJ34" s="167">
        <v>-62.82</v>
      </c>
      <c r="AK34" s="165">
        <v>-62.54</v>
      </c>
      <c r="AL34" s="165">
        <v>-69.31</v>
      </c>
      <c r="AM34" s="165">
        <v>62.82</v>
      </c>
      <c r="AN34" s="165">
        <v>63.86</v>
      </c>
      <c r="AO34" s="165">
        <v>17.9999</v>
      </c>
      <c r="AP34" s="165">
        <v>5.5155000000000003</v>
      </c>
      <c r="AQ34" s="165">
        <v>71.005300000000005</v>
      </c>
      <c r="AR34" s="165">
        <v>74.008899999999997</v>
      </c>
      <c r="AS34" s="165">
        <v>46.146900000000002</v>
      </c>
      <c r="AT34" s="165">
        <v>-59.4041</v>
      </c>
      <c r="AU34" s="165">
        <v>-56.853700000000003</v>
      </c>
      <c r="AV34" s="165">
        <v>31.500699999999998</v>
      </c>
      <c r="AW34" s="165">
        <v>34.175600000000003</v>
      </c>
      <c r="AX34" s="165">
        <v>81.539500000000004</v>
      </c>
      <c r="AY34" s="165">
        <v>83.506500000000003</v>
      </c>
      <c r="AZ34" s="165">
        <v>-12.861800000000001</v>
      </c>
      <c r="BA34" s="165">
        <v>-6.2809999999999997</v>
      </c>
      <c r="BB34" s="165">
        <v>-430.56799999999998</v>
      </c>
      <c r="BC34" s="165">
        <v>-20.3628</v>
      </c>
      <c r="BD34" s="165">
        <v>-11.2</v>
      </c>
      <c r="BE34" s="165">
        <v>-11.4</v>
      </c>
      <c r="BF34" s="165">
        <v>65.238200000000006</v>
      </c>
      <c r="BG34" s="165">
        <v>61.368400000000001</v>
      </c>
      <c r="BH34" s="165">
        <v>-6.9573999999999998</v>
      </c>
      <c r="BI34" s="166"/>
      <c r="BJ34" s="165">
        <v>-40.548499999999997</v>
      </c>
      <c r="BK34" s="165">
        <v>10.744999999999999</v>
      </c>
      <c r="BL34" s="165">
        <v>8.4344999999999999</v>
      </c>
      <c r="BM34" s="165">
        <v>5.69</v>
      </c>
      <c r="BN34" s="165">
        <v>478.22489999999999</v>
      </c>
      <c r="BO34" s="165">
        <v>178.28909999999999</v>
      </c>
      <c r="BP34" s="165">
        <v>178.7774</v>
      </c>
      <c r="BQ34" s="165">
        <v>-429.11329999999998</v>
      </c>
      <c r="BR34" s="165">
        <v>648.87639999999999</v>
      </c>
      <c r="BS34" s="166"/>
      <c r="BT34" s="165">
        <v>-85.593500000000006</v>
      </c>
      <c r="BU34" s="165">
        <v>87.262500000000003</v>
      </c>
      <c r="BV34" s="166"/>
      <c r="BW34" s="165">
        <v>26.74</v>
      </c>
      <c r="BX34" s="165">
        <v>31.02</v>
      </c>
      <c r="BY34" s="166"/>
      <c r="BZ34" s="166"/>
      <c r="CA34" s="165">
        <v>-94.301599999999993</v>
      </c>
      <c r="CB34" s="165">
        <v>-93.765799999999999</v>
      </c>
      <c r="CC34" s="165">
        <v>145.94210000000001</v>
      </c>
      <c r="CD34" s="165">
        <v>145.4941</v>
      </c>
      <c r="CE34" s="165">
        <v>-4.0406000000000004</v>
      </c>
      <c r="CF34" s="165">
        <v>-128.21960000000001</v>
      </c>
      <c r="CG34" s="165">
        <v>-128.98330000000001</v>
      </c>
      <c r="CH34" s="165">
        <v>6.7125000000000004</v>
      </c>
      <c r="CI34" s="166"/>
      <c r="CJ34" s="166"/>
      <c r="CK34" s="166"/>
      <c r="CL34" s="166"/>
      <c r="CM34" s="165">
        <v>246.5</v>
      </c>
      <c r="CN34" s="165">
        <v>-19.010000000000002</v>
      </c>
      <c r="CO34" s="165">
        <v>67.479399999999998</v>
      </c>
      <c r="CP34" s="165">
        <v>66.962699999999998</v>
      </c>
      <c r="CQ34" s="165">
        <v>67.343599999999995</v>
      </c>
      <c r="CR34" s="165">
        <v>20.145700000000001</v>
      </c>
      <c r="CS34" s="165">
        <v>19.840599999999998</v>
      </c>
      <c r="CT34" s="165">
        <v>1</v>
      </c>
      <c r="CU34" s="165">
        <v>-85.020399999999995</v>
      </c>
      <c r="CV34" s="165">
        <v>12.0411</v>
      </c>
      <c r="CW34" s="165">
        <v>13.622999999999999</v>
      </c>
      <c r="CX34" s="165">
        <v>78.48</v>
      </c>
      <c r="CY34" s="165">
        <v>41.81</v>
      </c>
      <c r="CZ34" s="165">
        <v>59.7729</v>
      </c>
      <c r="DA34" s="165">
        <v>56.987000000000002</v>
      </c>
      <c r="DB34" s="165">
        <v>-27.41</v>
      </c>
      <c r="DC34" s="166"/>
      <c r="DD34" s="166"/>
      <c r="DE34" s="166"/>
      <c r="DF34" s="165">
        <v>-42.6235</v>
      </c>
      <c r="DG34" s="166"/>
      <c r="DH34" s="165">
        <v>-28.020499999999998</v>
      </c>
      <c r="DI34" s="165">
        <v>-142</v>
      </c>
      <c r="DJ34" s="165">
        <v>-141</v>
      </c>
      <c r="DK34" s="165">
        <v>28.4024</v>
      </c>
      <c r="DL34" s="166"/>
      <c r="DM34" s="166"/>
      <c r="DN34" s="166"/>
      <c r="DO34" s="165">
        <v>97.06</v>
      </c>
      <c r="DP34" s="165">
        <v>-2.66</v>
      </c>
      <c r="DQ34" s="165">
        <v>63.146999999999998</v>
      </c>
      <c r="DR34" s="165">
        <v>42.544899999999998</v>
      </c>
      <c r="DS34" s="165">
        <v>-38.119999999999997</v>
      </c>
      <c r="DT34" s="166"/>
      <c r="DU34" s="165">
        <v>103.33</v>
      </c>
      <c r="DV34" s="165">
        <v>80.39</v>
      </c>
      <c r="DW34" s="165">
        <v>43.309100000000001</v>
      </c>
      <c r="DX34" s="165">
        <v>41.781799999999997</v>
      </c>
      <c r="DY34" s="165">
        <v>-84.659700000000001</v>
      </c>
      <c r="DZ34" s="165">
        <v>-84.281800000000004</v>
      </c>
      <c r="EA34" s="165">
        <v>184.91749999999999</v>
      </c>
      <c r="EB34" s="165">
        <v>133.32329999999999</v>
      </c>
      <c r="EC34" s="165">
        <v>128.28630000000001</v>
      </c>
      <c r="ED34" s="165">
        <v>130.7157</v>
      </c>
      <c r="EE34" s="165">
        <v>61.107399999999998</v>
      </c>
      <c r="EF34" s="165">
        <v>30.214600000000001</v>
      </c>
      <c r="EG34" s="165">
        <v>-32.189</v>
      </c>
      <c r="EH34" s="166"/>
      <c r="EI34" s="165">
        <v>-122.479</v>
      </c>
      <c r="EJ34" s="166"/>
      <c r="EK34" s="165">
        <v>-36.924199999999999</v>
      </c>
      <c r="EL34" s="165">
        <v>-33.893900000000002</v>
      </c>
      <c r="EM34" s="165">
        <v>18.7196</v>
      </c>
      <c r="EN34" s="165">
        <v>-10.7799</v>
      </c>
      <c r="EO34" s="165">
        <v>-10.273400000000001</v>
      </c>
      <c r="EP34" s="165">
        <v>127.536</v>
      </c>
      <c r="EQ34" s="165">
        <v>-93.148600000000002</v>
      </c>
      <c r="ER34" s="165">
        <v>-94.396799999999999</v>
      </c>
      <c r="ES34" s="165">
        <v>2.4584999999999999</v>
      </c>
      <c r="ET34" s="165">
        <v>0</v>
      </c>
      <c r="EU34" s="165">
        <v>-6.84</v>
      </c>
      <c r="EV34" s="165">
        <v>101</v>
      </c>
      <c r="EW34" s="165">
        <v>20.197099999999999</v>
      </c>
      <c r="EX34" s="165">
        <v>-101.88630000000001</v>
      </c>
      <c r="EY34" s="165">
        <v>-37.427300000000002</v>
      </c>
      <c r="EZ34" s="165">
        <v>-36.886000000000003</v>
      </c>
      <c r="FA34" s="165">
        <v>9.8216999999999999</v>
      </c>
      <c r="FB34" s="165">
        <v>-29.162700000000001</v>
      </c>
      <c r="FC34" s="165">
        <v>18.049199999999999</v>
      </c>
      <c r="FD34" s="165">
        <v>23.498699999999999</v>
      </c>
      <c r="FE34" s="166"/>
      <c r="FF34" s="165">
        <v>23.065899999999999</v>
      </c>
      <c r="FG34" s="165">
        <v>40.839799999999997</v>
      </c>
      <c r="FH34" s="165">
        <v>42.527099999999997</v>
      </c>
      <c r="FI34" s="165">
        <v>40.823999999999998</v>
      </c>
      <c r="FJ34" s="165">
        <v>94.947699999999998</v>
      </c>
      <c r="FK34" s="165">
        <v>93.105699999999999</v>
      </c>
      <c r="FL34" s="165">
        <v>-97.794499999999999</v>
      </c>
      <c r="FM34" s="165">
        <v>88.297399999999996</v>
      </c>
      <c r="FN34" s="165">
        <v>87.097700000000003</v>
      </c>
      <c r="FO34" s="165">
        <v>-97.455699999999993</v>
      </c>
      <c r="FP34" s="165">
        <v>-89.578599999999994</v>
      </c>
      <c r="FQ34" s="165">
        <v>-6.2897999999999996</v>
      </c>
      <c r="FR34" s="165">
        <v>-49.02</v>
      </c>
      <c r="FS34" s="165">
        <v>2.3761000000000001</v>
      </c>
      <c r="FT34" s="165">
        <v>0.97440000000000004</v>
      </c>
      <c r="FU34" s="166"/>
      <c r="FV34" s="166"/>
      <c r="FW34" s="165">
        <v>0</v>
      </c>
      <c r="FX34" s="166"/>
      <c r="FY34" s="165">
        <v>-14.694000000000001</v>
      </c>
      <c r="FZ34" s="165">
        <v>0.32500000000000001</v>
      </c>
      <c r="GA34" s="166"/>
      <c r="GB34" s="165">
        <v>32.31</v>
      </c>
      <c r="GC34" s="165">
        <v>91.957499999999996</v>
      </c>
      <c r="GD34" s="165">
        <v>96.123800000000003</v>
      </c>
      <c r="GE34" s="165">
        <v>14.26</v>
      </c>
      <c r="GF34" s="165">
        <v>85.252799999999993</v>
      </c>
      <c r="GG34" s="165">
        <v>22.4</v>
      </c>
      <c r="GH34" s="165">
        <v>-21.2362</v>
      </c>
      <c r="GI34" s="165">
        <v>4.7413999999999996</v>
      </c>
      <c r="GJ34" s="165">
        <v>5.3303000000000003</v>
      </c>
      <c r="GK34" s="165">
        <v>1.9803999999999999</v>
      </c>
      <c r="GL34" s="166"/>
      <c r="GM34" s="166"/>
      <c r="GN34" s="165">
        <v>-14.6928</v>
      </c>
      <c r="GO34" s="165">
        <v>-38.160400000000003</v>
      </c>
      <c r="GP34" s="165">
        <v>14.581099999999999</v>
      </c>
      <c r="GQ34" s="165">
        <v>40.281500000000001</v>
      </c>
      <c r="GR34" s="165">
        <v>57.727899999999998</v>
      </c>
      <c r="GS34" s="165">
        <v>57.402900000000002</v>
      </c>
      <c r="GT34" s="165">
        <v>-170.72069999999999</v>
      </c>
      <c r="GU34" s="165">
        <v>-26.988600000000002</v>
      </c>
      <c r="GV34" s="165">
        <v>31.1511</v>
      </c>
      <c r="GW34" s="165">
        <v>-48.508800000000001</v>
      </c>
      <c r="GX34" s="165">
        <v>11.644600000000001</v>
      </c>
      <c r="GY34" s="166"/>
      <c r="GZ34" s="165">
        <v>11.330299999999999</v>
      </c>
      <c r="HA34" s="166"/>
      <c r="HB34" s="165">
        <v>58.615600000000001</v>
      </c>
      <c r="HC34" s="165">
        <v>59.991700000000002</v>
      </c>
      <c r="HD34" s="165">
        <v>180.2</v>
      </c>
      <c r="HE34" s="165">
        <v>-181.5102</v>
      </c>
      <c r="HF34" s="165">
        <v>-386.45830000000001</v>
      </c>
      <c r="HG34" s="165">
        <v>388.28379999999999</v>
      </c>
      <c r="HH34" s="165">
        <v>93.953599999999994</v>
      </c>
      <c r="HI34" s="165">
        <v>-59.936999999999998</v>
      </c>
      <c r="HJ34" s="165">
        <v>-57.254300000000001</v>
      </c>
      <c r="HK34" s="165">
        <v>-61.449399999999997</v>
      </c>
      <c r="HL34" s="165">
        <v>-53.842700000000001</v>
      </c>
      <c r="HM34" s="165">
        <v>0</v>
      </c>
      <c r="HN34" s="165">
        <v>109.54900000000001</v>
      </c>
      <c r="HO34" s="165">
        <v>-40.315100000000001</v>
      </c>
      <c r="HP34" s="165">
        <v>-38.175699999999999</v>
      </c>
      <c r="HQ34" s="165">
        <v>4.7599</v>
      </c>
      <c r="HR34" s="165">
        <v>4.5731000000000002</v>
      </c>
      <c r="HS34" s="165">
        <v>-24.186199999999999</v>
      </c>
      <c r="HT34" s="165">
        <v>-24.373899999999999</v>
      </c>
      <c r="HU34" s="165">
        <v>48.95</v>
      </c>
      <c r="HV34" s="165">
        <v>48.32</v>
      </c>
      <c r="HW34" s="165">
        <v>28.1</v>
      </c>
      <c r="HX34" s="165">
        <v>28.1</v>
      </c>
      <c r="HY34" s="165">
        <v>21.350899999999999</v>
      </c>
      <c r="HZ34" s="165">
        <v>-66.319999999999993</v>
      </c>
      <c r="IA34" s="165">
        <v>-302.33199999999999</v>
      </c>
      <c r="IB34" s="165">
        <v>64.648499999999999</v>
      </c>
      <c r="IC34" s="165">
        <v>64.3827</v>
      </c>
      <c r="ID34" s="165">
        <v>12.8</v>
      </c>
      <c r="IE34" s="165">
        <v>-26.2</v>
      </c>
      <c r="IF34" s="165">
        <v>-2.8</v>
      </c>
      <c r="IG34" s="165">
        <v>-2.6</v>
      </c>
      <c r="IH34" s="165">
        <v>1.3150999999999999</v>
      </c>
      <c r="II34" s="166"/>
      <c r="IJ34" s="165">
        <v>-87.320800000000006</v>
      </c>
      <c r="IK34" s="165">
        <v>141.1028</v>
      </c>
      <c r="IL34" s="165">
        <v>153.58770000000001</v>
      </c>
      <c r="IM34" s="165">
        <v>109.6939</v>
      </c>
      <c r="IN34" s="165">
        <v>117.078</v>
      </c>
      <c r="IO34" s="165">
        <v>-101.0282</v>
      </c>
      <c r="IP34" s="165">
        <v>100.65049999999999</v>
      </c>
      <c r="IQ34" s="165">
        <v>-109.25279999999999</v>
      </c>
      <c r="IR34" s="165">
        <v>-20.2761</v>
      </c>
      <c r="IS34" s="165">
        <v>-98.852000000000004</v>
      </c>
      <c r="IT34" s="165">
        <v>142.84649999999999</v>
      </c>
      <c r="IU34" s="165">
        <v>143.16309999999999</v>
      </c>
      <c r="IV34" s="165">
        <v>117.6349</v>
      </c>
      <c r="IW34" s="165">
        <v>-136.32759999999999</v>
      </c>
      <c r="IX34" s="165">
        <v>22.1996</v>
      </c>
      <c r="IY34" s="165">
        <v>-111.2877</v>
      </c>
      <c r="IZ34" s="165">
        <v>113.22280000000001</v>
      </c>
      <c r="JA34" s="165">
        <v>-7.5133999999999999</v>
      </c>
      <c r="JB34" s="165">
        <v>7.0170000000000003</v>
      </c>
      <c r="JC34" s="165">
        <v>23.52</v>
      </c>
      <c r="JD34" s="165">
        <v>7.0529999999999999</v>
      </c>
      <c r="JE34" s="165">
        <v>7.0629999999999997</v>
      </c>
      <c r="JF34" s="165">
        <v>-23.04</v>
      </c>
      <c r="JG34" s="165">
        <v>-2.56</v>
      </c>
      <c r="JH34" s="166"/>
      <c r="JI34" s="165">
        <v>1.9363999999999999</v>
      </c>
      <c r="JJ34" s="165">
        <v>-25.633600000000001</v>
      </c>
      <c r="JK34" s="165">
        <v>2.3757999999999999</v>
      </c>
      <c r="JL34" s="165">
        <v>-6.8</v>
      </c>
      <c r="JM34" s="165">
        <v>55.287999999999997</v>
      </c>
      <c r="JN34" s="165">
        <v>54.276000000000003</v>
      </c>
      <c r="JO34" s="166"/>
      <c r="JP34" s="166"/>
      <c r="JQ34" s="165">
        <v>34.6068</v>
      </c>
      <c r="JR34" s="165">
        <v>34.404200000000003</v>
      </c>
      <c r="JS34" s="165">
        <v>35.8675</v>
      </c>
      <c r="JT34" s="166"/>
      <c r="JU34" s="165">
        <v>24.8</v>
      </c>
      <c r="JV34" s="165">
        <v>-6.7156000000000002</v>
      </c>
      <c r="JW34" s="166"/>
      <c r="JX34" s="166"/>
      <c r="JY34" s="165">
        <v>-54.0944</v>
      </c>
      <c r="JZ34" s="165">
        <v>81.237200000000001</v>
      </c>
      <c r="KA34" s="165">
        <v>62.4831</v>
      </c>
      <c r="KB34" s="165">
        <v>-54.570700000000002</v>
      </c>
      <c r="KC34" s="165">
        <v>-77.543300000000002</v>
      </c>
      <c r="KD34" s="165">
        <v>53.450499999999998</v>
      </c>
      <c r="KE34" s="165">
        <v>24.247399999999999</v>
      </c>
      <c r="KF34" s="165">
        <v>-33.200000000000003</v>
      </c>
      <c r="KG34" s="165">
        <v>34.299999999999997</v>
      </c>
      <c r="KH34" s="165">
        <v>-290.35079999999999</v>
      </c>
      <c r="KI34" s="165">
        <v>443.87670000000003</v>
      </c>
    </row>
    <row r="35" spans="1:295" ht="18" customHeight="1" x14ac:dyDescent="0.3">
      <c r="A35" s="161" t="s">
        <v>48</v>
      </c>
      <c r="B35" s="161" t="s">
        <v>783</v>
      </c>
      <c r="C35" s="165">
        <v>0</v>
      </c>
      <c r="D35" s="165">
        <v>19.0441</v>
      </c>
      <c r="E35" s="166"/>
      <c r="F35" s="165">
        <v>-32.618600000000001</v>
      </c>
      <c r="G35" s="165">
        <v>20.290500000000002</v>
      </c>
      <c r="H35" s="166"/>
      <c r="I35" s="165">
        <v>56.0032</v>
      </c>
      <c r="J35" s="165">
        <v>-113.8794</v>
      </c>
      <c r="K35" s="165">
        <v>69.891900000000007</v>
      </c>
      <c r="L35" s="165">
        <v>35.256900000000002</v>
      </c>
      <c r="M35" s="165">
        <v>34.508899999999997</v>
      </c>
      <c r="N35" s="165">
        <v>0</v>
      </c>
      <c r="O35" s="165">
        <v>-64.105000000000004</v>
      </c>
      <c r="P35" s="165">
        <v>59.4</v>
      </c>
      <c r="Q35" s="165">
        <v>16.559999999999999</v>
      </c>
      <c r="R35" s="165">
        <v>-57.2</v>
      </c>
      <c r="S35" s="165">
        <v>13.1731</v>
      </c>
      <c r="T35" s="165">
        <v>70.598200000000006</v>
      </c>
      <c r="U35" s="165">
        <v>12.085800000000001</v>
      </c>
      <c r="V35" s="165">
        <v>12.437099999999999</v>
      </c>
      <c r="W35" s="165">
        <v>20.067799999999998</v>
      </c>
      <c r="X35" s="165">
        <v>11.8743</v>
      </c>
      <c r="Y35" s="165">
        <v>5.5707000000000004</v>
      </c>
      <c r="Z35" s="165">
        <v>2.5105</v>
      </c>
      <c r="AA35" s="166"/>
      <c r="AB35" s="166"/>
      <c r="AC35" s="165">
        <v>-73.33</v>
      </c>
      <c r="AD35" s="165">
        <v>-72.89</v>
      </c>
      <c r="AE35" s="166"/>
      <c r="AF35" s="165">
        <v>0</v>
      </c>
      <c r="AG35" s="165">
        <v>61.6</v>
      </c>
      <c r="AH35" s="165">
        <v>7.8659999999999997</v>
      </c>
      <c r="AI35" s="165">
        <v>0.16800000000000001</v>
      </c>
      <c r="AJ35" s="167">
        <v>-60.62</v>
      </c>
      <c r="AK35" s="165">
        <v>-59.89</v>
      </c>
      <c r="AL35" s="165">
        <v>-74.28</v>
      </c>
      <c r="AM35" s="165">
        <v>60.62</v>
      </c>
      <c r="AN35" s="165">
        <v>60.79</v>
      </c>
      <c r="AO35" s="165">
        <v>17.838699999999999</v>
      </c>
      <c r="AP35" s="165">
        <v>5.3963000000000001</v>
      </c>
      <c r="AQ35" s="165">
        <v>70.376599999999996</v>
      </c>
      <c r="AR35" s="165">
        <v>71.874600000000001</v>
      </c>
      <c r="AS35" s="165">
        <v>41.5974</v>
      </c>
      <c r="AT35" s="165">
        <v>-53.479100000000003</v>
      </c>
      <c r="AU35" s="165">
        <v>-51.594000000000001</v>
      </c>
      <c r="AV35" s="165">
        <v>17.8552</v>
      </c>
      <c r="AW35" s="165">
        <v>16.809999999999999</v>
      </c>
      <c r="AX35" s="165">
        <v>78.798900000000003</v>
      </c>
      <c r="AY35" s="165">
        <v>75.584000000000003</v>
      </c>
      <c r="AZ35" s="165">
        <v>-14.111499999999999</v>
      </c>
      <c r="BA35" s="165">
        <v>-12.6861</v>
      </c>
      <c r="BB35" s="165">
        <v>-429.35520000000002</v>
      </c>
      <c r="BC35" s="165">
        <v>-18.609000000000002</v>
      </c>
      <c r="BD35" s="165">
        <v>-11.9</v>
      </c>
      <c r="BE35" s="165">
        <v>-12</v>
      </c>
      <c r="BF35" s="165">
        <v>59.279899999999998</v>
      </c>
      <c r="BG35" s="165">
        <v>58.823999999999998</v>
      </c>
      <c r="BH35" s="165">
        <v>-6.9938000000000002</v>
      </c>
      <c r="BI35" s="166"/>
      <c r="BJ35" s="165">
        <v>-36.997300000000003</v>
      </c>
      <c r="BK35" s="165">
        <v>10.313499999999999</v>
      </c>
      <c r="BL35" s="165">
        <v>8.0498999999999992</v>
      </c>
      <c r="BM35" s="165">
        <v>5.4715999999999996</v>
      </c>
      <c r="BN35" s="165">
        <v>465.04090000000002</v>
      </c>
      <c r="BO35" s="165">
        <v>186.80369999999999</v>
      </c>
      <c r="BP35" s="165">
        <v>187.53620000000001</v>
      </c>
      <c r="BQ35" s="165">
        <v>-445.71019999999999</v>
      </c>
      <c r="BR35" s="165">
        <v>642.38819999999998</v>
      </c>
      <c r="BS35" s="166"/>
      <c r="BT35" s="165">
        <v>-64.898099999999999</v>
      </c>
      <c r="BU35" s="165">
        <v>65.539699999999996</v>
      </c>
      <c r="BV35" s="166"/>
      <c r="BW35" s="165">
        <v>27.19</v>
      </c>
      <c r="BX35" s="165">
        <v>30.65</v>
      </c>
      <c r="BY35" s="165">
        <v>88.7</v>
      </c>
      <c r="BZ35" s="165">
        <v>98.54</v>
      </c>
      <c r="CA35" s="165">
        <v>-103.27670000000001</v>
      </c>
      <c r="CB35" s="165">
        <v>-92.828100000000006</v>
      </c>
      <c r="CC35" s="165">
        <v>143.88919999999999</v>
      </c>
      <c r="CD35" s="165">
        <v>145.00399999999999</v>
      </c>
      <c r="CE35" s="165">
        <v>-6.0856000000000003</v>
      </c>
      <c r="CF35" s="165">
        <v>-123.6033</v>
      </c>
      <c r="CG35" s="165">
        <v>-122.77760000000001</v>
      </c>
      <c r="CH35" s="165">
        <v>5.7896999999999998</v>
      </c>
      <c r="CI35" s="165">
        <v>0</v>
      </c>
      <c r="CJ35" s="166"/>
      <c r="CK35" s="166"/>
      <c r="CL35" s="166"/>
      <c r="CM35" s="165">
        <v>241.4</v>
      </c>
      <c r="CN35" s="165">
        <v>-19</v>
      </c>
      <c r="CO35" s="165">
        <v>68.209900000000005</v>
      </c>
      <c r="CP35" s="165">
        <v>67.222499999999997</v>
      </c>
      <c r="CQ35" s="165">
        <v>67.445800000000006</v>
      </c>
      <c r="CR35" s="165">
        <v>21.637699999999999</v>
      </c>
      <c r="CS35" s="165">
        <v>20.5943</v>
      </c>
      <c r="CT35" s="165">
        <v>14.6896</v>
      </c>
      <c r="CU35" s="165">
        <v>-95.494299999999996</v>
      </c>
      <c r="CV35" s="165">
        <v>18.7485</v>
      </c>
      <c r="CW35" s="165">
        <v>13.9442</v>
      </c>
      <c r="CX35" s="165">
        <v>74.3</v>
      </c>
      <c r="CY35" s="165">
        <v>39.78</v>
      </c>
      <c r="CZ35" s="165">
        <v>59.069800000000001</v>
      </c>
      <c r="DA35" s="165">
        <v>55.815100000000001</v>
      </c>
      <c r="DB35" s="165">
        <v>-26.9</v>
      </c>
      <c r="DC35" s="166"/>
      <c r="DD35" s="166"/>
      <c r="DE35" s="166"/>
      <c r="DF35" s="165">
        <v>-45.5974</v>
      </c>
      <c r="DG35" s="166"/>
      <c r="DH35" s="165">
        <v>-27.6251</v>
      </c>
      <c r="DI35" s="165">
        <v>-139.69999999999999</v>
      </c>
      <c r="DJ35" s="165">
        <v>-139.69999999999999</v>
      </c>
      <c r="DK35" s="165">
        <v>28.067299999999999</v>
      </c>
      <c r="DL35" s="165">
        <v>96.102900000000005</v>
      </c>
      <c r="DM35" s="165">
        <v>149.3621</v>
      </c>
      <c r="DN35" s="166"/>
      <c r="DO35" s="165">
        <v>95.94</v>
      </c>
      <c r="DP35" s="165">
        <v>-2.2599999999999998</v>
      </c>
      <c r="DQ35" s="165">
        <v>63.271000000000001</v>
      </c>
      <c r="DR35" s="165">
        <v>44.155000000000001</v>
      </c>
      <c r="DS35" s="165">
        <v>-18.37</v>
      </c>
      <c r="DT35" s="165">
        <v>-18.55</v>
      </c>
      <c r="DU35" s="165">
        <v>101.58</v>
      </c>
      <c r="DV35" s="165">
        <v>80.34</v>
      </c>
      <c r="DW35" s="165">
        <v>46.490900000000003</v>
      </c>
      <c r="DX35" s="165">
        <v>44.2727</v>
      </c>
      <c r="DY35" s="165">
        <v>-83.305499999999995</v>
      </c>
      <c r="DZ35" s="165">
        <v>-81.509100000000004</v>
      </c>
      <c r="EA35" s="165">
        <v>186.08779999999999</v>
      </c>
      <c r="EB35" s="165">
        <v>134.0667</v>
      </c>
      <c r="EC35" s="165">
        <v>128.93379999999999</v>
      </c>
      <c r="ED35" s="165">
        <v>129.7756</v>
      </c>
      <c r="EE35" s="165">
        <v>63.584299999999999</v>
      </c>
      <c r="EF35" s="165">
        <v>31.451699999999999</v>
      </c>
      <c r="EG35" s="165">
        <v>-31.358000000000001</v>
      </c>
      <c r="EH35" s="166"/>
      <c r="EI35" s="165">
        <v>-172.9717</v>
      </c>
      <c r="EJ35" s="166"/>
      <c r="EK35" s="165">
        <v>-38.650100000000002</v>
      </c>
      <c r="EL35" s="165">
        <v>-37.616900000000001</v>
      </c>
      <c r="EM35" s="165">
        <v>13.832800000000001</v>
      </c>
      <c r="EN35" s="165">
        <v>-10.3108</v>
      </c>
      <c r="EO35" s="165">
        <v>-9.9625000000000004</v>
      </c>
      <c r="EP35" s="165">
        <v>132.15600000000001</v>
      </c>
      <c r="EQ35" s="165">
        <v>-95.193100000000001</v>
      </c>
      <c r="ER35" s="165">
        <v>-95.653700000000001</v>
      </c>
      <c r="ES35" s="165">
        <v>-1.5867</v>
      </c>
      <c r="ET35" s="165">
        <v>0</v>
      </c>
      <c r="EU35" s="165">
        <v>-13.08</v>
      </c>
      <c r="EV35" s="165">
        <v>104.4</v>
      </c>
      <c r="EW35" s="165">
        <v>20.1343</v>
      </c>
      <c r="EX35" s="165">
        <v>-102.5116</v>
      </c>
      <c r="EY35" s="165">
        <v>-37.095700000000001</v>
      </c>
      <c r="EZ35" s="165">
        <v>-35.942500000000003</v>
      </c>
      <c r="FA35" s="165">
        <v>8.4487000000000005</v>
      </c>
      <c r="FB35" s="165">
        <v>-32.1798</v>
      </c>
      <c r="FC35" s="165">
        <v>23.222799999999999</v>
      </c>
      <c r="FD35" s="165">
        <v>22.204799999999999</v>
      </c>
      <c r="FE35" s="166"/>
      <c r="FF35" s="165">
        <v>21.647600000000001</v>
      </c>
      <c r="FG35" s="165">
        <v>39.790500000000002</v>
      </c>
      <c r="FH35" s="165">
        <v>40.813400000000001</v>
      </c>
      <c r="FI35" s="165">
        <v>39.1282</v>
      </c>
      <c r="FJ35" s="165">
        <v>94.110500000000002</v>
      </c>
      <c r="FK35" s="165">
        <v>93.608099999999993</v>
      </c>
      <c r="FL35" s="165">
        <v>-92.435900000000004</v>
      </c>
      <c r="FM35" s="165">
        <v>86.399799999999999</v>
      </c>
      <c r="FN35" s="165">
        <v>85.558000000000007</v>
      </c>
      <c r="FO35" s="165">
        <v>-93.410499999999999</v>
      </c>
      <c r="FP35" s="165">
        <v>-85.362399999999994</v>
      </c>
      <c r="FQ35" s="165">
        <v>-4.7370000000000001</v>
      </c>
      <c r="FR35" s="166"/>
      <c r="FS35" s="165">
        <v>2.3761000000000001</v>
      </c>
      <c r="FT35" s="165">
        <v>0.88039999999999996</v>
      </c>
      <c r="FU35" s="166"/>
      <c r="FV35" s="165">
        <v>19.05</v>
      </c>
      <c r="FW35" s="166"/>
      <c r="FX35" s="166"/>
      <c r="FY35" s="166"/>
      <c r="FZ35" s="165">
        <v>0.38500000000000001</v>
      </c>
      <c r="GA35" s="166"/>
      <c r="GB35" s="165">
        <v>32.61</v>
      </c>
      <c r="GC35" s="165">
        <v>89.128</v>
      </c>
      <c r="GD35" s="165">
        <v>93.469899999999996</v>
      </c>
      <c r="GE35" s="166"/>
      <c r="GF35" s="165">
        <v>85.657399999999996</v>
      </c>
      <c r="GG35" s="165">
        <v>23.8</v>
      </c>
      <c r="GH35" s="165">
        <v>-22.171099999999999</v>
      </c>
      <c r="GI35" s="165">
        <v>5.1109</v>
      </c>
      <c r="GJ35" s="165">
        <v>6.0945999999999998</v>
      </c>
      <c r="GK35" s="165">
        <v>1.921</v>
      </c>
      <c r="GL35" s="166"/>
      <c r="GM35" s="166"/>
      <c r="GN35" s="166"/>
      <c r="GO35" s="165">
        <v>-38.418199999999999</v>
      </c>
      <c r="GP35" s="165">
        <v>16.7424</v>
      </c>
      <c r="GQ35" s="165">
        <v>40.136099999999999</v>
      </c>
      <c r="GR35" s="165">
        <v>55.9739</v>
      </c>
      <c r="GS35" s="165">
        <v>58.1492</v>
      </c>
      <c r="GT35" s="165">
        <v>-170.3494</v>
      </c>
      <c r="GU35" s="165">
        <v>-28.342600000000001</v>
      </c>
      <c r="GV35" s="165">
        <v>31.5731</v>
      </c>
      <c r="GW35" s="165">
        <v>-50.559800000000003</v>
      </c>
      <c r="GX35" s="165">
        <v>11.6533</v>
      </c>
      <c r="GY35" s="165">
        <v>11.3895</v>
      </c>
      <c r="GZ35" s="165">
        <v>10.8346</v>
      </c>
      <c r="HA35" s="165">
        <v>13.1792</v>
      </c>
      <c r="HB35" s="165">
        <v>43.839300000000001</v>
      </c>
      <c r="HC35" s="165">
        <v>45.890500000000003</v>
      </c>
      <c r="HD35" s="165">
        <v>122.4</v>
      </c>
      <c r="HE35" s="165">
        <v>-124.111</v>
      </c>
      <c r="HF35" s="165">
        <v>-311.76690000000002</v>
      </c>
      <c r="HG35" s="165">
        <v>315.08839999999998</v>
      </c>
      <c r="HH35" s="165">
        <v>7.5000999999999998</v>
      </c>
      <c r="HI35" s="165">
        <v>-43.634900000000002</v>
      </c>
      <c r="HJ35" s="165">
        <v>-42.514800000000001</v>
      </c>
      <c r="HK35" s="165">
        <v>-62.5929</v>
      </c>
      <c r="HL35" s="165">
        <v>-56.045499999999997</v>
      </c>
      <c r="HM35" s="166"/>
      <c r="HN35" s="165">
        <v>111.34650000000001</v>
      </c>
      <c r="HO35" s="166"/>
      <c r="HP35" s="166"/>
      <c r="HQ35" s="165">
        <v>2.1671</v>
      </c>
      <c r="HR35" s="165">
        <v>1.4419999999999999</v>
      </c>
      <c r="HS35" s="165">
        <v>-36.839300000000001</v>
      </c>
      <c r="HT35" s="165">
        <v>-36.366</v>
      </c>
      <c r="HU35" s="165">
        <v>24.59</v>
      </c>
      <c r="HV35" s="165">
        <v>23.19</v>
      </c>
      <c r="HW35" s="165">
        <v>17.399999999999999</v>
      </c>
      <c r="HX35" s="165">
        <v>16.7</v>
      </c>
      <c r="HY35" s="165">
        <v>21.534600000000001</v>
      </c>
      <c r="HZ35" s="165">
        <v>-37.36</v>
      </c>
      <c r="IA35" s="165">
        <v>-288.48989999999998</v>
      </c>
      <c r="IB35" s="165">
        <v>63.968699999999998</v>
      </c>
      <c r="IC35" s="165">
        <v>63.296700000000001</v>
      </c>
      <c r="ID35" s="165">
        <v>13.2</v>
      </c>
      <c r="IE35" s="165">
        <v>-45.5</v>
      </c>
      <c r="IF35" s="165">
        <v>-0.2</v>
      </c>
      <c r="IG35" s="165">
        <v>-0.1</v>
      </c>
      <c r="IH35" s="165">
        <v>1.3174999999999999</v>
      </c>
      <c r="II35" s="166"/>
      <c r="IJ35" s="165">
        <v>0</v>
      </c>
      <c r="IK35" s="165">
        <v>189.905</v>
      </c>
      <c r="IL35" s="165">
        <v>97.260099999999994</v>
      </c>
      <c r="IM35" s="165">
        <v>55.989100000000001</v>
      </c>
      <c r="IN35" s="165">
        <v>127.8056</v>
      </c>
      <c r="IO35" s="165">
        <v>-52.049599999999998</v>
      </c>
      <c r="IP35" s="165">
        <v>43.210700000000003</v>
      </c>
      <c r="IQ35" s="165">
        <v>-134.03219999999999</v>
      </c>
      <c r="IR35" s="165">
        <v>0</v>
      </c>
      <c r="IS35" s="165">
        <v>-45.895800000000001</v>
      </c>
      <c r="IT35" s="165">
        <v>161.1558</v>
      </c>
      <c r="IU35" s="165">
        <v>159.49809999999999</v>
      </c>
      <c r="IV35" s="165">
        <v>133.85730000000001</v>
      </c>
      <c r="IW35" s="165">
        <v>-82.579300000000003</v>
      </c>
      <c r="IX35" s="165">
        <v>-18.1402</v>
      </c>
      <c r="IY35" s="165">
        <v>-91.551500000000004</v>
      </c>
      <c r="IZ35" s="165">
        <v>94.944199999999995</v>
      </c>
      <c r="JA35" s="165">
        <v>-6.9859999999999998</v>
      </c>
      <c r="JB35" s="165">
        <v>8.3620000000000001</v>
      </c>
      <c r="JC35" s="165">
        <v>19.440000000000001</v>
      </c>
      <c r="JD35" s="165">
        <v>7.05</v>
      </c>
      <c r="JE35" s="165">
        <v>7.056</v>
      </c>
      <c r="JF35" s="165">
        <v>-19.440000000000001</v>
      </c>
      <c r="JG35" s="165">
        <v>-6.32</v>
      </c>
      <c r="JH35" s="166"/>
      <c r="JI35" s="165">
        <v>6.7979000000000003</v>
      </c>
      <c r="JJ35" s="165">
        <v>-22.499400000000001</v>
      </c>
      <c r="JK35" s="165">
        <v>2.1103000000000001</v>
      </c>
      <c r="JL35" s="165">
        <v>-14.6</v>
      </c>
      <c r="JM35" s="165">
        <v>53.593000000000004</v>
      </c>
      <c r="JN35" s="165">
        <v>52.554000000000002</v>
      </c>
      <c r="JO35" s="166"/>
      <c r="JP35" s="166"/>
      <c r="JQ35" s="165">
        <v>36.750999999999998</v>
      </c>
      <c r="JR35" s="165">
        <v>35.680700000000002</v>
      </c>
      <c r="JS35" s="165">
        <v>37.930300000000003</v>
      </c>
      <c r="JT35" s="166"/>
      <c r="JU35" s="165">
        <v>49</v>
      </c>
      <c r="JV35" s="165">
        <v>21.519500000000001</v>
      </c>
      <c r="JW35" s="165">
        <v>0</v>
      </c>
      <c r="JX35" s="166"/>
      <c r="JY35" s="165">
        <v>-59.598799999999997</v>
      </c>
      <c r="JZ35" s="165">
        <v>79.690299999999993</v>
      </c>
      <c r="KA35" s="165">
        <v>63.430700000000002</v>
      </c>
      <c r="KB35" s="165">
        <v>-57.79</v>
      </c>
      <c r="KC35" s="165">
        <v>-78.756500000000003</v>
      </c>
      <c r="KD35" s="165">
        <v>55.415900000000001</v>
      </c>
      <c r="KE35" s="165">
        <v>22.6585</v>
      </c>
      <c r="KF35" s="165">
        <v>-55.7</v>
      </c>
      <c r="KG35" s="165">
        <v>59</v>
      </c>
      <c r="KH35" s="165">
        <v>-304.14879999999999</v>
      </c>
      <c r="KI35" s="165">
        <v>440.3997</v>
      </c>
    </row>
    <row r="36" spans="1:295" ht="18" customHeight="1" x14ac:dyDescent="0.3">
      <c r="A36" s="161" t="s">
        <v>48</v>
      </c>
      <c r="B36" s="161" t="s">
        <v>784</v>
      </c>
      <c r="C36" s="165">
        <v>0</v>
      </c>
      <c r="D36" s="166"/>
      <c r="E36" s="165">
        <v>-27.4709</v>
      </c>
      <c r="F36" s="165">
        <v>-32.666200000000003</v>
      </c>
      <c r="G36" s="165">
        <v>20.036999999999999</v>
      </c>
      <c r="H36" s="166"/>
      <c r="I36" s="165">
        <v>55.685099999999998</v>
      </c>
      <c r="J36" s="165">
        <v>-110.5835</v>
      </c>
      <c r="K36" s="165">
        <v>69.733199999999997</v>
      </c>
      <c r="L36" s="166"/>
      <c r="M36" s="165">
        <v>34.167299999999997</v>
      </c>
      <c r="N36" s="165">
        <v>-2.2200000000000002</v>
      </c>
      <c r="O36" s="165">
        <v>-63.634999999999998</v>
      </c>
      <c r="P36" s="165">
        <v>59.4</v>
      </c>
      <c r="Q36" s="165">
        <v>16.559999999999999</v>
      </c>
      <c r="R36" s="165">
        <v>-57.2</v>
      </c>
      <c r="S36" s="165">
        <v>13.3523</v>
      </c>
      <c r="T36" s="165">
        <v>69.362200000000001</v>
      </c>
      <c r="U36" s="165">
        <v>11.909800000000001</v>
      </c>
      <c r="V36" s="165">
        <v>11.9344</v>
      </c>
      <c r="W36" s="165">
        <v>19.639700000000001</v>
      </c>
      <c r="X36" s="165">
        <v>11.5322</v>
      </c>
      <c r="Y36" s="165">
        <v>5.8573000000000004</v>
      </c>
      <c r="Z36" s="165">
        <v>2.5326</v>
      </c>
      <c r="AA36" s="166"/>
      <c r="AB36" s="166"/>
      <c r="AC36" s="165">
        <v>-74.23</v>
      </c>
      <c r="AD36" s="165">
        <v>-74.739999999999995</v>
      </c>
      <c r="AE36" s="166"/>
      <c r="AF36" s="165">
        <v>2.2200000000000002</v>
      </c>
      <c r="AG36" s="165">
        <v>61.6</v>
      </c>
      <c r="AH36" s="165">
        <v>7.7380000000000004</v>
      </c>
      <c r="AI36" s="165">
        <v>0.16700000000000001</v>
      </c>
      <c r="AJ36" s="167">
        <v>-55.92</v>
      </c>
      <c r="AK36" s="165">
        <v>-55.7</v>
      </c>
      <c r="AL36" s="165">
        <v>-77.95</v>
      </c>
      <c r="AM36" s="165">
        <v>55.92</v>
      </c>
      <c r="AN36" s="165">
        <v>56.26</v>
      </c>
      <c r="AO36" s="165">
        <v>17.8964</v>
      </c>
      <c r="AP36" s="165">
        <v>5.3714000000000004</v>
      </c>
      <c r="AQ36" s="165">
        <v>69.669499999999999</v>
      </c>
      <c r="AR36" s="165">
        <v>71.409800000000004</v>
      </c>
      <c r="AS36" s="165">
        <v>42.340200000000003</v>
      </c>
      <c r="AT36" s="165">
        <v>-50.709400000000002</v>
      </c>
      <c r="AU36" s="165">
        <v>-49.8889</v>
      </c>
      <c r="AV36" s="165">
        <v>9.1456</v>
      </c>
      <c r="AW36" s="165">
        <v>9.6555999999999997</v>
      </c>
      <c r="AX36" s="165">
        <v>79.338099999999997</v>
      </c>
      <c r="AY36" s="165">
        <v>80.720299999999995</v>
      </c>
      <c r="AZ36" s="165">
        <v>-27.28</v>
      </c>
      <c r="BA36" s="165">
        <v>-29.327300000000001</v>
      </c>
      <c r="BB36" s="165">
        <v>-397.15879999999999</v>
      </c>
      <c r="BC36" s="165">
        <v>-19.218699999999998</v>
      </c>
      <c r="BD36" s="165">
        <v>-12.1</v>
      </c>
      <c r="BE36" s="165">
        <v>-12.1</v>
      </c>
      <c r="BF36" s="165">
        <v>55.660600000000002</v>
      </c>
      <c r="BG36" s="165">
        <v>55.269500000000001</v>
      </c>
      <c r="BH36" s="165">
        <v>-7.1332000000000004</v>
      </c>
      <c r="BI36" s="166"/>
      <c r="BJ36" s="165">
        <v>-33.171999999999997</v>
      </c>
      <c r="BK36" s="165">
        <v>10.4275</v>
      </c>
      <c r="BL36" s="165">
        <v>8.3394999999999992</v>
      </c>
      <c r="BM36" s="165">
        <v>5.7008999999999999</v>
      </c>
      <c r="BN36" s="165">
        <v>433.36270000000002</v>
      </c>
      <c r="BO36" s="165">
        <v>181.31039999999999</v>
      </c>
      <c r="BP36" s="165">
        <v>182.4701</v>
      </c>
      <c r="BQ36" s="165">
        <v>-431.00080000000003</v>
      </c>
      <c r="BR36" s="165">
        <v>618.89670000000001</v>
      </c>
      <c r="BS36" s="166"/>
      <c r="BT36" s="165">
        <v>-65.941500000000005</v>
      </c>
      <c r="BU36" s="165">
        <v>67.671400000000006</v>
      </c>
      <c r="BV36" s="165">
        <v>116.84059999999999</v>
      </c>
      <c r="BW36" s="165">
        <v>26.81</v>
      </c>
      <c r="BX36" s="165">
        <v>30.33</v>
      </c>
      <c r="BY36" s="166"/>
      <c r="BZ36" s="165">
        <v>98.53</v>
      </c>
      <c r="CA36" s="165">
        <v>-91.8904</v>
      </c>
      <c r="CB36" s="165">
        <v>-91.354600000000005</v>
      </c>
      <c r="CC36" s="165">
        <v>146.29339999999999</v>
      </c>
      <c r="CD36" s="165">
        <v>148.22450000000001</v>
      </c>
      <c r="CE36" s="165">
        <v>-8.8247999999999998</v>
      </c>
      <c r="CF36" s="165">
        <v>-118.6558</v>
      </c>
      <c r="CG36" s="165">
        <v>-118.93600000000001</v>
      </c>
      <c r="CH36" s="165">
        <v>8.4961000000000002</v>
      </c>
      <c r="CI36" s="165">
        <v>0</v>
      </c>
      <c r="CJ36" s="166"/>
      <c r="CK36" s="166"/>
      <c r="CL36" s="166"/>
      <c r="CM36" s="165">
        <v>237.8</v>
      </c>
      <c r="CN36" s="165">
        <v>-19.170000000000002</v>
      </c>
      <c r="CO36" s="165">
        <v>69.685599999999994</v>
      </c>
      <c r="CP36" s="165">
        <v>69.525499999999994</v>
      </c>
      <c r="CQ36" s="165">
        <v>69.781899999999993</v>
      </c>
      <c r="CR36" s="165">
        <v>25.1418</v>
      </c>
      <c r="CS36" s="165">
        <v>25.8095</v>
      </c>
      <c r="CT36" s="165">
        <v>1</v>
      </c>
      <c r="CU36" s="165">
        <v>-89.4696</v>
      </c>
      <c r="CV36" s="165">
        <v>9.3102</v>
      </c>
      <c r="CW36" s="165">
        <v>14.709</v>
      </c>
      <c r="CX36" s="165">
        <v>74.989999999999995</v>
      </c>
      <c r="CY36" s="165">
        <v>39.64</v>
      </c>
      <c r="CZ36" s="165">
        <v>58.366700000000002</v>
      </c>
      <c r="DA36" s="166"/>
      <c r="DB36" s="165">
        <v>-26.71</v>
      </c>
      <c r="DC36" s="166"/>
      <c r="DD36" s="166"/>
      <c r="DE36" s="166"/>
      <c r="DF36" s="165">
        <v>-42.655200000000001</v>
      </c>
      <c r="DG36" s="166"/>
      <c r="DH36" s="165">
        <v>-27.508299999999998</v>
      </c>
      <c r="DI36" s="165">
        <v>-141.9</v>
      </c>
      <c r="DJ36" s="165">
        <v>-141.9</v>
      </c>
      <c r="DK36" s="166"/>
      <c r="DL36" s="165">
        <v>96.102900000000005</v>
      </c>
      <c r="DM36" s="165">
        <v>151.2407</v>
      </c>
      <c r="DN36" s="166"/>
      <c r="DO36" s="165">
        <v>97.05</v>
      </c>
      <c r="DP36" s="165">
        <v>-2.36</v>
      </c>
      <c r="DQ36" s="165">
        <v>63.689500000000002</v>
      </c>
      <c r="DR36" s="165">
        <v>38.983499999999999</v>
      </c>
      <c r="DS36" s="165">
        <v>-18.920000000000002</v>
      </c>
      <c r="DT36" s="165">
        <v>-19.22</v>
      </c>
      <c r="DU36" s="165">
        <v>101.83</v>
      </c>
      <c r="DV36" s="165">
        <v>80.53</v>
      </c>
      <c r="DW36" s="165">
        <v>40.2727</v>
      </c>
      <c r="DX36" s="165">
        <v>41.2727</v>
      </c>
      <c r="DY36" s="165">
        <v>-85.431600000000003</v>
      </c>
      <c r="DZ36" s="165">
        <v>-80.945499999999996</v>
      </c>
      <c r="EA36" s="165">
        <v>184.41890000000001</v>
      </c>
      <c r="EB36" s="165">
        <v>129.6489</v>
      </c>
      <c r="EC36" s="165">
        <v>125.13800000000001</v>
      </c>
      <c r="ED36" s="165">
        <v>127.1734</v>
      </c>
      <c r="EE36" s="165">
        <v>65.707499999999996</v>
      </c>
      <c r="EF36" s="165">
        <v>35.084299999999999</v>
      </c>
      <c r="EG36" s="165">
        <v>-31.809000000000001</v>
      </c>
      <c r="EH36" s="166"/>
      <c r="EI36" s="165">
        <v>-124.181</v>
      </c>
      <c r="EJ36" s="166"/>
      <c r="EK36" s="165">
        <v>-42.344799999999999</v>
      </c>
      <c r="EL36" s="165">
        <v>-38.872500000000002</v>
      </c>
      <c r="EM36" s="165">
        <v>8.8187999999999995</v>
      </c>
      <c r="EN36" s="165">
        <v>-12.555899999999999</v>
      </c>
      <c r="EO36" s="165">
        <v>-11.9907</v>
      </c>
      <c r="EP36" s="165">
        <v>155.196</v>
      </c>
      <c r="EQ36" s="165">
        <v>-93.961699999999993</v>
      </c>
      <c r="ER36" s="165">
        <v>-95.274500000000003</v>
      </c>
      <c r="ES36" s="165">
        <v>-3.2584</v>
      </c>
      <c r="ET36" s="165">
        <v>0</v>
      </c>
      <c r="EU36" s="165">
        <v>-16</v>
      </c>
      <c r="EV36" s="165">
        <v>106.9</v>
      </c>
      <c r="EW36" s="165">
        <v>19.887</v>
      </c>
      <c r="EX36" s="165">
        <v>-105.9277</v>
      </c>
      <c r="EY36" s="165">
        <v>-34.982599999999998</v>
      </c>
      <c r="EZ36" s="165">
        <v>-34.101799999999997</v>
      </c>
      <c r="FA36" s="165">
        <v>5.4874000000000001</v>
      </c>
      <c r="FB36" s="165">
        <v>-36.9255</v>
      </c>
      <c r="FC36" s="165">
        <v>24.456600000000002</v>
      </c>
      <c r="FD36" s="165">
        <v>22.0807</v>
      </c>
      <c r="FE36" s="166"/>
      <c r="FF36" s="165">
        <v>21.683499999999999</v>
      </c>
      <c r="FG36" s="165">
        <v>40.204500000000003</v>
      </c>
      <c r="FH36" s="165">
        <v>41.308100000000003</v>
      </c>
      <c r="FI36" s="165">
        <v>39.795400000000001</v>
      </c>
      <c r="FJ36" s="165">
        <v>91.598600000000005</v>
      </c>
      <c r="FK36" s="165">
        <v>92.603300000000004</v>
      </c>
      <c r="FL36" s="165">
        <v>-97.794499999999999</v>
      </c>
      <c r="FM36" s="165">
        <v>87.330100000000002</v>
      </c>
      <c r="FN36" s="165">
        <v>87.257099999999994</v>
      </c>
      <c r="FO36" s="165">
        <v>-96.634799999999998</v>
      </c>
      <c r="FP36" s="165">
        <v>-87.769400000000005</v>
      </c>
      <c r="FQ36" s="167">
        <v>-9.9519500000000001</v>
      </c>
      <c r="FR36" s="166"/>
      <c r="FS36" s="165">
        <v>2.3713000000000002</v>
      </c>
      <c r="FT36" s="166"/>
      <c r="FU36" s="166"/>
      <c r="FV36" s="166"/>
      <c r="FW36" s="166"/>
      <c r="FX36" s="166"/>
      <c r="FY36" s="166"/>
      <c r="FZ36" s="165">
        <v>0.38500000000000001</v>
      </c>
      <c r="GA36" s="166"/>
      <c r="GB36" s="165">
        <v>34.159999999999997</v>
      </c>
      <c r="GC36" s="165">
        <v>91.863500000000002</v>
      </c>
      <c r="GD36" s="165">
        <v>98.223699999999994</v>
      </c>
      <c r="GE36" s="166"/>
      <c r="GF36" s="165">
        <v>88.297200000000004</v>
      </c>
      <c r="GG36" s="165">
        <v>24</v>
      </c>
      <c r="GH36" s="165">
        <v>-21.429600000000001</v>
      </c>
      <c r="GI36" s="165">
        <v>4.5688000000000004</v>
      </c>
      <c r="GJ36" s="165">
        <v>5.1029</v>
      </c>
      <c r="GK36" s="165">
        <v>1.9057999999999999</v>
      </c>
      <c r="GL36" s="166"/>
      <c r="GM36" s="166"/>
      <c r="GN36" s="166"/>
      <c r="GO36" s="165">
        <v>-37.854900000000001</v>
      </c>
      <c r="GP36" s="165">
        <v>15.9795</v>
      </c>
      <c r="GQ36" s="165">
        <v>39.787799999999997</v>
      </c>
      <c r="GR36" s="165">
        <v>55.022300000000001</v>
      </c>
      <c r="GS36" s="165">
        <v>56.308900000000001</v>
      </c>
      <c r="GT36" s="165">
        <v>-166.33600000000001</v>
      </c>
      <c r="GU36" s="165">
        <v>-28.8796</v>
      </c>
      <c r="GV36" s="165">
        <v>32.735999999999997</v>
      </c>
      <c r="GW36" s="165">
        <v>-52.905799999999999</v>
      </c>
      <c r="GX36" s="165">
        <v>11.231999999999999</v>
      </c>
      <c r="GY36" s="165">
        <v>11.155099999999999</v>
      </c>
      <c r="GZ36" s="165">
        <v>10.7067</v>
      </c>
      <c r="HA36" s="165">
        <v>12.6694</v>
      </c>
      <c r="HB36" s="165">
        <v>54.978400000000001</v>
      </c>
      <c r="HC36" s="165">
        <v>56.742400000000004</v>
      </c>
      <c r="HD36" s="165">
        <v>146.69999999999999</v>
      </c>
      <c r="HE36" s="165">
        <v>-147.61089999999999</v>
      </c>
      <c r="HF36" s="165">
        <v>-347.71890000000002</v>
      </c>
      <c r="HG36" s="165">
        <v>351.05029999999999</v>
      </c>
      <c r="HH36" s="165">
        <v>68.479900000000001</v>
      </c>
      <c r="HI36" s="165">
        <v>-54.9255</v>
      </c>
      <c r="HJ36" s="165">
        <v>-53.376100000000001</v>
      </c>
      <c r="HK36" s="165">
        <v>-67.476699999999994</v>
      </c>
      <c r="HL36" s="165">
        <v>-59.839500000000001</v>
      </c>
      <c r="HM36" s="166"/>
      <c r="HN36" s="165">
        <v>111.1725</v>
      </c>
      <c r="HO36" s="166"/>
      <c r="HP36" s="166"/>
      <c r="HQ36" s="165">
        <v>7.8471000000000002</v>
      </c>
      <c r="HR36" s="165">
        <v>7.2758000000000003</v>
      </c>
      <c r="HS36" s="165">
        <v>-37.319099999999999</v>
      </c>
      <c r="HT36" s="165">
        <v>-38.018999999999998</v>
      </c>
      <c r="HU36" s="165">
        <v>42.85</v>
      </c>
      <c r="HV36" s="165">
        <v>42.46</v>
      </c>
      <c r="HW36" s="165">
        <v>15.8</v>
      </c>
      <c r="HX36" s="165">
        <v>15.8</v>
      </c>
      <c r="HY36" s="165">
        <v>21.556000000000001</v>
      </c>
      <c r="HZ36" s="165">
        <v>-38.32</v>
      </c>
      <c r="IA36" s="165">
        <v>-284.50709999999998</v>
      </c>
      <c r="IB36" s="165">
        <v>68.345399999999998</v>
      </c>
      <c r="IC36" s="165">
        <v>69.4863</v>
      </c>
      <c r="ID36" s="165">
        <v>13.3</v>
      </c>
      <c r="IE36" s="165">
        <v>-47.2</v>
      </c>
      <c r="IF36" s="165">
        <v>-7.1</v>
      </c>
      <c r="IG36" s="165">
        <v>-6.2</v>
      </c>
      <c r="IH36" s="166"/>
      <c r="II36" s="166"/>
      <c r="IJ36" s="165">
        <v>-63.917299999999997</v>
      </c>
      <c r="IK36" s="165">
        <v>143.62430000000001</v>
      </c>
      <c r="IL36" s="165">
        <v>153.4417</v>
      </c>
      <c r="IM36" s="165">
        <v>110.9838</v>
      </c>
      <c r="IN36" s="165">
        <v>127.0091</v>
      </c>
      <c r="IO36" s="165">
        <v>-104.5194</v>
      </c>
      <c r="IP36" s="165">
        <v>97.108099999999993</v>
      </c>
      <c r="IQ36" s="165">
        <v>-136.03190000000001</v>
      </c>
      <c r="IR36" s="165">
        <v>-26.961200000000002</v>
      </c>
      <c r="IS36" s="165">
        <v>-98.841700000000003</v>
      </c>
      <c r="IT36" s="165">
        <v>152.22829999999999</v>
      </c>
      <c r="IU36" s="165">
        <v>151.98689999999999</v>
      </c>
      <c r="IV36" s="165">
        <v>135.83160000000001</v>
      </c>
      <c r="IW36" s="165">
        <v>-144.38839999999999</v>
      </c>
      <c r="IX36" s="165">
        <v>27.125399999999999</v>
      </c>
      <c r="IY36" s="165">
        <v>-111.25700000000001</v>
      </c>
      <c r="IZ36" s="165">
        <v>112.098</v>
      </c>
      <c r="JA36" s="165">
        <v>-7.3815999999999997</v>
      </c>
      <c r="JB36" s="165">
        <v>9.2970000000000006</v>
      </c>
      <c r="JC36" s="165">
        <v>19.52</v>
      </c>
      <c r="JD36" s="165">
        <v>6.9690000000000003</v>
      </c>
      <c r="JE36" s="165">
        <v>6.9779999999999998</v>
      </c>
      <c r="JF36" s="165">
        <v>-19.28</v>
      </c>
      <c r="JG36" s="165">
        <v>-7.36</v>
      </c>
      <c r="JH36" s="166"/>
      <c r="JI36" s="165">
        <v>7.4417999999999997</v>
      </c>
      <c r="JJ36" s="165">
        <v>-25.313199999999998</v>
      </c>
      <c r="JK36" s="165">
        <v>2.1103000000000001</v>
      </c>
      <c r="JL36" s="165">
        <v>-12.2</v>
      </c>
      <c r="JM36" s="165">
        <v>52.703000000000003</v>
      </c>
      <c r="JN36" s="165">
        <v>55.881</v>
      </c>
      <c r="JO36" s="166"/>
      <c r="JP36" s="166"/>
      <c r="JQ36" s="165">
        <v>35.709400000000002</v>
      </c>
      <c r="JR36" s="165">
        <v>35.332999999999998</v>
      </c>
      <c r="JS36" s="165">
        <v>36.063699999999997</v>
      </c>
      <c r="JT36" s="166"/>
      <c r="JU36" s="165">
        <v>47.1</v>
      </c>
      <c r="JV36" s="165">
        <v>21.264800000000001</v>
      </c>
      <c r="JW36" s="165">
        <v>0</v>
      </c>
      <c r="JX36" s="166"/>
      <c r="JY36" s="165">
        <v>-60.832799999999999</v>
      </c>
      <c r="JZ36" s="165">
        <v>84.497600000000006</v>
      </c>
      <c r="KA36" s="165">
        <v>68.479500000000002</v>
      </c>
      <c r="KB36" s="165">
        <v>-60.101300000000002</v>
      </c>
      <c r="KC36" s="165">
        <v>-83.713800000000006</v>
      </c>
      <c r="KD36" s="165">
        <v>59.658099999999997</v>
      </c>
      <c r="KE36" s="165">
        <v>23.2377</v>
      </c>
      <c r="KF36" s="165">
        <v>-57</v>
      </c>
      <c r="KG36" s="165">
        <v>57.7</v>
      </c>
      <c r="KH36" s="165">
        <v>-272.31479999999999</v>
      </c>
      <c r="KI36" s="165">
        <v>425.81509999999997</v>
      </c>
    </row>
    <row r="37" spans="1:295" ht="18" customHeight="1" x14ac:dyDescent="0.3">
      <c r="A37" s="161" t="s">
        <v>48</v>
      </c>
      <c r="B37" s="161" t="s">
        <v>785</v>
      </c>
      <c r="C37" s="165">
        <v>0</v>
      </c>
      <c r="D37" s="165">
        <v>18.613800000000001</v>
      </c>
      <c r="E37" s="165">
        <v>-26.658799999999999</v>
      </c>
      <c r="F37" s="165">
        <v>-33.403500000000001</v>
      </c>
      <c r="G37" s="165">
        <v>19.9132</v>
      </c>
      <c r="H37" s="166"/>
      <c r="I37" s="165">
        <v>56.481499999999997</v>
      </c>
      <c r="J37" s="165">
        <v>-110.98520000000001</v>
      </c>
      <c r="K37" s="165">
        <v>70.768900000000002</v>
      </c>
      <c r="L37" s="165">
        <v>35.352899999999998</v>
      </c>
      <c r="M37" s="165">
        <v>35.092300000000002</v>
      </c>
      <c r="N37" s="165">
        <v>-4.4400000000000004</v>
      </c>
      <c r="O37" s="165">
        <v>-68.301000000000002</v>
      </c>
      <c r="P37" s="165">
        <v>61.6</v>
      </c>
      <c r="Q37" s="165">
        <v>19.044</v>
      </c>
      <c r="R37" s="165">
        <v>-61.6</v>
      </c>
      <c r="S37" s="165">
        <v>13.189299999999999</v>
      </c>
      <c r="T37" s="165">
        <v>66.678399999999996</v>
      </c>
      <c r="U37" s="165">
        <v>12.071</v>
      </c>
      <c r="V37" s="165">
        <v>12.201599999999999</v>
      </c>
      <c r="W37" s="165">
        <v>20.027000000000001</v>
      </c>
      <c r="X37" s="165">
        <v>10.7164</v>
      </c>
      <c r="Y37" s="165">
        <v>5.6684999999999999</v>
      </c>
      <c r="Z37" s="165">
        <v>2.5840999999999998</v>
      </c>
      <c r="AA37" s="166"/>
      <c r="AB37" s="166"/>
      <c r="AC37" s="165">
        <v>-76.2</v>
      </c>
      <c r="AD37" s="165">
        <v>-75.8</v>
      </c>
      <c r="AE37" s="166"/>
      <c r="AF37" s="165">
        <v>4.4400000000000004</v>
      </c>
      <c r="AG37" s="165">
        <v>66</v>
      </c>
      <c r="AH37" s="165">
        <v>7.9210000000000003</v>
      </c>
      <c r="AI37" s="165">
        <v>0.16700000000000001</v>
      </c>
      <c r="AJ37" s="167">
        <v>-60.61</v>
      </c>
      <c r="AK37" s="165">
        <v>-60.59</v>
      </c>
      <c r="AL37" s="165">
        <v>-71.88</v>
      </c>
      <c r="AM37" s="165">
        <v>60.61</v>
      </c>
      <c r="AN37" s="165">
        <v>61.61</v>
      </c>
      <c r="AO37" s="165">
        <v>17.9602</v>
      </c>
      <c r="AP37" s="165">
        <v>5.2011000000000003</v>
      </c>
      <c r="AQ37" s="165">
        <v>71.673100000000005</v>
      </c>
      <c r="AR37" s="165">
        <v>74.038499999999999</v>
      </c>
      <c r="AS37" s="165">
        <v>43.177799999999998</v>
      </c>
      <c r="AT37" s="165">
        <v>-51.037700000000001</v>
      </c>
      <c r="AU37" s="165">
        <v>-50.472799999999999</v>
      </c>
      <c r="AV37" s="165">
        <v>26.931699999999999</v>
      </c>
      <c r="AW37" s="165">
        <v>27.808700000000002</v>
      </c>
      <c r="AX37" s="165">
        <v>77.3523</v>
      </c>
      <c r="AY37" s="165">
        <v>79.473299999999995</v>
      </c>
      <c r="AZ37" s="165">
        <v>-13.1717</v>
      </c>
      <c r="BA37" s="165">
        <v>-17.391500000000001</v>
      </c>
      <c r="BB37" s="165">
        <v>-436.71289999999999</v>
      </c>
      <c r="BC37" s="165">
        <v>-19.3706</v>
      </c>
      <c r="BD37" s="165">
        <v>-11.6</v>
      </c>
      <c r="BE37" s="165">
        <v>-11.6</v>
      </c>
      <c r="BF37" s="165">
        <v>56.587299999999999</v>
      </c>
      <c r="BG37" s="165">
        <v>55.923900000000003</v>
      </c>
      <c r="BH37" s="165">
        <v>-7.1577000000000002</v>
      </c>
      <c r="BI37" s="166"/>
      <c r="BJ37" s="165">
        <v>-30.5046</v>
      </c>
      <c r="BK37" s="165">
        <v>10.1218</v>
      </c>
      <c r="BL37" s="165">
        <v>7.4585999999999997</v>
      </c>
      <c r="BM37" s="165">
        <v>5.1432000000000002</v>
      </c>
      <c r="BN37" s="165">
        <v>472.45690000000002</v>
      </c>
      <c r="BO37" s="165">
        <v>196.1729</v>
      </c>
      <c r="BP37" s="165">
        <v>196.23400000000001</v>
      </c>
      <c r="BQ37" s="165">
        <v>-428.13900000000001</v>
      </c>
      <c r="BR37" s="165">
        <v>676.83479999999997</v>
      </c>
      <c r="BS37" s="166"/>
      <c r="BT37" s="165">
        <v>-42.628399999999999</v>
      </c>
      <c r="BU37" s="165">
        <v>42.551699999999997</v>
      </c>
      <c r="BV37" s="165">
        <v>121.1118</v>
      </c>
      <c r="BW37" s="165">
        <v>28.49</v>
      </c>
      <c r="BX37" s="165">
        <v>32.36</v>
      </c>
      <c r="BY37" s="165">
        <v>89.6</v>
      </c>
      <c r="BZ37" s="165">
        <v>99.59</v>
      </c>
      <c r="CA37" s="165">
        <v>-103.6786</v>
      </c>
      <c r="CB37" s="165">
        <v>-105.1521</v>
      </c>
      <c r="CC37" s="165">
        <v>160.52379999999999</v>
      </c>
      <c r="CD37" s="165">
        <v>160.881</v>
      </c>
      <c r="CE37" s="165">
        <v>-5.2526000000000002</v>
      </c>
      <c r="CF37" s="165">
        <v>-127.74630000000001</v>
      </c>
      <c r="CG37" s="165">
        <v>-125.812</v>
      </c>
      <c r="CH37" s="165">
        <v>6.6460999999999997</v>
      </c>
      <c r="CI37" s="166"/>
      <c r="CJ37" s="166"/>
      <c r="CK37" s="166"/>
      <c r="CL37" s="166"/>
      <c r="CM37" s="165">
        <v>237.1</v>
      </c>
      <c r="CN37" s="165">
        <v>-19.420000000000002</v>
      </c>
      <c r="CO37" s="165">
        <v>67.160399999999996</v>
      </c>
      <c r="CP37" s="165">
        <v>67.160399999999996</v>
      </c>
      <c r="CQ37" s="165">
        <v>68.185199999999995</v>
      </c>
      <c r="CR37" s="165">
        <v>20.431799999999999</v>
      </c>
      <c r="CS37" s="165">
        <v>20.682300000000001</v>
      </c>
      <c r="CT37" s="165">
        <v>21.1221</v>
      </c>
      <c r="CU37" s="165">
        <v>-106.8887</v>
      </c>
      <c r="CV37" s="165">
        <v>29.716799999999999</v>
      </c>
      <c r="CW37" s="165">
        <v>15.228199999999999</v>
      </c>
      <c r="CX37" s="165">
        <v>77.91</v>
      </c>
      <c r="CY37" s="165">
        <v>41.61</v>
      </c>
      <c r="CZ37" s="165">
        <v>59.7729</v>
      </c>
      <c r="DA37" s="165">
        <v>56.987000000000002</v>
      </c>
      <c r="DB37" s="165">
        <v>-27.52</v>
      </c>
      <c r="DC37" s="166"/>
      <c r="DD37" s="166"/>
      <c r="DE37" s="166"/>
      <c r="DF37" s="165">
        <v>-57.106900000000003</v>
      </c>
      <c r="DG37" s="166"/>
      <c r="DH37" s="165">
        <v>-28.418299999999999</v>
      </c>
      <c r="DI37" s="165">
        <v>-142.19999999999999</v>
      </c>
      <c r="DJ37" s="165">
        <v>-144.80000000000001</v>
      </c>
      <c r="DK37" s="165">
        <v>29.374700000000001</v>
      </c>
      <c r="DL37" s="165">
        <v>97.274799999999999</v>
      </c>
      <c r="DM37" s="165">
        <v>151.71039999999999</v>
      </c>
      <c r="DN37" s="166"/>
      <c r="DO37" s="165">
        <v>97.4</v>
      </c>
      <c r="DP37" s="165">
        <v>-3.37</v>
      </c>
      <c r="DQ37" s="165">
        <v>65.41</v>
      </c>
      <c r="DR37" s="165">
        <v>54.728099999999998</v>
      </c>
      <c r="DS37" s="165">
        <v>-18.93</v>
      </c>
      <c r="DT37" s="165">
        <v>-19.41</v>
      </c>
      <c r="DU37" s="165">
        <v>103.16</v>
      </c>
      <c r="DV37" s="165">
        <v>83.31</v>
      </c>
      <c r="DW37" s="165">
        <v>55.527299999999997</v>
      </c>
      <c r="DX37" s="165">
        <v>52.418199999999999</v>
      </c>
      <c r="DY37" s="165">
        <v>-92.806299999999993</v>
      </c>
      <c r="DZ37" s="165">
        <v>-91.9</v>
      </c>
      <c r="EA37" s="165">
        <v>189.2955</v>
      </c>
      <c r="EB37" s="165">
        <v>135.86760000000001</v>
      </c>
      <c r="EC37" s="165">
        <v>132.1763</v>
      </c>
      <c r="ED37" s="165">
        <v>135.01410000000001</v>
      </c>
      <c r="EE37" s="165">
        <v>50.369199999999999</v>
      </c>
      <c r="EF37" s="165">
        <v>23.355499999999999</v>
      </c>
      <c r="EG37" s="165">
        <v>-33.283000000000001</v>
      </c>
      <c r="EH37" s="166"/>
      <c r="EI37" s="165">
        <v>-175.4777</v>
      </c>
      <c r="EJ37" s="166"/>
      <c r="EK37" s="165">
        <v>-42.586399999999998</v>
      </c>
      <c r="EL37" s="165">
        <v>-39.856999999999999</v>
      </c>
      <c r="EM37" s="165">
        <v>33.1496</v>
      </c>
      <c r="EN37" s="165">
        <v>-16.9148</v>
      </c>
      <c r="EO37" s="165">
        <v>-15.9575</v>
      </c>
      <c r="EP37" s="165">
        <v>106.032</v>
      </c>
      <c r="EQ37" s="165">
        <v>-95.161100000000005</v>
      </c>
      <c r="ER37" s="165">
        <v>-95.896000000000001</v>
      </c>
      <c r="ES37" s="165">
        <v>11.985900000000001</v>
      </c>
      <c r="ET37" s="165">
        <v>0</v>
      </c>
      <c r="EU37" s="165">
        <v>-14.34</v>
      </c>
      <c r="EV37" s="165">
        <v>71.8</v>
      </c>
      <c r="EW37" s="165">
        <v>20.049600000000002</v>
      </c>
      <c r="EX37" s="165">
        <v>-113.1825</v>
      </c>
      <c r="EY37" s="165">
        <v>-37.739899999999999</v>
      </c>
      <c r="EZ37" s="165">
        <v>-37.0152</v>
      </c>
      <c r="FA37" s="165">
        <v>8.4626999999999999</v>
      </c>
      <c r="FB37" s="165">
        <v>-17.793299999999999</v>
      </c>
      <c r="FC37" s="165">
        <v>0</v>
      </c>
      <c r="FD37" s="165">
        <v>22.7835</v>
      </c>
      <c r="FE37" s="166"/>
      <c r="FF37" s="165">
        <v>22.209700000000002</v>
      </c>
      <c r="FG37" s="165">
        <v>40.700000000000003</v>
      </c>
      <c r="FH37" s="165">
        <v>40.503</v>
      </c>
      <c r="FI37" s="165">
        <v>38.754399999999997</v>
      </c>
      <c r="FJ37" s="165">
        <v>103.15309999999999</v>
      </c>
      <c r="FK37" s="165">
        <v>102.8182</v>
      </c>
      <c r="FL37" s="165">
        <v>-100.30629999999999</v>
      </c>
      <c r="FM37" s="165">
        <v>93.754900000000006</v>
      </c>
      <c r="FN37" s="165">
        <v>93.918599999999998</v>
      </c>
      <c r="FO37" s="165">
        <v>-88.848500000000001</v>
      </c>
      <c r="FP37" s="165">
        <v>-79.423100000000005</v>
      </c>
      <c r="FQ37" s="165">
        <v>-15.1669</v>
      </c>
      <c r="FR37" s="165">
        <v>-42.84</v>
      </c>
      <c r="FS37" s="165">
        <v>7.8986999999999998</v>
      </c>
      <c r="FT37" s="165">
        <v>0.86950000000000005</v>
      </c>
      <c r="FU37" s="165">
        <v>-4.16</v>
      </c>
      <c r="FV37" s="166"/>
      <c r="FW37" s="165">
        <v>-15.985300000000001</v>
      </c>
      <c r="FX37" s="166"/>
      <c r="FY37" s="166"/>
      <c r="FZ37" s="165">
        <v>0.33200000000000002</v>
      </c>
      <c r="GA37" s="165">
        <v>10.6309</v>
      </c>
      <c r="GB37" s="165">
        <v>32.450000000000003</v>
      </c>
      <c r="GC37" s="165">
        <v>80.606399999999994</v>
      </c>
      <c r="GD37" s="165">
        <v>90.673400000000001</v>
      </c>
      <c r="GE37" s="165">
        <v>14.89</v>
      </c>
      <c r="GF37" s="165">
        <v>87.965400000000002</v>
      </c>
      <c r="GG37" s="165">
        <v>22.4</v>
      </c>
      <c r="GH37" s="165">
        <v>-23.328499999999998</v>
      </c>
      <c r="GI37" s="165">
        <v>5.7714999999999996</v>
      </c>
      <c r="GJ37" s="165">
        <v>6.0922000000000001</v>
      </c>
      <c r="GK37" s="165">
        <v>1.9336</v>
      </c>
      <c r="GL37" s="166"/>
      <c r="GM37" s="166"/>
      <c r="GN37" s="165">
        <v>-15.3125</v>
      </c>
      <c r="GO37" s="165">
        <v>-40.365900000000003</v>
      </c>
      <c r="GP37" s="165">
        <v>15.2034</v>
      </c>
      <c r="GQ37" s="165">
        <v>42.360999999999997</v>
      </c>
      <c r="GR37" s="165">
        <v>55.832999999999998</v>
      </c>
      <c r="GS37" s="165">
        <v>57.842100000000002</v>
      </c>
      <c r="GT37" s="165">
        <v>-176.32660000000001</v>
      </c>
      <c r="GU37" s="165">
        <v>-30.682600000000001</v>
      </c>
      <c r="GV37" s="165">
        <v>32.3611</v>
      </c>
      <c r="GW37" s="165">
        <v>-54.594099999999997</v>
      </c>
      <c r="GX37" s="165">
        <v>11.303100000000001</v>
      </c>
      <c r="GY37" s="165">
        <v>11.311400000000001</v>
      </c>
      <c r="GZ37" s="165">
        <v>10.9612</v>
      </c>
      <c r="HA37" s="165">
        <v>12.999499999999999</v>
      </c>
      <c r="HB37" s="165">
        <v>53.893999999999998</v>
      </c>
      <c r="HC37" s="165">
        <v>54.2258</v>
      </c>
      <c r="HD37" s="165">
        <v>215</v>
      </c>
      <c r="HE37" s="165">
        <v>-214.71690000000001</v>
      </c>
      <c r="HF37" s="165">
        <v>-433.36329999999998</v>
      </c>
      <c r="HG37" s="165">
        <v>433.43720000000002</v>
      </c>
      <c r="HH37" s="165">
        <v>73.494100000000003</v>
      </c>
      <c r="HI37" s="165">
        <v>-54.5381</v>
      </c>
      <c r="HJ37" s="165">
        <v>-53.514899999999997</v>
      </c>
      <c r="HK37" s="165">
        <v>-64.485900000000001</v>
      </c>
      <c r="HL37" s="165">
        <v>-55.892099999999999</v>
      </c>
      <c r="HM37" s="165">
        <v>58.520299999999999</v>
      </c>
      <c r="HN37" s="165">
        <v>54.176000000000002</v>
      </c>
      <c r="HO37" s="166"/>
      <c r="HP37" s="166"/>
      <c r="HQ37" s="165">
        <v>4.7599</v>
      </c>
      <c r="HR37" s="165">
        <v>4.0787000000000004</v>
      </c>
      <c r="HS37" s="165">
        <v>-30.017499999999998</v>
      </c>
      <c r="HT37" s="165">
        <v>-29.2257</v>
      </c>
      <c r="HU37" s="165">
        <v>42.45</v>
      </c>
      <c r="HV37" s="165">
        <v>42.24</v>
      </c>
      <c r="HW37" s="165">
        <v>17.600000000000001</v>
      </c>
      <c r="HX37" s="165">
        <v>16.600000000000001</v>
      </c>
      <c r="HY37" s="165">
        <v>21.596599999999999</v>
      </c>
      <c r="HZ37" s="165">
        <v>-56.32</v>
      </c>
      <c r="IA37" s="165">
        <v>-290.25479999999999</v>
      </c>
      <c r="IB37" s="165">
        <v>67.6113</v>
      </c>
      <c r="IC37" s="165">
        <v>67.397099999999995</v>
      </c>
      <c r="ID37" s="165">
        <v>13.4</v>
      </c>
      <c r="IE37" s="165">
        <v>-42.8</v>
      </c>
      <c r="IF37" s="165">
        <v>-2</v>
      </c>
      <c r="IG37" s="165">
        <v>-1.9</v>
      </c>
      <c r="IH37" s="165">
        <v>1.4004000000000001</v>
      </c>
      <c r="II37" s="165">
        <v>1.2574000000000001</v>
      </c>
      <c r="IJ37" s="165">
        <v>-65.827100000000002</v>
      </c>
      <c r="IK37" s="165">
        <v>203.4263</v>
      </c>
      <c r="IL37" s="165">
        <v>128.8681</v>
      </c>
      <c r="IM37" s="165">
        <v>88.1173</v>
      </c>
      <c r="IN37" s="165">
        <v>129.26949999999999</v>
      </c>
      <c r="IO37" s="165">
        <v>-85.320700000000002</v>
      </c>
      <c r="IP37" s="165">
        <v>74.339500000000001</v>
      </c>
      <c r="IQ37" s="165">
        <v>-121.3751</v>
      </c>
      <c r="IR37" s="165">
        <v>-32.932899999999997</v>
      </c>
      <c r="IS37" s="165">
        <v>-74.855800000000002</v>
      </c>
      <c r="IT37" s="165">
        <v>154.29400000000001</v>
      </c>
      <c r="IU37" s="165">
        <v>155.74449999999999</v>
      </c>
      <c r="IV37" s="165">
        <v>119.8835</v>
      </c>
      <c r="IW37" s="165">
        <v>-109.6888</v>
      </c>
      <c r="IX37" s="165">
        <v>4.4954999999999998</v>
      </c>
      <c r="IY37" s="165">
        <v>-97.604399999999998</v>
      </c>
      <c r="IZ37" s="165">
        <v>101.7364</v>
      </c>
      <c r="JA37" s="165">
        <v>-6.7224000000000004</v>
      </c>
      <c r="JB37" s="165">
        <v>10.342000000000001</v>
      </c>
      <c r="JC37" s="165">
        <v>20.16</v>
      </c>
      <c r="JD37" s="165">
        <v>6.8970000000000002</v>
      </c>
      <c r="JE37" s="165">
        <v>6.907</v>
      </c>
      <c r="JF37" s="165">
        <v>-20.48</v>
      </c>
      <c r="JG37" s="165">
        <v>-6.4</v>
      </c>
      <c r="JH37" s="166"/>
      <c r="JI37" s="165">
        <v>5.9770000000000003</v>
      </c>
      <c r="JJ37" s="165">
        <v>-22.792400000000001</v>
      </c>
      <c r="JK37" s="165">
        <v>2.1103000000000001</v>
      </c>
      <c r="JL37" s="165">
        <v>-14.1</v>
      </c>
      <c r="JM37" s="165">
        <v>50.845999999999997</v>
      </c>
      <c r="JN37" s="165">
        <v>50.39</v>
      </c>
      <c r="JO37" s="166"/>
      <c r="JP37" s="166"/>
      <c r="JQ37" s="165">
        <v>37.732900000000001</v>
      </c>
      <c r="JR37" s="165">
        <v>36.560600000000001</v>
      </c>
      <c r="JS37" s="165">
        <v>38.069699999999997</v>
      </c>
      <c r="JT37" s="166"/>
      <c r="JU37" s="165">
        <v>43.6</v>
      </c>
      <c r="JV37" s="165">
        <v>19.8093</v>
      </c>
      <c r="JW37" s="165">
        <v>0</v>
      </c>
      <c r="JX37" s="166"/>
      <c r="JY37" s="165">
        <v>-56.901200000000003</v>
      </c>
      <c r="JZ37" s="165">
        <v>84.492199999999997</v>
      </c>
      <c r="KA37" s="165">
        <v>65.083399999999997</v>
      </c>
      <c r="KB37" s="165">
        <v>-56.094000000000001</v>
      </c>
      <c r="KC37" s="165">
        <v>-82.577100000000002</v>
      </c>
      <c r="KD37" s="165">
        <v>55.223199999999999</v>
      </c>
      <c r="KE37" s="165">
        <v>26.255500000000001</v>
      </c>
      <c r="KF37" s="165">
        <v>-54</v>
      </c>
      <c r="KG37" s="165">
        <v>52.9</v>
      </c>
      <c r="KH37" s="165">
        <v>-356.58539999999999</v>
      </c>
      <c r="KI37" s="165">
        <v>504.50839999999999</v>
      </c>
    </row>
    <row r="38" spans="1:295" ht="18" customHeight="1" x14ac:dyDescent="0.3">
      <c r="A38" s="161" t="s">
        <v>48</v>
      </c>
      <c r="B38" s="161" t="s">
        <v>786</v>
      </c>
      <c r="C38" s="165">
        <v>0</v>
      </c>
      <c r="D38" s="166"/>
      <c r="E38" s="166"/>
      <c r="F38" s="165">
        <v>-33.148000000000003</v>
      </c>
      <c r="G38" s="165">
        <v>19.129899999999999</v>
      </c>
      <c r="H38" s="166"/>
      <c r="I38" s="165">
        <v>55.836100000000002</v>
      </c>
      <c r="J38" s="165">
        <v>-102.0398</v>
      </c>
      <c r="K38" s="166"/>
      <c r="L38" s="165">
        <v>36.184899999999999</v>
      </c>
      <c r="M38" s="165">
        <v>35.040300000000002</v>
      </c>
      <c r="N38" s="165">
        <v>-2.2200000000000002</v>
      </c>
      <c r="O38" s="165">
        <v>-70.885999999999996</v>
      </c>
      <c r="P38" s="165">
        <v>66</v>
      </c>
      <c r="Q38" s="165">
        <v>20.7</v>
      </c>
      <c r="R38" s="165">
        <v>-63.8</v>
      </c>
      <c r="S38" s="165">
        <v>13.404500000000001</v>
      </c>
      <c r="T38" s="165">
        <v>59.723199999999999</v>
      </c>
      <c r="U38" s="165">
        <v>12.3947</v>
      </c>
      <c r="V38" s="165">
        <v>12.5825</v>
      </c>
      <c r="W38" s="165">
        <v>20.630099999999999</v>
      </c>
      <c r="X38" s="165">
        <v>11.8622</v>
      </c>
      <c r="Y38" s="165">
        <v>5.5095999999999998</v>
      </c>
      <c r="Z38" s="165">
        <v>2.4954000000000001</v>
      </c>
      <c r="AA38" s="166"/>
      <c r="AB38" s="166"/>
      <c r="AC38" s="165">
        <v>-76.13</v>
      </c>
      <c r="AD38" s="165">
        <v>-75.239999999999995</v>
      </c>
      <c r="AE38" s="166"/>
      <c r="AF38" s="165">
        <v>2.2200000000000002</v>
      </c>
      <c r="AG38" s="165">
        <v>70.400000000000006</v>
      </c>
      <c r="AH38" s="165">
        <v>8.3640000000000008</v>
      </c>
      <c r="AI38" s="165">
        <v>0.17199999999999999</v>
      </c>
      <c r="AJ38" s="167">
        <v>-59.3</v>
      </c>
      <c r="AK38" s="165">
        <v>-58.7</v>
      </c>
      <c r="AL38" s="165">
        <v>-73.34</v>
      </c>
      <c r="AM38" s="165">
        <v>59.3</v>
      </c>
      <c r="AN38" s="165">
        <v>59.5</v>
      </c>
      <c r="AO38" s="165">
        <v>17.259799999999998</v>
      </c>
      <c r="AP38" s="165">
        <v>7.3638000000000003</v>
      </c>
      <c r="AQ38" s="165">
        <v>69.685699999999997</v>
      </c>
      <c r="AR38" s="165">
        <v>72.209599999999995</v>
      </c>
      <c r="AS38" s="165">
        <v>45.745699999999999</v>
      </c>
      <c r="AT38" s="165">
        <v>-48.218499999999999</v>
      </c>
      <c r="AU38" s="165">
        <v>-48.5702</v>
      </c>
      <c r="AV38" s="165">
        <v>21.1814</v>
      </c>
      <c r="AW38" s="165">
        <v>25.1571</v>
      </c>
      <c r="AX38" s="165">
        <v>79.242900000000006</v>
      </c>
      <c r="AY38" s="165">
        <v>80.322400000000002</v>
      </c>
      <c r="AZ38" s="165">
        <v>-22.853999999999999</v>
      </c>
      <c r="BA38" s="165">
        <v>-22.689</v>
      </c>
      <c r="BB38" s="165">
        <v>-425.60059999999999</v>
      </c>
      <c r="BC38" s="165">
        <v>-19.276599999999998</v>
      </c>
      <c r="BD38" s="165">
        <v>-11.6</v>
      </c>
      <c r="BE38" s="165">
        <v>-11.5</v>
      </c>
      <c r="BF38" s="165">
        <v>53.353299999999997</v>
      </c>
      <c r="BG38" s="165">
        <v>54.8581</v>
      </c>
      <c r="BH38" s="165">
        <v>-6.9478999999999997</v>
      </c>
      <c r="BI38" s="166"/>
      <c r="BJ38" s="165">
        <v>-28.9405</v>
      </c>
      <c r="BK38" s="165">
        <v>10.0649</v>
      </c>
      <c r="BL38" s="165">
        <v>7.5785</v>
      </c>
      <c r="BM38" s="165">
        <v>5.0323000000000002</v>
      </c>
      <c r="BN38" s="165">
        <v>475.99700000000001</v>
      </c>
      <c r="BO38" s="165">
        <v>193.12110000000001</v>
      </c>
      <c r="BP38" s="165">
        <v>194.06710000000001</v>
      </c>
      <c r="BQ38" s="165">
        <v>-441.76690000000002</v>
      </c>
      <c r="BR38" s="165">
        <v>670.78049999999996</v>
      </c>
      <c r="BS38" s="166"/>
      <c r="BT38" s="165">
        <v>-32.4223</v>
      </c>
      <c r="BU38" s="165">
        <v>33.893900000000002</v>
      </c>
      <c r="BV38" s="166"/>
      <c r="BW38" s="165">
        <v>28.41</v>
      </c>
      <c r="BX38" s="165">
        <v>33.06</v>
      </c>
      <c r="BY38" s="166"/>
      <c r="BZ38" s="165">
        <v>99.67</v>
      </c>
      <c r="CA38" s="165">
        <v>-97.248699999999999</v>
      </c>
      <c r="CB38" s="165">
        <v>-98.052400000000006</v>
      </c>
      <c r="CC38" s="165">
        <v>155.89330000000001</v>
      </c>
      <c r="CD38" s="165">
        <v>155.4171</v>
      </c>
      <c r="CE38" s="165">
        <v>-5.3361000000000001</v>
      </c>
      <c r="CF38" s="165">
        <v>-128.7003</v>
      </c>
      <c r="CG38" s="165">
        <v>-128.76580000000001</v>
      </c>
      <c r="CH38" s="165">
        <v>7.1132</v>
      </c>
      <c r="CI38" s="166"/>
      <c r="CJ38" s="166"/>
      <c r="CK38" s="166"/>
      <c r="CL38" s="166"/>
      <c r="CM38" s="165">
        <v>238</v>
      </c>
      <c r="CN38" s="165">
        <v>-19.079999999999998</v>
      </c>
      <c r="CO38" s="165">
        <v>65.044799999999995</v>
      </c>
      <c r="CP38" s="165">
        <v>64.918800000000005</v>
      </c>
      <c r="CQ38" s="165">
        <v>65.006</v>
      </c>
      <c r="CR38" s="165">
        <v>18.147500000000001</v>
      </c>
      <c r="CS38" s="165">
        <v>18.659600000000001</v>
      </c>
      <c r="CT38" s="165">
        <v>23.801400000000001</v>
      </c>
      <c r="CU38" s="165">
        <v>-106.2726</v>
      </c>
      <c r="CV38" s="165">
        <v>33.5471</v>
      </c>
      <c r="CW38" s="165">
        <v>14.716100000000001</v>
      </c>
      <c r="CX38" s="165">
        <v>79.39</v>
      </c>
      <c r="CY38" s="165">
        <v>42.83</v>
      </c>
      <c r="CZ38" s="165">
        <v>59.7729</v>
      </c>
      <c r="DA38" s="165">
        <v>56.987000000000002</v>
      </c>
      <c r="DB38" s="165">
        <v>-27.73</v>
      </c>
      <c r="DC38" s="166"/>
      <c r="DD38" s="166"/>
      <c r="DE38" s="166"/>
      <c r="DF38" s="165">
        <v>-80.653000000000006</v>
      </c>
      <c r="DG38" s="166"/>
      <c r="DH38" s="165">
        <v>-28.752400000000002</v>
      </c>
      <c r="DI38" s="165">
        <v>-141.19999999999999</v>
      </c>
      <c r="DJ38" s="165">
        <v>-141.19999999999999</v>
      </c>
      <c r="DK38" s="165">
        <v>29.336200000000002</v>
      </c>
      <c r="DL38" s="165">
        <v>96.102900000000005</v>
      </c>
      <c r="DM38" s="166"/>
      <c r="DN38" s="166"/>
      <c r="DO38" s="166"/>
      <c r="DP38" s="165">
        <v>-4.3499999999999996</v>
      </c>
      <c r="DQ38" s="165">
        <v>65.363500000000002</v>
      </c>
      <c r="DR38" s="165">
        <v>79.479500000000002</v>
      </c>
      <c r="DS38" s="165">
        <v>-18.91</v>
      </c>
      <c r="DT38" s="165">
        <v>-19.25</v>
      </c>
      <c r="DU38" s="165">
        <v>105.47</v>
      </c>
      <c r="DV38" s="165">
        <v>81.59</v>
      </c>
      <c r="DW38" s="165">
        <v>78.527299999999997</v>
      </c>
      <c r="DX38" s="165">
        <v>78.2</v>
      </c>
      <c r="DY38" s="165">
        <v>-78.781099999999995</v>
      </c>
      <c r="DZ38" s="165">
        <v>-77.527299999999997</v>
      </c>
      <c r="EA38" s="165">
        <v>208.12909999999999</v>
      </c>
      <c r="EB38" s="165">
        <v>154.03899999999999</v>
      </c>
      <c r="EC38" s="165">
        <v>150.50040000000001</v>
      </c>
      <c r="ED38" s="165">
        <v>152.43299999999999</v>
      </c>
      <c r="EE38" s="166"/>
      <c r="EF38" s="166"/>
      <c r="EG38" s="165">
        <v>-33.594000000000001</v>
      </c>
      <c r="EH38" s="166"/>
      <c r="EI38" s="165">
        <v>-133.6686</v>
      </c>
      <c r="EJ38" s="166"/>
      <c r="EK38" s="165">
        <v>-40.132300000000001</v>
      </c>
      <c r="EL38" s="165">
        <v>-37.138100000000001</v>
      </c>
      <c r="EM38" s="165">
        <v>43.175800000000002</v>
      </c>
      <c r="EN38" s="165">
        <v>-17.965800000000002</v>
      </c>
      <c r="EO38" s="165">
        <v>-16.251999999999999</v>
      </c>
      <c r="EP38" s="165">
        <v>30.768000000000001</v>
      </c>
      <c r="EQ38" s="165">
        <v>-75.689300000000003</v>
      </c>
      <c r="ER38" s="165">
        <v>-76.830500000000001</v>
      </c>
      <c r="ES38" s="165">
        <v>25.344899999999999</v>
      </c>
      <c r="ET38" s="165">
        <v>0</v>
      </c>
      <c r="EU38" s="165">
        <v>-9.0299999999999994</v>
      </c>
      <c r="EV38" s="165">
        <v>1</v>
      </c>
      <c r="EW38" s="165">
        <v>19.803100000000001</v>
      </c>
      <c r="EX38" s="165">
        <v>-113.9243</v>
      </c>
      <c r="EY38" s="165">
        <v>-39.619900000000001</v>
      </c>
      <c r="EZ38" s="165">
        <v>-38.655900000000003</v>
      </c>
      <c r="FA38" s="165">
        <v>12.132899999999999</v>
      </c>
      <c r="FB38" s="165">
        <v>-6.1532</v>
      </c>
      <c r="FC38" s="165">
        <v>0</v>
      </c>
      <c r="FD38" s="165">
        <v>23.182099999999998</v>
      </c>
      <c r="FE38" s="166"/>
      <c r="FF38" s="165">
        <v>22.881399999999999</v>
      </c>
      <c r="FG38" s="165">
        <v>40.674300000000002</v>
      </c>
      <c r="FH38" s="165">
        <v>41.895800000000001</v>
      </c>
      <c r="FI38" s="165">
        <v>39.513599999999997</v>
      </c>
      <c r="FJ38" s="165">
        <v>99.134100000000004</v>
      </c>
      <c r="FK38" s="165">
        <v>98.799199999999999</v>
      </c>
      <c r="FL38" s="165">
        <v>-92.938299999999998</v>
      </c>
      <c r="FM38" s="165">
        <v>81.466999999999999</v>
      </c>
      <c r="FN38" s="165">
        <v>81.408100000000005</v>
      </c>
      <c r="FO38" s="165">
        <v>-81.924999999999997</v>
      </c>
      <c r="FP38" s="165">
        <v>-73.870599999999996</v>
      </c>
      <c r="FQ38" s="165">
        <v>-17.254300000000001</v>
      </c>
      <c r="FR38" s="166"/>
      <c r="FS38" s="165">
        <v>7.6593999999999998</v>
      </c>
      <c r="FT38" s="165">
        <v>0.91579999999999995</v>
      </c>
      <c r="FU38" s="165">
        <v>-4.75</v>
      </c>
      <c r="FV38" s="165">
        <v>19.72</v>
      </c>
      <c r="FW38" s="165">
        <v>-14.928599999999999</v>
      </c>
      <c r="FX38" s="166"/>
      <c r="FY38" s="166"/>
      <c r="FZ38" s="165">
        <v>0.20699999999999999</v>
      </c>
      <c r="GA38" s="166"/>
      <c r="GB38" s="165">
        <v>35.04</v>
      </c>
      <c r="GC38" s="165">
        <v>74.212299999999999</v>
      </c>
      <c r="GD38" s="165">
        <v>82.559899999999999</v>
      </c>
      <c r="GE38" s="165">
        <v>15.74</v>
      </c>
      <c r="GF38" s="165">
        <v>90.274699999999996</v>
      </c>
      <c r="GG38" s="165">
        <v>27</v>
      </c>
      <c r="GH38" s="165">
        <v>-22.915900000000001</v>
      </c>
      <c r="GI38" s="165">
        <v>5.2302</v>
      </c>
      <c r="GJ38" s="165">
        <v>5.6665999999999999</v>
      </c>
      <c r="GK38" s="165">
        <v>1.9137999999999999</v>
      </c>
      <c r="GL38" s="166"/>
      <c r="GM38" s="166"/>
      <c r="GN38" s="165">
        <v>-14.6282</v>
      </c>
      <c r="GO38" s="165">
        <v>-39.822299999999998</v>
      </c>
      <c r="GP38" s="165">
        <v>15.7178</v>
      </c>
      <c r="GQ38" s="165">
        <v>42.191800000000001</v>
      </c>
      <c r="GR38" s="165">
        <v>61.279699999999998</v>
      </c>
      <c r="GS38" s="165">
        <v>61.946599999999997</v>
      </c>
      <c r="GT38" s="165">
        <v>-176.50319999999999</v>
      </c>
      <c r="GU38" s="165">
        <v>-30.3843</v>
      </c>
      <c r="GV38" s="165">
        <v>32.535899999999998</v>
      </c>
      <c r="GW38" s="165">
        <v>-55.410400000000003</v>
      </c>
      <c r="GX38" s="165">
        <v>12.1836</v>
      </c>
      <c r="GY38" s="165">
        <v>11.4969</v>
      </c>
      <c r="GZ38" s="165">
        <v>11.066599999999999</v>
      </c>
      <c r="HA38" s="165">
        <v>14</v>
      </c>
      <c r="HB38" s="165">
        <v>63.459600000000002</v>
      </c>
      <c r="HC38" s="165">
        <v>64.507000000000005</v>
      </c>
      <c r="HD38" s="165">
        <v>194</v>
      </c>
      <c r="HE38" s="165">
        <v>-192.90969999999999</v>
      </c>
      <c r="HF38" s="165">
        <v>-415.19889999999998</v>
      </c>
      <c r="HG38" s="165">
        <v>419.13369999999998</v>
      </c>
      <c r="HH38" s="165">
        <v>100.95140000000001</v>
      </c>
      <c r="HI38" s="165">
        <v>-62.5807</v>
      </c>
      <c r="HJ38" s="165">
        <v>-62.183</v>
      </c>
      <c r="HK38" s="165">
        <v>-61.983199999999997</v>
      </c>
      <c r="HL38" s="165">
        <v>-53.476999999999997</v>
      </c>
      <c r="HM38" s="165">
        <v>57.868899999999996</v>
      </c>
      <c r="HN38" s="165">
        <v>57.622700000000002</v>
      </c>
      <c r="HO38" s="166"/>
      <c r="HP38" s="166"/>
      <c r="HQ38" s="165">
        <v>10.0883</v>
      </c>
      <c r="HR38" s="165">
        <v>10.5168</v>
      </c>
      <c r="HS38" s="165">
        <v>-34.253900000000002</v>
      </c>
      <c r="HT38" s="165">
        <v>-33.674599999999998</v>
      </c>
      <c r="HU38" s="165">
        <v>39.270000000000003</v>
      </c>
      <c r="HV38" s="165">
        <v>38.630000000000003</v>
      </c>
      <c r="HW38" s="165">
        <v>19.600000000000001</v>
      </c>
      <c r="HX38" s="165">
        <v>20.100000000000001</v>
      </c>
      <c r="HY38" s="165">
        <v>21.494</v>
      </c>
      <c r="HZ38" s="165">
        <v>-52.32</v>
      </c>
      <c r="IA38" s="165">
        <v>-288.76929999999999</v>
      </c>
      <c r="IB38" s="165">
        <v>69.748599999999996</v>
      </c>
      <c r="IC38" s="165">
        <v>69.412400000000005</v>
      </c>
      <c r="ID38" s="165">
        <v>13.9</v>
      </c>
      <c r="IE38" s="165">
        <v>-39.299999999999997</v>
      </c>
      <c r="IF38" s="165">
        <v>-10.5</v>
      </c>
      <c r="IG38" s="165">
        <v>-9.6999999999999993</v>
      </c>
      <c r="IH38" s="165">
        <v>1.4753000000000001</v>
      </c>
      <c r="II38" s="165">
        <v>1.3173999999999999</v>
      </c>
      <c r="IJ38" s="165">
        <v>-101.2158</v>
      </c>
      <c r="IK38" s="165">
        <v>153.22059999999999</v>
      </c>
      <c r="IL38" s="165">
        <v>165.8707</v>
      </c>
      <c r="IM38" s="165">
        <v>111.08839999999999</v>
      </c>
      <c r="IN38" s="165">
        <v>120.5578</v>
      </c>
      <c r="IO38" s="165">
        <v>-108.1934</v>
      </c>
      <c r="IP38" s="165">
        <v>103.7825</v>
      </c>
      <c r="IQ38" s="165">
        <v>-159.2294</v>
      </c>
      <c r="IR38" s="165">
        <v>-31.9008</v>
      </c>
      <c r="IS38" s="165">
        <v>-105.4314</v>
      </c>
      <c r="IT38" s="165">
        <v>162.51929999999999</v>
      </c>
      <c r="IU38" s="165">
        <v>163.1686</v>
      </c>
      <c r="IV38" s="165">
        <v>160.63329999999999</v>
      </c>
      <c r="IW38" s="165">
        <v>-144.66390000000001</v>
      </c>
      <c r="IX38" s="165">
        <v>32.022199999999998</v>
      </c>
      <c r="IY38" s="165">
        <v>-108.7465</v>
      </c>
      <c r="IZ38" s="165">
        <v>113.1152</v>
      </c>
      <c r="JA38" s="165">
        <v>-6.5631000000000004</v>
      </c>
      <c r="JB38" s="165">
        <v>10.756</v>
      </c>
      <c r="JC38" s="165">
        <v>21.6</v>
      </c>
      <c r="JD38" s="165">
        <v>6.9530000000000003</v>
      </c>
      <c r="JE38" s="165">
        <v>6.9690000000000003</v>
      </c>
      <c r="JF38" s="165">
        <v>-20.8</v>
      </c>
      <c r="JG38" s="165">
        <v>-5.76</v>
      </c>
      <c r="JH38" s="166"/>
      <c r="JI38" s="165">
        <v>6.0075000000000003</v>
      </c>
      <c r="JJ38" s="165">
        <v>-23.759799999999998</v>
      </c>
      <c r="JK38" s="165">
        <v>2.2873000000000001</v>
      </c>
      <c r="JL38" s="165">
        <v>-12.9</v>
      </c>
      <c r="JM38" s="165">
        <v>54.441000000000003</v>
      </c>
      <c r="JN38" s="165">
        <v>52.951999999999998</v>
      </c>
      <c r="JO38" s="166"/>
      <c r="JP38" s="166"/>
      <c r="JQ38" s="165">
        <v>38.514099999999999</v>
      </c>
      <c r="JR38" s="165">
        <v>37.483800000000002</v>
      </c>
      <c r="JS38" s="165">
        <v>37.599800000000002</v>
      </c>
      <c r="JT38" s="166"/>
      <c r="JU38" s="165">
        <v>39.9</v>
      </c>
      <c r="JV38" s="165">
        <v>18.017099999999999</v>
      </c>
      <c r="JW38" s="165">
        <v>0</v>
      </c>
      <c r="JX38" s="166"/>
      <c r="JY38" s="165">
        <v>-54.273299999999999</v>
      </c>
      <c r="JZ38" s="165">
        <v>81.802599999999998</v>
      </c>
      <c r="KA38" s="165">
        <v>62.496099999999998</v>
      </c>
      <c r="KB38" s="165">
        <v>-53.7331</v>
      </c>
      <c r="KC38" s="165">
        <v>-79.790800000000004</v>
      </c>
      <c r="KD38" s="165">
        <v>52.993899999999996</v>
      </c>
      <c r="KE38" s="165">
        <v>27.346599999999999</v>
      </c>
      <c r="KF38" s="165">
        <v>-50.5</v>
      </c>
      <c r="KG38" s="165">
        <v>51.2</v>
      </c>
      <c r="KH38" s="165">
        <v>-306.6574</v>
      </c>
      <c r="KI38" s="165">
        <v>467.28840000000002</v>
      </c>
    </row>
    <row r="39" spans="1:295" ht="18" customHeight="1" x14ac:dyDescent="0.3">
      <c r="A39" s="161" t="s">
        <v>48</v>
      </c>
      <c r="B39" s="161" t="s">
        <v>787</v>
      </c>
      <c r="C39" s="165">
        <v>0</v>
      </c>
      <c r="D39" s="165">
        <v>18.4725</v>
      </c>
      <c r="E39" s="165">
        <v>-25.9711</v>
      </c>
      <c r="F39" s="165">
        <v>-33.669199999999996</v>
      </c>
      <c r="G39" s="165">
        <v>24.867000000000001</v>
      </c>
      <c r="H39" s="166"/>
      <c r="I39" s="165">
        <v>56.322099999999999</v>
      </c>
      <c r="J39" s="165">
        <v>-102.8574</v>
      </c>
      <c r="K39" s="165">
        <v>71.102099999999993</v>
      </c>
      <c r="L39" s="165">
        <v>35.994900000000001</v>
      </c>
      <c r="M39" s="165">
        <v>35.240400000000001</v>
      </c>
      <c r="N39" s="165">
        <v>-4.4400000000000004</v>
      </c>
      <c r="O39" s="165">
        <v>-71.721999999999994</v>
      </c>
      <c r="P39" s="165">
        <v>66</v>
      </c>
      <c r="Q39" s="165">
        <v>20.7</v>
      </c>
      <c r="R39" s="165">
        <v>-66</v>
      </c>
      <c r="S39" s="165">
        <v>13.220499999999999</v>
      </c>
      <c r="T39" s="165">
        <v>58.871200000000002</v>
      </c>
      <c r="U39" s="165">
        <v>12.6478</v>
      </c>
      <c r="V39" s="165">
        <v>12.8508</v>
      </c>
      <c r="W39" s="165">
        <v>20.843599999999999</v>
      </c>
      <c r="X39" s="165">
        <v>11.9734</v>
      </c>
      <c r="Y39" s="165">
        <v>5.8076999999999996</v>
      </c>
      <c r="Z39" s="165">
        <v>2.6758999999999999</v>
      </c>
      <c r="AA39" s="166"/>
      <c r="AB39" s="166"/>
      <c r="AC39" s="165">
        <v>-77.13</v>
      </c>
      <c r="AD39" s="165">
        <v>-77.13</v>
      </c>
      <c r="AE39" s="166"/>
      <c r="AF39" s="165">
        <v>4.4400000000000004</v>
      </c>
      <c r="AG39" s="165">
        <v>70.400000000000006</v>
      </c>
      <c r="AH39" s="165">
        <v>8.6720000000000006</v>
      </c>
      <c r="AI39" s="165">
        <v>0.17599999999999999</v>
      </c>
      <c r="AJ39" s="167">
        <v>-57.19</v>
      </c>
      <c r="AK39" s="165">
        <v>-58.54</v>
      </c>
      <c r="AL39" s="165">
        <v>-79.260000000000005</v>
      </c>
      <c r="AM39" s="165">
        <v>57.19</v>
      </c>
      <c r="AN39" s="165">
        <v>58.15</v>
      </c>
      <c r="AO39" s="165">
        <v>16.273099999999999</v>
      </c>
      <c r="AP39" s="165">
        <v>11.228199999999999</v>
      </c>
      <c r="AQ39" s="165">
        <v>67.435000000000002</v>
      </c>
      <c r="AR39" s="165">
        <v>69.429699999999997</v>
      </c>
      <c r="AS39" s="165">
        <v>47.835299999999997</v>
      </c>
      <c r="AT39" s="165">
        <v>-51.1541</v>
      </c>
      <c r="AU39" s="165">
        <v>-51.600299999999997</v>
      </c>
      <c r="AV39" s="165">
        <v>29.455500000000001</v>
      </c>
      <c r="AW39" s="165">
        <v>29.004100000000001</v>
      </c>
      <c r="AX39" s="165">
        <v>78.3352</v>
      </c>
      <c r="AY39" s="165">
        <v>81.537099999999995</v>
      </c>
      <c r="AZ39" s="165">
        <v>-9.3678000000000008</v>
      </c>
      <c r="BA39" s="165">
        <v>-15.389099999999999</v>
      </c>
      <c r="BB39" s="165">
        <v>-414.39330000000001</v>
      </c>
      <c r="BC39" s="165">
        <v>-19.364000000000001</v>
      </c>
      <c r="BD39" s="165">
        <v>-12</v>
      </c>
      <c r="BE39" s="165">
        <v>-11.8</v>
      </c>
      <c r="BF39" s="165">
        <v>55.119900000000001</v>
      </c>
      <c r="BG39" s="165">
        <v>56.296500000000002</v>
      </c>
      <c r="BH39" s="165">
        <v>-6.8132999999999999</v>
      </c>
      <c r="BI39" s="166"/>
      <c r="BJ39" s="165">
        <v>-32.132100000000001</v>
      </c>
      <c r="BK39" s="165">
        <v>10.2348</v>
      </c>
      <c r="BL39" s="165">
        <v>7.2946999999999997</v>
      </c>
      <c r="BM39" s="165">
        <v>5.0171000000000001</v>
      </c>
      <c r="BN39" s="165">
        <v>459.6696</v>
      </c>
      <c r="BO39" s="165">
        <v>180.88310000000001</v>
      </c>
      <c r="BP39" s="165">
        <v>180.79159999999999</v>
      </c>
      <c r="BQ39" s="165">
        <v>-440.22629999999998</v>
      </c>
      <c r="BR39" s="165">
        <v>635.31410000000005</v>
      </c>
      <c r="BS39" s="166"/>
      <c r="BT39" s="165">
        <v>-52.105400000000003</v>
      </c>
      <c r="BU39" s="165">
        <v>53.7438</v>
      </c>
      <c r="BV39" s="166"/>
      <c r="BW39" s="165">
        <v>28.41</v>
      </c>
      <c r="BX39" s="165">
        <v>32.53</v>
      </c>
      <c r="BY39" s="166"/>
      <c r="BZ39" s="165">
        <v>98.61</v>
      </c>
      <c r="CA39" s="165">
        <v>-88.005600000000001</v>
      </c>
      <c r="CB39" s="165">
        <v>-88.943299999999994</v>
      </c>
      <c r="CC39" s="165">
        <v>147.8862</v>
      </c>
      <c r="CD39" s="165">
        <v>147.58430000000001</v>
      </c>
      <c r="CE39" s="165">
        <v>-5.2102000000000004</v>
      </c>
      <c r="CF39" s="165">
        <v>-132.00139999999999</v>
      </c>
      <c r="CG39" s="165">
        <v>-132.89340000000001</v>
      </c>
      <c r="CH39" s="165">
        <v>7.6860999999999997</v>
      </c>
      <c r="CI39" s="166"/>
      <c r="CJ39" s="166"/>
      <c r="CK39" s="166"/>
      <c r="CL39" s="166"/>
      <c r="CM39" s="165">
        <v>241.4</v>
      </c>
      <c r="CN39" s="165">
        <v>-19.29</v>
      </c>
      <c r="CO39" s="165">
        <v>65.172200000000004</v>
      </c>
      <c r="CP39" s="165">
        <v>65.615899999999996</v>
      </c>
      <c r="CQ39" s="165">
        <v>64.256900000000002</v>
      </c>
      <c r="CR39" s="165">
        <v>11.2041</v>
      </c>
      <c r="CS39" s="165">
        <v>10.212400000000001</v>
      </c>
      <c r="CT39" s="165">
        <v>16.4192</v>
      </c>
      <c r="CU39" s="165">
        <v>-91.449799999999996</v>
      </c>
      <c r="CV39" s="165">
        <v>24.7136</v>
      </c>
      <c r="CW39" s="165">
        <v>15.258100000000001</v>
      </c>
      <c r="CX39" s="165">
        <v>79.040000000000006</v>
      </c>
      <c r="CY39" s="165">
        <v>42.32</v>
      </c>
      <c r="CZ39" s="165">
        <v>60.476100000000002</v>
      </c>
      <c r="DA39" s="165">
        <v>57.572899999999997</v>
      </c>
      <c r="DB39" s="165">
        <v>-28.34</v>
      </c>
      <c r="DC39" s="166"/>
      <c r="DD39" s="166"/>
      <c r="DE39" s="166"/>
      <c r="DF39" s="165">
        <v>-84.625100000000003</v>
      </c>
      <c r="DG39" s="166"/>
      <c r="DH39" s="165">
        <v>-29.043399999999998</v>
      </c>
      <c r="DI39" s="165">
        <v>-138.1</v>
      </c>
      <c r="DJ39" s="165">
        <v>-137</v>
      </c>
      <c r="DK39" s="165">
        <v>29.083600000000001</v>
      </c>
      <c r="DL39" s="165">
        <v>94.930999999999997</v>
      </c>
      <c r="DM39" s="165">
        <v>147.95320000000001</v>
      </c>
      <c r="DN39" s="166"/>
      <c r="DO39" s="165">
        <v>95.31</v>
      </c>
      <c r="DP39" s="165">
        <v>-5.12</v>
      </c>
      <c r="DQ39" s="165">
        <v>66.479500000000002</v>
      </c>
      <c r="DR39" s="165">
        <v>85.0398</v>
      </c>
      <c r="DS39" s="165">
        <v>-18.989999999999998</v>
      </c>
      <c r="DT39" s="165">
        <v>-19.21</v>
      </c>
      <c r="DU39" s="165">
        <v>104.21</v>
      </c>
      <c r="DV39" s="165">
        <v>80.52</v>
      </c>
      <c r="DW39" s="165">
        <v>86.4</v>
      </c>
      <c r="DX39" s="165">
        <v>84.436400000000006</v>
      </c>
      <c r="DY39" s="165">
        <v>-69.718599999999995</v>
      </c>
      <c r="DZ39" s="165">
        <v>-66.245500000000007</v>
      </c>
      <c r="EA39" s="165">
        <v>212.58199999999999</v>
      </c>
      <c r="EB39" s="165">
        <v>159.26140000000001</v>
      </c>
      <c r="EC39" s="165">
        <v>154.4409</v>
      </c>
      <c r="ED39" s="165">
        <v>156.42449999999999</v>
      </c>
      <c r="EE39" s="166"/>
      <c r="EF39" s="166"/>
      <c r="EG39" s="165">
        <v>-32.052</v>
      </c>
      <c r="EH39" s="166"/>
      <c r="EI39" s="165">
        <v>-70.119699999999995</v>
      </c>
      <c r="EJ39" s="166"/>
      <c r="EK39" s="165">
        <v>-37.854999999999997</v>
      </c>
      <c r="EL39" s="165">
        <v>-34.566499999999998</v>
      </c>
      <c r="EM39" s="165">
        <v>14.8683</v>
      </c>
      <c r="EN39" s="165">
        <v>-20.0806</v>
      </c>
      <c r="EO39" s="165">
        <v>-19.1936</v>
      </c>
      <c r="EP39" s="165">
        <v>133.69200000000001</v>
      </c>
      <c r="EQ39" s="165">
        <v>-82.461799999999997</v>
      </c>
      <c r="ER39" s="165">
        <v>-83.816400000000002</v>
      </c>
      <c r="ES39" s="165">
        <v>-1.5137</v>
      </c>
      <c r="ET39" s="165">
        <v>0</v>
      </c>
      <c r="EU39" s="165">
        <v>-13.6</v>
      </c>
      <c r="EV39" s="165">
        <v>100.3</v>
      </c>
      <c r="EW39" s="165">
        <v>19.392099999999999</v>
      </c>
      <c r="EX39" s="165">
        <v>-118.2236</v>
      </c>
      <c r="EY39" s="165">
        <v>-40.0124</v>
      </c>
      <c r="EZ39" s="165">
        <v>-38.914999999999999</v>
      </c>
      <c r="FA39" s="165">
        <v>10.5001</v>
      </c>
      <c r="FB39" s="165">
        <v>-31.561</v>
      </c>
      <c r="FC39" s="165">
        <v>23.424900000000001</v>
      </c>
      <c r="FD39" s="165">
        <v>24.2803</v>
      </c>
      <c r="FE39" s="166"/>
      <c r="FF39" s="165">
        <v>22.991800000000001</v>
      </c>
      <c r="FG39" s="165">
        <v>40.906500000000001</v>
      </c>
      <c r="FH39" s="165">
        <v>40.1006</v>
      </c>
      <c r="FI39" s="165">
        <v>39.0578</v>
      </c>
      <c r="FJ39" s="165">
        <v>91.096199999999996</v>
      </c>
      <c r="FK39" s="165">
        <v>89.924000000000007</v>
      </c>
      <c r="FL39" s="165">
        <v>-89.254199999999997</v>
      </c>
      <c r="FM39" s="165">
        <v>72.058099999999996</v>
      </c>
      <c r="FN39" s="165">
        <v>72.124899999999997</v>
      </c>
      <c r="FO39" s="165">
        <v>-84.7547</v>
      </c>
      <c r="FP39" s="165">
        <v>-77.078199999999995</v>
      </c>
      <c r="FQ39" s="165">
        <v>-12.9183</v>
      </c>
      <c r="FR39" s="165">
        <v>-40.49</v>
      </c>
      <c r="FS39" s="165">
        <v>8.2721999999999998</v>
      </c>
      <c r="FT39" s="165">
        <v>0.92810000000000004</v>
      </c>
      <c r="FU39" s="165">
        <v>-4.4000000000000004</v>
      </c>
      <c r="FV39" s="165">
        <v>20.09</v>
      </c>
      <c r="FW39" s="165">
        <v>-9.6264000000000003</v>
      </c>
      <c r="FX39" s="166"/>
      <c r="FY39" s="166"/>
      <c r="FZ39" s="165">
        <v>0.44900000000000001</v>
      </c>
      <c r="GA39" s="166"/>
      <c r="GB39" s="165">
        <v>39.01</v>
      </c>
      <c r="GC39" s="165">
        <v>78.708799999999997</v>
      </c>
      <c r="GD39" s="165">
        <v>84.902000000000001</v>
      </c>
      <c r="GE39" s="165">
        <v>15.55</v>
      </c>
      <c r="GF39" s="165">
        <v>92.557500000000005</v>
      </c>
      <c r="GG39" s="165">
        <v>27.1</v>
      </c>
      <c r="GH39" s="165">
        <v>-22.097000000000001</v>
      </c>
      <c r="GI39" s="165">
        <v>4.6460999999999997</v>
      </c>
      <c r="GJ39" s="165">
        <v>5.1707999999999998</v>
      </c>
      <c r="GK39" s="165">
        <v>1.9565999999999999</v>
      </c>
      <c r="GL39" s="166"/>
      <c r="GM39" s="166"/>
      <c r="GN39" s="165">
        <v>-15.7788</v>
      </c>
      <c r="GO39" s="165">
        <v>-39.845500000000001</v>
      </c>
      <c r="GP39" s="165">
        <v>15.318300000000001</v>
      </c>
      <c r="GQ39" s="165">
        <v>41.584099999999999</v>
      </c>
      <c r="GR39" s="165">
        <v>58.3292</v>
      </c>
      <c r="GS39" s="165">
        <v>57.404400000000003</v>
      </c>
      <c r="GT39" s="165">
        <v>-172.6388</v>
      </c>
      <c r="GU39" s="165">
        <v>-30.510100000000001</v>
      </c>
      <c r="GV39" s="165">
        <v>33.011400000000002</v>
      </c>
      <c r="GW39" s="165">
        <v>-56.812199999999997</v>
      </c>
      <c r="GX39" s="165">
        <v>11.7242</v>
      </c>
      <c r="GY39" s="165">
        <v>11.5555</v>
      </c>
      <c r="GZ39" s="165">
        <v>11.1616</v>
      </c>
      <c r="HA39" s="165">
        <v>13</v>
      </c>
      <c r="HB39" s="165">
        <v>76.820300000000003</v>
      </c>
      <c r="HC39" s="165">
        <v>78.917400000000001</v>
      </c>
      <c r="HD39" s="165">
        <v>199.1</v>
      </c>
      <c r="HE39" s="165">
        <v>-199.19669999999999</v>
      </c>
      <c r="HF39" s="165">
        <v>-424.54239999999999</v>
      </c>
      <c r="HG39" s="165">
        <v>426.67610000000002</v>
      </c>
      <c r="HH39" s="165">
        <v>150.08920000000001</v>
      </c>
      <c r="HI39" s="165">
        <v>-75.4251</v>
      </c>
      <c r="HJ39" s="165">
        <v>-73.629599999999996</v>
      </c>
      <c r="HK39" s="165">
        <v>-59.086300000000001</v>
      </c>
      <c r="HL39" s="165">
        <v>-50.493000000000002</v>
      </c>
      <c r="HM39" s="165">
        <v>57.630299999999998</v>
      </c>
      <c r="HN39" s="165">
        <v>55.738900000000001</v>
      </c>
      <c r="HO39" s="166"/>
      <c r="HP39" s="166"/>
      <c r="HQ39" s="165">
        <v>5.5728999999999997</v>
      </c>
      <c r="HR39" s="165">
        <v>5.1334</v>
      </c>
      <c r="HS39" s="165">
        <v>-47.163499999999999</v>
      </c>
      <c r="HT39" s="165">
        <v>-47.244300000000003</v>
      </c>
      <c r="HU39" s="165">
        <v>63.49</v>
      </c>
      <c r="HV39" s="165">
        <v>63.56</v>
      </c>
      <c r="HW39" s="165">
        <v>17.399999999999999</v>
      </c>
      <c r="HX39" s="165">
        <v>18.100000000000001</v>
      </c>
      <c r="HY39" s="165">
        <v>21.494</v>
      </c>
      <c r="HZ39" s="165">
        <v>-14.16</v>
      </c>
      <c r="IA39" s="165">
        <v>-303.78879999999998</v>
      </c>
      <c r="IB39" s="165">
        <v>72.663200000000003</v>
      </c>
      <c r="IC39" s="165">
        <v>72.466399999999993</v>
      </c>
      <c r="ID39" s="165">
        <v>13.9</v>
      </c>
      <c r="IE39" s="165">
        <v>-39.299999999999997</v>
      </c>
      <c r="IF39" s="165">
        <v>-2.8</v>
      </c>
      <c r="IG39" s="165">
        <v>-2.7</v>
      </c>
      <c r="IH39" s="165">
        <v>1.5133000000000001</v>
      </c>
      <c r="II39" s="165">
        <v>1.4666999999999999</v>
      </c>
      <c r="IJ39" s="165">
        <v>-141.6746</v>
      </c>
      <c r="IK39" s="165">
        <v>95.268500000000003</v>
      </c>
      <c r="IL39" s="165">
        <v>217.99590000000001</v>
      </c>
      <c r="IM39" s="165">
        <v>175.42850000000001</v>
      </c>
      <c r="IN39" s="165">
        <v>128.0284</v>
      </c>
      <c r="IO39" s="165">
        <v>-167.43039999999999</v>
      </c>
      <c r="IP39" s="165">
        <v>160.398</v>
      </c>
      <c r="IQ39" s="165">
        <v>-102.5591</v>
      </c>
      <c r="IR39" s="165">
        <v>-58.236800000000002</v>
      </c>
      <c r="IS39" s="165">
        <v>-159.3526</v>
      </c>
      <c r="IT39" s="165">
        <v>138.078</v>
      </c>
      <c r="IU39" s="165">
        <v>137.1867</v>
      </c>
      <c r="IV39" s="165">
        <v>102.7561</v>
      </c>
      <c r="IW39" s="165">
        <v>-211.28469999999999</v>
      </c>
      <c r="IX39" s="165">
        <v>61.162399999999998</v>
      </c>
      <c r="IY39" s="165">
        <v>-149.43459999999999</v>
      </c>
      <c r="IZ39" s="165">
        <v>147.95609999999999</v>
      </c>
      <c r="JA39" s="165">
        <v>-7.1452999999999998</v>
      </c>
      <c r="JB39" s="165">
        <v>10.814</v>
      </c>
      <c r="JC39" s="165">
        <v>20.64</v>
      </c>
      <c r="JD39" s="165">
        <v>6.9539999999999997</v>
      </c>
      <c r="JE39" s="165">
        <v>6.91</v>
      </c>
      <c r="JF39" s="165">
        <v>-19.760000000000002</v>
      </c>
      <c r="JG39" s="165">
        <v>-6.64</v>
      </c>
      <c r="JH39" s="166"/>
      <c r="JI39" s="165">
        <v>7.7957999999999998</v>
      </c>
      <c r="JJ39" s="165">
        <v>-24.4923</v>
      </c>
      <c r="JK39" s="165">
        <v>2.3452999999999999</v>
      </c>
      <c r="JL39" s="165">
        <v>-14.8</v>
      </c>
      <c r="JM39" s="165">
        <v>52.453000000000003</v>
      </c>
      <c r="JN39" s="165">
        <v>52.975000000000001</v>
      </c>
      <c r="JO39" s="165">
        <v>2.3439000000000001</v>
      </c>
      <c r="JP39" s="165">
        <v>2.7746</v>
      </c>
      <c r="JQ39" s="165">
        <v>37.461300000000001</v>
      </c>
      <c r="JR39" s="165">
        <v>36.779800000000002</v>
      </c>
      <c r="JS39" s="165">
        <v>37.012999999999998</v>
      </c>
      <c r="JT39" s="166"/>
      <c r="JU39" s="165">
        <v>41</v>
      </c>
      <c r="JV39" s="165">
        <v>16.996300000000002</v>
      </c>
      <c r="JW39" s="165">
        <v>0</v>
      </c>
      <c r="JX39" s="166"/>
      <c r="JY39" s="165">
        <v>-58.828800000000001</v>
      </c>
      <c r="JZ39" s="165">
        <v>79.170299999999997</v>
      </c>
      <c r="KA39" s="165">
        <v>60.014400000000002</v>
      </c>
      <c r="KB39" s="165">
        <v>-58.9221</v>
      </c>
      <c r="KC39" s="165">
        <v>-77.116299999999995</v>
      </c>
      <c r="KD39" s="165">
        <v>50.215699999999998</v>
      </c>
      <c r="KE39" s="165">
        <v>27.5198</v>
      </c>
      <c r="KF39" s="165">
        <v>-51.9</v>
      </c>
      <c r="KG39" s="165">
        <v>51.8</v>
      </c>
      <c r="KH39" s="165">
        <v>-272.70069999999998</v>
      </c>
      <c r="KI39" s="165">
        <v>412.71679999999998</v>
      </c>
    </row>
    <row r="40" spans="1:295" ht="18" customHeight="1" x14ac:dyDescent="0.3">
      <c r="A40" s="161" t="s">
        <v>48</v>
      </c>
      <c r="B40" s="161" t="s">
        <v>788</v>
      </c>
      <c r="C40" s="168">
        <v>0</v>
      </c>
      <c r="D40" s="169"/>
      <c r="E40" s="168">
        <v>-25.694600000000001</v>
      </c>
      <c r="F40" s="168">
        <v>-33.789400000000001</v>
      </c>
      <c r="G40" s="168">
        <v>19.853200000000001</v>
      </c>
      <c r="H40" s="169"/>
      <c r="I40" s="168">
        <v>55.437199999999997</v>
      </c>
      <c r="J40" s="168">
        <v>-93.667199999999994</v>
      </c>
      <c r="K40" s="168">
        <v>71.648200000000003</v>
      </c>
      <c r="L40" s="168">
        <v>36.340899999999998</v>
      </c>
      <c r="M40" s="168">
        <v>35.325800000000001</v>
      </c>
      <c r="N40" s="168">
        <v>0</v>
      </c>
      <c r="O40" s="168">
        <v>-73.858000000000004</v>
      </c>
      <c r="P40" s="168">
        <v>68.2</v>
      </c>
      <c r="Q40" s="168">
        <v>22.356000000000002</v>
      </c>
      <c r="R40" s="168">
        <v>-66</v>
      </c>
      <c r="S40" s="168">
        <v>13.0831</v>
      </c>
      <c r="T40" s="168">
        <v>54.874400000000001</v>
      </c>
      <c r="U40" s="168">
        <v>12.017799999999999</v>
      </c>
      <c r="V40" s="168">
        <v>12.2117</v>
      </c>
      <c r="W40" s="168">
        <v>19.676600000000001</v>
      </c>
      <c r="X40" s="168">
        <v>10.0387</v>
      </c>
      <c r="Y40" s="168">
        <v>5.8857999999999997</v>
      </c>
      <c r="Z40" s="168">
        <v>2.5291999999999999</v>
      </c>
      <c r="AA40" s="169"/>
      <c r="AB40" s="169"/>
      <c r="AC40" s="168">
        <v>-75.94</v>
      </c>
      <c r="AD40" s="168">
        <v>-75.900000000000006</v>
      </c>
      <c r="AE40" s="169"/>
      <c r="AF40" s="168">
        <v>0</v>
      </c>
      <c r="AG40" s="168">
        <v>70.400000000000006</v>
      </c>
      <c r="AH40" s="168">
        <v>8.8719999999999999</v>
      </c>
      <c r="AI40" s="168">
        <v>0.17799999999999999</v>
      </c>
      <c r="AJ40" s="170">
        <v>-57.72</v>
      </c>
      <c r="AK40" s="168">
        <v>-58.48</v>
      </c>
      <c r="AL40" s="168">
        <v>-77.55</v>
      </c>
      <c r="AM40" s="168">
        <v>57.72</v>
      </c>
      <c r="AN40" s="168">
        <v>59.06</v>
      </c>
      <c r="AO40" s="168">
        <v>15.8087</v>
      </c>
      <c r="AP40" s="168">
        <v>11.227600000000001</v>
      </c>
      <c r="AQ40" s="168">
        <v>68.228999999999999</v>
      </c>
      <c r="AR40" s="168">
        <v>71.478499999999997</v>
      </c>
      <c r="AS40" s="168">
        <v>42.497799999999998</v>
      </c>
      <c r="AT40" s="168">
        <v>-48.260300000000001</v>
      </c>
      <c r="AU40" s="168">
        <v>-49.811300000000003</v>
      </c>
      <c r="AV40" s="168">
        <v>25.6066</v>
      </c>
      <c r="AW40" s="168">
        <v>26.560400000000001</v>
      </c>
      <c r="AX40" s="168">
        <v>78.934600000000003</v>
      </c>
      <c r="AY40" s="168">
        <v>80.201300000000003</v>
      </c>
      <c r="AZ40" s="168">
        <v>-11.2346</v>
      </c>
      <c r="BA40" s="168">
        <v>-12.5259</v>
      </c>
      <c r="BB40" s="168">
        <v>-408.79419999999999</v>
      </c>
      <c r="BC40" s="168">
        <v>-18.222300000000001</v>
      </c>
      <c r="BD40" s="168">
        <v>-12.1</v>
      </c>
      <c r="BE40" s="168">
        <v>-12.2</v>
      </c>
      <c r="BF40" s="168">
        <v>54.920400000000001</v>
      </c>
      <c r="BG40" s="168">
        <v>54.943399999999997</v>
      </c>
      <c r="BH40" s="168">
        <v>-6.6456</v>
      </c>
      <c r="BI40" s="169"/>
      <c r="BJ40" s="168">
        <v>-29.560700000000001</v>
      </c>
      <c r="BK40" s="168">
        <v>10.267200000000001</v>
      </c>
      <c r="BL40" s="168">
        <v>7.5278999999999998</v>
      </c>
      <c r="BM40" s="168">
        <v>4.9507000000000003</v>
      </c>
      <c r="BN40" s="168">
        <v>452.71140000000003</v>
      </c>
      <c r="BO40" s="168">
        <v>175.87809999999999</v>
      </c>
      <c r="BP40" s="168">
        <v>176.0307</v>
      </c>
      <c r="BQ40" s="168">
        <v>-429.39699999999999</v>
      </c>
      <c r="BR40" s="168">
        <v>621.6626</v>
      </c>
      <c r="BS40" s="169"/>
      <c r="BT40" s="168">
        <v>-46.283999999999999</v>
      </c>
      <c r="BU40" s="168">
        <v>49.279499999999999</v>
      </c>
      <c r="BV40" s="169"/>
      <c r="BW40" s="168">
        <v>28.68</v>
      </c>
      <c r="BX40" s="168">
        <v>32.54</v>
      </c>
      <c r="BY40" s="169"/>
      <c r="BZ40" s="168">
        <v>99.64</v>
      </c>
      <c r="CA40" s="168">
        <v>-90.416899999999998</v>
      </c>
      <c r="CB40" s="168">
        <v>-90.952699999999993</v>
      </c>
      <c r="CC40" s="168">
        <v>144.6078</v>
      </c>
      <c r="CD40" s="168">
        <v>145.1062</v>
      </c>
      <c r="CE40" s="168">
        <v>-4.7857000000000003</v>
      </c>
      <c r="CF40" s="168">
        <v>-131.36879999999999</v>
      </c>
      <c r="CG40" s="168">
        <v>-131.0925</v>
      </c>
      <c r="CH40" s="168">
        <v>6.8234000000000004</v>
      </c>
      <c r="CI40" s="169"/>
      <c r="CJ40" s="169"/>
      <c r="CK40" s="169"/>
      <c r="CL40" s="169"/>
      <c r="CM40" s="168">
        <v>243.2</v>
      </c>
      <c r="CN40" s="168">
        <v>-19.07</v>
      </c>
      <c r="CO40" s="168">
        <v>65.880099999999999</v>
      </c>
      <c r="CP40" s="168">
        <v>65.315299999999993</v>
      </c>
      <c r="CQ40" s="168">
        <v>65.987799999999993</v>
      </c>
      <c r="CR40" s="168">
        <v>6.4297000000000004</v>
      </c>
      <c r="CS40" s="168">
        <v>6.5025000000000004</v>
      </c>
      <c r="CT40" s="168">
        <v>16.802099999999999</v>
      </c>
      <c r="CU40" s="168">
        <v>-86.940100000000001</v>
      </c>
      <c r="CV40" s="168">
        <v>23.899000000000001</v>
      </c>
      <c r="CW40" s="168">
        <v>15.590299999999999</v>
      </c>
      <c r="CX40" s="168">
        <v>78.94</v>
      </c>
      <c r="CY40" s="168">
        <v>42.28</v>
      </c>
      <c r="CZ40" s="168">
        <v>59.7729</v>
      </c>
      <c r="DA40" s="168">
        <v>56.987000000000002</v>
      </c>
      <c r="DB40" s="168">
        <v>-28.28</v>
      </c>
      <c r="DC40" s="169"/>
      <c r="DD40" s="169"/>
      <c r="DE40" s="169"/>
      <c r="DF40" s="168">
        <v>-97.085800000000006</v>
      </c>
      <c r="DG40" s="169"/>
      <c r="DH40" s="168">
        <v>-28.7727</v>
      </c>
      <c r="DI40" s="168">
        <v>-137.6</v>
      </c>
      <c r="DJ40" s="168">
        <v>-139</v>
      </c>
      <c r="DK40" s="168">
        <v>29.072600000000001</v>
      </c>
      <c r="DL40" s="168">
        <v>93.759200000000007</v>
      </c>
      <c r="DM40" s="169"/>
      <c r="DN40" s="169"/>
      <c r="DO40" s="168">
        <v>93.2</v>
      </c>
      <c r="DP40" s="168">
        <v>-5.54</v>
      </c>
      <c r="DQ40" s="168">
        <v>65.843999999999994</v>
      </c>
      <c r="DR40" s="168">
        <v>95.460400000000007</v>
      </c>
      <c r="DS40" s="168">
        <v>-19.16</v>
      </c>
      <c r="DT40" s="168">
        <v>-19.559999999999999</v>
      </c>
      <c r="DU40" s="168">
        <v>106.08</v>
      </c>
      <c r="DV40" s="168">
        <v>78.59</v>
      </c>
      <c r="DW40" s="168">
        <v>95.2727</v>
      </c>
      <c r="DX40" s="168">
        <v>93.472700000000003</v>
      </c>
      <c r="DY40" s="168">
        <v>-65.985299999999995</v>
      </c>
      <c r="DZ40" s="168">
        <v>-70.818200000000004</v>
      </c>
      <c r="EA40" s="168">
        <v>216.73910000000001</v>
      </c>
      <c r="EB40" s="168">
        <v>164.6523</v>
      </c>
      <c r="EC40" s="168">
        <v>159.49680000000001</v>
      </c>
      <c r="ED40" s="168">
        <v>161.72049999999999</v>
      </c>
      <c r="EE40" s="169"/>
      <c r="EF40" s="169"/>
      <c r="EG40" s="168">
        <v>-32.706000000000003</v>
      </c>
      <c r="EH40" s="169"/>
      <c r="EI40" s="168">
        <v>-41.7577</v>
      </c>
      <c r="EJ40" s="169"/>
      <c r="EK40" s="168">
        <v>-35.584899999999998</v>
      </c>
      <c r="EL40" s="168">
        <v>-33.057899999999997</v>
      </c>
      <c r="EM40" s="168">
        <v>35.450200000000002</v>
      </c>
      <c r="EN40" s="168">
        <v>-23.776800000000001</v>
      </c>
      <c r="EO40" s="168">
        <v>-21.559899999999999</v>
      </c>
      <c r="EP40" s="168">
        <v>53.808</v>
      </c>
      <c r="EQ40" s="168">
        <v>-65.354799999999997</v>
      </c>
      <c r="ER40" s="168">
        <v>-66.497399999999999</v>
      </c>
      <c r="ES40" s="168">
        <v>18.4053</v>
      </c>
      <c r="ET40" s="168">
        <v>14.18</v>
      </c>
      <c r="EU40" s="168">
        <v>-13.82</v>
      </c>
      <c r="EV40" s="168">
        <v>1</v>
      </c>
      <c r="EW40" s="168">
        <v>18.939</v>
      </c>
      <c r="EX40" s="168">
        <v>-121.82810000000001</v>
      </c>
      <c r="EY40" s="168">
        <v>-39.157499999999999</v>
      </c>
      <c r="EZ40" s="168">
        <v>-38.081400000000002</v>
      </c>
      <c r="FA40" s="168">
        <v>11.000400000000001</v>
      </c>
      <c r="FB40" s="168">
        <v>-14.056100000000001</v>
      </c>
      <c r="FC40" s="168">
        <v>0</v>
      </c>
      <c r="FD40" s="168">
        <v>23.039100000000001</v>
      </c>
      <c r="FE40" s="169"/>
      <c r="FF40" s="168">
        <v>22.721599999999999</v>
      </c>
      <c r="FG40" s="168">
        <v>39.382300000000001</v>
      </c>
      <c r="FH40" s="168">
        <v>40.080399999999997</v>
      </c>
      <c r="FI40" s="168">
        <v>38.420099999999998</v>
      </c>
      <c r="FJ40" s="168">
        <v>89.924000000000007</v>
      </c>
      <c r="FK40" s="168">
        <v>90.091499999999996</v>
      </c>
      <c r="FL40" s="168">
        <v>-83.560699999999997</v>
      </c>
      <c r="FM40" s="168">
        <v>68.920699999999997</v>
      </c>
      <c r="FN40" s="168">
        <v>68.311300000000003</v>
      </c>
      <c r="FO40" s="168">
        <v>-84.291799999999995</v>
      </c>
      <c r="FP40" s="168">
        <v>-81.381200000000007</v>
      </c>
      <c r="FQ40" s="168">
        <v>-2.5762999999999998</v>
      </c>
      <c r="FR40" s="168">
        <v>-31.99</v>
      </c>
      <c r="FS40" s="168">
        <v>7.6593999999999998</v>
      </c>
      <c r="FT40" s="168">
        <v>0.89270000000000005</v>
      </c>
      <c r="FU40" s="168">
        <v>-4.33</v>
      </c>
      <c r="FV40" s="168">
        <v>20.54</v>
      </c>
      <c r="FW40" s="169"/>
      <c r="FX40" s="169"/>
      <c r="FY40" s="169"/>
      <c r="FZ40" s="168">
        <v>0.46700000000000003</v>
      </c>
      <c r="GA40" s="169"/>
      <c r="GB40" s="168">
        <v>44.05</v>
      </c>
      <c r="GC40" s="168">
        <v>82.517200000000003</v>
      </c>
      <c r="GD40" s="168">
        <v>84.58</v>
      </c>
      <c r="GE40" s="168">
        <v>14.55</v>
      </c>
      <c r="GF40" s="168">
        <v>93.957800000000006</v>
      </c>
      <c r="GG40" s="168">
        <v>26</v>
      </c>
      <c r="GH40" s="168">
        <v>-21.435500000000001</v>
      </c>
      <c r="GI40" s="168">
        <v>4.3300999999999998</v>
      </c>
      <c r="GJ40" s="168">
        <v>5.0304000000000002</v>
      </c>
      <c r="GK40" s="168">
        <v>1.921</v>
      </c>
      <c r="GL40" s="169"/>
      <c r="GM40" s="169"/>
      <c r="GN40" s="168">
        <v>-17.674700000000001</v>
      </c>
      <c r="GO40" s="168">
        <v>-38.828099999999999</v>
      </c>
      <c r="GP40" s="168">
        <v>16.258700000000001</v>
      </c>
      <c r="GQ40" s="168">
        <v>40.465600000000002</v>
      </c>
      <c r="GR40" s="168">
        <v>52.614400000000003</v>
      </c>
      <c r="GS40" s="168">
        <v>54.497599999999998</v>
      </c>
      <c r="GT40" s="168">
        <v>-168.56129999999999</v>
      </c>
      <c r="GU40" s="168">
        <v>-30.245200000000001</v>
      </c>
      <c r="GV40" s="168">
        <v>33.041499999999999</v>
      </c>
      <c r="GW40" s="168">
        <v>-56.628100000000003</v>
      </c>
      <c r="GX40" s="168">
        <v>12.249599999999999</v>
      </c>
      <c r="GY40" s="168">
        <v>11.829000000000001</v>
      </c>
      <c r="GZ40" s="168">
        <v>11.4991</v>
      </c>
      <c r="HA40" s="168">
        <v>14</v>
      </c>
      <c r="HB40" s="168">
        <v>84.649000000000001</v>
      </c>
      <c r="HC40" s="168">
        <v>84.794300000000007</v>
      </c>
      <c r="HD40" s="168">
        <v>187.3</v>
      </c>
      <c r="HE40" s="168">
        <v>-187.62389999999999</v>
      </c>
      <c r="HF40" s="168">
        <v>-428.12790000000001</v>
      </c>
      <c r="HG40" s="168">
        <v>429.90820000000002</v>
      </c>
      <c r="HH40" s="168">
        <v>174.5959</v>
      </c>
      <c r="HI40" s="168">
        <v>-83.563500000000005</v>
      </c>
      <c r="HJ40" s="168">
        <v>-82.0672</v>
      </c>
      <c r="HK40" s="168">
        <v>-60.065199999999997</v>
      </c>
      <c r="HL40" s="168">
        <v>-50.315100000000001</v>
      </c>
      <c r="HM40" s="168">
        <v>56.182600000000001</v>
      </c>
      <c r="HN40" s="168">
        <v>56.180700000000002</v>
      </c>
      <c r="HO40" s="169"/>
      <c r="HP40" s="169"/>
      <c r="HQ40" s="168">
        <v>4.6390000000000002</v>
      </c>
      <c r="HR40" s="168">
        <v>3.87</v>
      </c>
      <c r="HS40" s="168">
        <v>-54.8245</v>
      </c>
      <c r="HT40" s="168">
        <v>-54.299900000000001</v>
      </c>
      <c r="HU40" s="168">
        <v>65.790000000000006</v>
      </c>
      <c r="HV40" s="168">
        <v>65.14</v>
      </c>
      <c r="HW40" s="168">
        <v>18.899999999999999</v>
      </c>
      <c r="HX40" s="168">
        <v>19</v>
      </c>
      <c r="HY40" s="168">
        <v>21.760999999999999</v>
      </c>
      <c r="HZ40" s="168">
        <v>2.8</v>
      </c>
      <c r="IA40" s="168">
        <v>-299.40570000000002</v>
      </c>
      <c r="IB40" s="168">
        <v>69.040499999999994</v>
      </c>
      <c r="IC40" s="168">
        <v>69.863799999999998</v>
      </c>
      <c r="ID40" s="168">
        <v>14.5</v>
      </c>
      <c r="IE40" s="168">
        <v>-40.9</v>
      </c>
      <c r="IF40" s="168">
        <v>-2.8</v>
      </c>
      <c r="IG40" s="168">
        <v>-2.7</v>
      </c>
      <c r="IH40" s="169"/>
      <c r="II40" s="169"/>
      <c r="IJ40" s="168">
        <v>-169.13</v>
      </c>
      <c r="IK40" s="168">
        <v>68.624499999999998</v>
      </c>
      <c r="IL40" s="168">
        <v>249.57810000000001</v>
      </c>
      <c r="IM40" s="168">
        <v>191.95939999999999</v>
      </c>
      <c r="IN40" s="168">
        <v>128.40100000000001</v>
      </c>
      <c r="IO40" s="168">
        <v>-184.5949</v>
      </c>
      <c r="IP40" s="168">
        <v>183.77709999999999</v>
      </c>
      <c r="IQ40" s="168">
        <v>-103.6999</v>
      </c>
      <c r="IR40" s="168">
        <v>-70.966999999999999</v>
      </c>
      <c r="IS40" s="168">
        <v>-178.1892</v>
      </c>
      <c r="IT40" s="168">
        <v>134.43109999999999</v>
      </c>
      <c r="IU40" s="168">
        <v>134.0001</v>
      </c>
      <c r="IV40" s="168">
        <v>103.8926</v>
      </c>
      <c r="IW40" s="168">
        <v>-236.49619999999999</v>
      </c>
      <c r="IX40" s="168">
        <v>75.856499999999997</v>
      </c>
      <c r="IY40" s="168">
        <v>-159.32859999999999</v>
      </c>
      <c r="IZ40" s="168">
        <v>159.0617</v>
      </c>
      <c r="JA40" s="168">
        <v>-8.4636999999999993</v>
      </c>
      <c r="JB40" s="168">
        <v>11.223000000000001</v>
      </c>
      <c r="JC40" s="168">
        <v>19.12</v>
      </c>
      <c r="JD40" s="168">
        <v>7.4729999999999999</v>
      </c>
      <c r="JE40" s="168">
        <v>7.4370000000000003</v>
      </c>
      <c r="JF40" s="168">
        <v>-19.2</v>
      </c>
      <c r="JG40" s="168">
        <v>-7.12</v>
      </c>
      <c r="JH40" s="169"/>
      <c r="JI40" s="168">
        <v>8.1163000000000007</v>
      </c>
      <c r="JJ40" s="168">
        <v>-25.459700000000002</v>
      </c>
      <c r="JK40" s="168">
        <v>2.8733</v>
      </c>
      <c r="JL40" s="168">
        <v>-14.6</v>
      </c>
      <c r="JM40" s="168">
        <v>53.542000000000002</v>
      </c>
      <c r="JN40" s="168">
        <v>53.807000000000002</v>
      </c>
      <c r="JO40" s="169"/>
      <c r="JP40" s="169"/>
      <c r="JQ40" s="168">
        <v>37.874899999999997</v>
      </c>
      <c r="JR40" s="168">
        <v>35.555999999999997</v>
      </c>
      <c r="JS40" s="168">
        <v>37.995199999999997</v>
      </c>
      <c r="JT40" s="169"/>
      <c r="JU40" s="168">
        <v>39.799999999999997</v>
      </c>
      <c r="JV40" s="168">
        <v>16.837</v>
      </c>
      <c r="JW40" s="168">
        <v>0</v>
      </c>
      <c r="JX40" s="169"/>
      <c r="JY40" s="168">
        <v>-51.229900000000001</v>
      </c>
      <c r="JZ40" s="168">
        <v>80.655299999999997</v>
      </c>
      <c r="KA40" s="168">
        <v>60.524000000000001</v>
      </c>
      <c r="KB40" s="168">
        <v>-50.889200000000002</v>
      </c>
      <c r="KC40" s="168">
        <v>-78.047899999999998</v>
      </c>
      <c r="KD40" s="168">
        <v>50.497799999999998</v>
      </c>
      <c r="KE40" s="168">
        <v>28.632000000000001</v>
      </c>
      <c r="KF40" s="168">
        <v>-51.2</v>
      </c>
      <c r="KG40" s="168">
        <v>52.2</v>
      </c>
      <c r="KH40" s="168">
        <v>-246.93620000000001</v>
      </c>
      <c r="KI40" s="168">
        <v>387.8143</v>
      </c>
    </row>
    <row r="41" spans="1:295" ht="18" customHeight="1" x14ac:dyDescent="0.3">
      <c r="A41" s="161" t="s">
        <v>48</v>
      </c>
      <c r="B41" s="161" t="s">
        <v>789</v>
      </c>
      <c r="C41" s="162">
        <v>0</v>
      </c>
      <c r="D41" s="163"/>
      <c r="E41" s="163"/>
      <c r="F41" s="162">
        <v>-33.210999999999999</v>
      </c>
      <c r="G41" s="162">
        <v>21.846399999999999</v>
      </c>
      <c r="H41" s="163"/>
      <c r="I41" s="162">
        <v>51.413200000000003</v>
      </c>
      <c r="J41" s="162">
        <v>-86.435500000000005</v>
      </c>
      <c r="K41" s="162">
        <v>70.717200000000005</v>
      </c>
      <c r="L41" s="162">
        <v>35.7029</v>
      </c>
      <c r="M41" s="162">
        <v>34.872300000000003</v>
      </c>
      <c r="N41" s="162">
        <v>0</v>
      </c>
      <c r="O41" s="162">
        <v>-74.805999999999997</v>
      </c>
      <c r="P41" s="162">
        <v>68.2</v>
      </c>
      <c r="Q41" s="162">
        <v>24.012</v>
      </c>
      <c r="R41" s="162">
        <v>-66</v>
      </c>
      <c r="S41" s="162">
        <v>12.678699999999999</v>
      </c>
      <c r="T41" s="162">
        <v>48.348399999999998</v>
      </c>
      <c r="U41" s="162">
        <v>11.577400000000001</v>
      </c>
      <c r="V41" s="162">
        <v>11.977</v>
      </c>
      <c r="W41" s="162">
        <v>19.643599999999999</v>
      </c>
      <c r="X41" s="162">
        <v>10.0174</v>
      </c>
      <c r="Y41" s="162">
        <v>5.6369999999999996</v>
      </c>
      <c r="Z41" s="162">
        <v>2.4805999999999999</v>
      </c>
      <c r="AA41" s="163"/>
      <c r="AB41" s="163"/>
      <c r="AC41" s="162">
        <v>-75.599999999999994</v>
      </c>
      <c r="AD41" s="162">
        <v>-75.61</v>
      </c>
      <c r="AE41" s="163"/>
      <c r="AF41" s="162">
        <v>0</v>
      </c>
      <c r="AG41" s="163"/>
      <c r="AH41" s="162">
        <v>9.1980000000000004</v>
      </c>
      <c r="AI41" s="162">
        <v>0.17899999999999999</v>
      </c>
      <c r="AJ41" s="164">
        <v>-58.14</v>
      </c>
      <c r="AK41" s="162">
        <v>-57.62</v>
      </c>
      <c r="AL41" s="162">
        <v>-76.16</v>
      </c>
      <c r="AM41" s="162">
        <v>58.14</v>
      </c>
      <c r="AN41" s="162">
        <v>57.87</v>
      </c>
      <c r="AO41" s="162">
        <v>16.6373</v>
      </c>
      <c r="AP41" s="162">
        <v>10.2126</v>
      </c>
      <c r="AQ41" s="162">
        <v>70.170400000000001</v>
      </c>
      <c r="AR41" s="162">
        <v>71.909499999999994</v>
      </c>
      <c r="AS41" s="162">
        <v>41.380200000000002</v>
      </c>
      <c r="AT41" s="162">
        <v>-50.457500000000003</v>
      </c>
      <c r="AU41" s="162">
        <v>-49.133000000000003</v>
      </c>
      <c r="AV41" s="162">
        <v>19.838799999999999</v>
      </c>
      <c r="AW41" s="162">
        <v>29.493300000000001</v>
      </c>
      <c r="AX41" s="162">
        <v>76.615300000000005</v>
      </c>
      <c r="AY41" s="162">
        <v>77.032600000000002</v>
      </c>
      <c r="AZ41" s="162">
        <v>-15.436400000000001</v>
      </c>
      <c r="BA41" s="162">
        <v>-13.5016</v>
      </c>
      <c r="BB41" s="162">
        <v>-402.73899999999998</v>
      </c>
      <c r="BC41" s="162">
        <v>-17.818300000000001</v>
      </c>
      <c r="BD41" s="162">
        <v>-12.5</v>
      </c>
      <c r="BE41" s="162">
        <v>-12.5</v>
      </c>
      <c r="BF41" s="162">
        <v>57.5488</v>
      </c>
      <c r="BG41" s="162">
        <v>55.528100000000002</v>
      </c>
      <c r="BH41" s="162">
        <v>-6.3308999999999997</v>
      </c>
      <c r="BI41" s="163"/>
      <c r="BJ41" s="162">
        <v>-33.478499999999997</v>
      </c>
      <c r="BK41" s="162">
        <v>10.111000000000001</v>
      </c>
      <c r="BL41" s="162">
        <v>7.7359999999999998</v>
      </c>
      <c r="BM41" s="162">
        <v>5.0500999999999996</v>
      </c>
      <c r="BN41" s="162">
        <v>448.53039999999999</v>
      </c>
      <c r="BO41" s="162">
        <v>164.8914</v>
      </c>
      <c r="BP41" s="162">
        <v>163.24350000000001</v>
      </c>
      <c r="BQ41" s="162">
        <v>-411.74520000000001</v>
      </c>
      <c r="BR41" s="162">
        <v>596.80060000000003</v>
      </c>
      <c r="BS41" s="163"/>
      <c r="BT41" s="162">
        <v>-48.888300000000001</v>
      </c>
      <c r="BU41" s="162">
        <v>50.410800000000002</v>
      </c>
      <c r="BV41" s="162">
        <v>116.5312</v>
      </c>
      <c r="BW41" s="162">
        <v>28.25</v>
      </c>
      <c r="BX41" s="162">
        <v>32</v>
      </c>
      <c r="BY41" s="163"/>
      <c r="BZ41" s="162">
        <v>99.81</v>
      </c>
      <c r="CA41" s="162">
        <v>-90.015000000000001</v>
      </c>
      <c r="CB41" s="162">
        <v>-89.345200000000006</v>
      </c>
      <c r="CC41" s="162">
        <v>150.9478</v>
      </c>
      <c r="CD41" s="162">
        <v>151.38579999999999</v>
      </c>
      <c r="CE41" s="162">
        <v>-3.5354000000000001</v>
      </c>
      <c r="CF41" s="162">
        <v>-130.5299</v>
      </c>
      <c r="CG41" s="162">
        <v>-130.07149999999999</v>
      </c>
      <c r="CH41" s="162">
        <v>7.4131999999999998</v>
      </c>
      <c r="CI41" s="163"/>
      <c r="CJ41" s="163"/>
      <c r="CK41" s="163"/>
      <c r="CL41" s="163"/>
      <c r="CM41" s="162">
        <v>240.3</v>
      </c>
      <c r="CN41" s="162">
        <v>-17.989999999999998</v>
      </c>
      <c r="CO41" s="162">
        <v>64.660200000000003</v>
      </c>
      <c r="CP41" s="162">
        <v>64.580600000000004</v>
      </c>
      <c r="CQ41" s="162">
        <v>64.446200000000005</v>
      </c>
      <c r="CR41" s="162">
        <v>3.0617999999999999</v>
      </c>
      <c r="CS41" s="162">
        <v>2.6193</v>
      </c>
      <c r="CT41" s="162">
        <v>15.781700000000001</v>
      </c>
      <c r="CU41" s="162">
        <v>-80.238900000000001</v>
      </c>
      <c r="CV41" s="162">
        <v>20.904299999999999</v>
      </c>
      <c r="CW41" s="162">
        <v>15.292400000000001</v>
      </c>
      <c r="CX41" s="162">
        <v>78.47</v>
      </c>
      <c r="CY41" s="162">
        <v>42.01</v>
      </c>
      <c r="CZ41" s="162">
        <v>59.069800000000001</v>
      </c>
      <c r="DA41" s="162">
        <v>55.815100000000001</v>
      </c>
      <c r="DB41" s="162">
        <v>-27.73</v>
      </c>
      <c r="DC41" s="162">
        <v>-2.7648000000000001</v>
      </c>
      <c r="DD41" s="163"/>
      <c r="DE41" s="163"/>
      <c r="DF41" s="162">
        <v>-98.845100000000002</v>
      </c>
      <c r="DG41" s="163"/>
      <c r="DH41" s="162">
        <v>-28.595199999999998</v>
      </c>
      <c r="DI41" s="162">
        <v>-131.4</v>
      </c>
      <c r="DJ41" s="162">
        <v>-132.69999999999999</v>
      </c>
      <c r="DK41" s="162">
        <v>28.946200000000001</v>
      </c>
      <c r="DL41" s="162">
        <v>92.587299999999999</v>
      </c>
      <c r="DM41" s="162">
        <v>144.196</v>
      </c>
      <c r="DN41" s="163"/>
      <c r="DO41" s="162">
        <v>92.47</v>
      </c>
      <c r="DP41" s="162">
        <v>-5.28</v>
      </c>
      <c r="DQ41" s="162">
        <v>65.208500000000001</v>
      </c>
      <c r="DR41" s="162">
        <v>97.823099999999997</v>
      </c>
      <c r="DS41" s="162">
        <v>-19.36</v>
      </c>
      <c r="DT41" s="162">
        <v>-19.670000000000002</v>
      </c>
      <c r="DU41" s="162">
        <v>105.91</v>
      </c>
      <c r="DV41" s="162">
        <v>78.569999999999993</v>
      </c>
      <c r="DW41" s="162">
        <v>99.290899999999993</v>
      </c>
      <c r="DX41" s="162">
        <v>95.4</v>
      </c>
      <c r="DY41" s="162">
        <v>-64.741299999999995</v>
      </c>
      <c r="DZ41" s="162">
        <v>-63.5182</v>
      </c>
      <c r="EA41" s="162">
        <v>216.917</v>
      </c>
      <c r="EB41" s="162">
        <v>165.65029999999999</v>
      </c>
      <c r="EC41" s="162">
        <v>159.9864</v>
      </c>
      <c r="ED41" s="162">
        <v>162.29050000000001</v>
      </c>
      <c r="EE41" s="162">
        <v>40.3735</v>
      </c>
      <c r="EF41" s="162">
        <v>10.822800000000001</v>
      </c>
      <c r="EG41" s="162">
        <v>-33.027000000000001</v>
      </c>
      <c r="EH41" s="163"/>
      <c r="EI41" s="162">
        <v>27.164200000000001</v>
      </c>
      <c r="EJ41" s="163"/>
      <c r="EK41" s="162">
        <v>-35.321899999999999</v>
      </c>
      <c r="EL41" s="162">
        <v>-32.893300000000004</v>
      </c>
      <c r="EM41" s="162">
        <v>38.496899999999997</v>
      </c>
      <c r="EN41" s="162">
        <v>-23.360499999999998</v>
      </c>
      <c r="EO41" s="162">
        <v>-20.950500000000002</v>
      </c>
      <c r="EP41" s="162">
        <v>30.768000000000001</v>
      </c>
      <c r="EQ41" s="162">
        <v>-60.008800000000001</v>
      </c>
      <c r="ER41" s="162">
        <v>-61.068100000000001</v>
      </c>
      <c r="ES41" s="162">
        <v>21.8583</v>
      </c>
      <c r="ET41" s="162">
        <v>0</v>
      </c>
      <c r="EU41" s="162">
        <v>-8.81</v>
      </c>
      <c r="EV41" s="162">
        <v>1</v>
      </c>
      <c r="EW41" s="162">
        <v>18.540800000000001</v>
      </c>
      <c r="EX41" s="162">
        <v>-121.0356</v>
      </c>
      <c r="EY41" s="162">
        <v>-35.727200000000003</v>
      </c>
      <c r="EZ41" s="162">
        <v>-35.092700000000001</v>
      </c>
      <c r="FA41" s="162">
        <v>5.7893999999999997</v>
      </c>
      <c r="FB41" s="162">
        <v>-33.777500000000003</v>
      </c>
      <c r="FC41" s="162">
        <v>20.7197</v>
      </c>
      <c r="FD41" s="162">
        <v>22.3123</v>
      </c>
      <c r="FE41" s="163"/>
      <c r="FF41" s="162">
        <v>21.908899999999999</v>
      </c>
      <c r="FG41" s="162">
        <v>41.165300000000002</v>
      </c>
      <c r="FH41" s="162">
        <v>41.982599999999998</v>
      </c>
      <c r="FI41" s="162">
        <v>39.83</v>
      </c>
      <c r="FJ41" s="162">
        <v>91.096199999999996</v>
      </c>
      <c r="FK41" s="162">
        <v>89.924000000000007</v>
      </c>
      <c r="FL41" s="162">
        <v>-99.971400000000003</v>
      </c>
      <c r="FM41" s="162">
        <v>67.313199999999995</v>
      </c>
      <c r="FN41" s="162">
        <v>66.962599999999995</v>
      </c>
      <c r="FO41" s="162">
        <v>-88.678100000000001</v>
      </c>
      <c r="FP41" s="162">
        <v>-83.754000000000005</v>
      </c>
      <c r="FQ41" s="162">
        <v>-12.493499999999999</v>
      </c>
      <c r="FR41" s="162">
        <v>-40.119999999999997</v>
      </c>
      <c r="FS41" s="162">
        <v>7.8718000000000004</v>
      </c>
      <c r="FT41" s="162">
        <v>0.97440000000000004</v>
      </c>
      <c r="FU41" s="162">
        <v>-4.5</v>
      </c>
      <c r="FV41" s="162">
        <v>19.28</v>
      </c>
      <c r="FW41" s="162">
        <v>-13.3117</v>
      </c>
      <c r="FX41" s="163"/>
      <c r="FY41" s="163"/>
      <c r="FZ41" s="162">
        <v>0.51700000000000002</v>
      </c>
      <c r="GA41" s="163"/>
      <c r="GB41" s="162">
        <v>35.18</v>
      </c>
      <c r="GC41" s="162">
        <v>85.014200000000002</v>
      </c>
      <c r="GD41" s="162">
        <v>91.249700000000004</v>
      </c>
      <c r="GE41" s="162">
        <v>14.77</v>
      </c>
      <c r="GF41" s="162">
        <v>90.107799999999997</v>
      </c>
      <c r="GG41" s="162">
        <v>22.9</v>
      </c>
      <c r="GH41" s="162">
        <v>-22.083200000000001</v>
      </c>
      <c r="GI41" s="162">
        <v>5.2580999999999998</v>
      </c>
      <c r="GJ41" s="162">
        <v>5.7801999999999998</v>
      </c>
      <c r="GK41" s="162">
        <v>1.9513</v>
      </c>
      <c r="GL41" s="163"/>
      <c r="GM41" s="163"/>
      <c r="GN41" s="162">
        <v>-16.668199999999999</v>
      </c>
      <c r="GO41" s="162">
        <v>-39.414299999999997</v>
      </c>
      <c r="GP41" s="162">
        <v>15.4002</v>
      </c>
      <c r="GQ41" s="162">
        <v>41.186999999999998</v>
      </c>
      <c r="GR41" s="162">
        <v>56.182099999999998</v>
      </c>
      <c r="GS41" s="162">
        <v>59.188200000000002</v>
      </c>
      <c r="GT41" s="162">
        <v>-172.50460000000001</v>
      </c>
      <c r="GU41" s="162">
        <v>-29.918399999999998</v>
      </c>
      <c r="GV41" s="162">
        <v>31.617899999999999</v>
      </c>
      <c r="GW41" s="162">
        <v>-54.260100000000001</v>
      </c>
      <c r="GX41" s="162">
        <v>12.6699</v>
      </c>
      <c r="GY41" s="162">
        <v>11.8192</v>
      </c>
      <c r="GZ41" s="162">
        <v>11.330299999999999</v>
      </c>
      <c r="HA41" s="162">
        <v>14.4178</v>
      </c>
      <c r="HB41" s="162">
        <v>100.1367</v>
      </c>
      <c r="HC41" s="162">
        <v>101.15560000000001</v>
      </c>
      <c r="HD41" s="162">
        <v>221.3</v>
      </c>
      <c r="HE41" s="162">
        <v>-215.49199999999999</v>
      </c>
      <c r="HF41" s="162">
        <v>-479.32209999999998</v>
      </c>
      <c r="HG41" s="162">
        <v>474.42939999999999</v>
      </c>
      <c r="HH41" s="162">
        <v>265.67430000000002</v>
      </c>
      <c r="HI41" s="162">
        <v>-98.734200000000001</v>
      </c>
      <c r="HJ41" s="162">
        <v>-95.883700000000005</v>
      </c>
      <c r="HK41" s="162">
        <v>-61.662199999999999</v>
      </c>
      <c r="HL41" s="162">
        <v>-51.016399999999997</v>
      </c>
      <c r="HM41" s="162">
        <v>53.232700000000001</v>
      </c>
      <c r="HN41" s="162">
        <v>52.712400000000002</v>
      </c>
      <c r="HO41" s="163"/>
      <c r="HP41" s="162">
        <v>-76.610299999999995</v>
      </c>
      <c r="HQ41" s="162">
        <v>17.976700000000001</v>
      </c>
      <c r="HR41" s="162">
        <v>17.7789</v>
      </c>
      <c r="HS41" s="162">
        <v>-55.569400000000002</v>
      </c>
      <c r="HT41" s="162">
        <v>-56.559100000000001</v>
      </c>
      <c r="HU41" s="162">
        <v>78.92</v>
      </c>
      <c r="HV41" s="162">
        <v>79.42</v>
      </c>
      <c r="HW41" s="162">
        <v>20.8</v>
      </c>
      <c r="HX41" s="162">
        <v>19.399999999999999</v>
      </c>
      <c r="HY41" s="162">
        <v>21.329499999999999</v>
      </c>
      <c r="HZ41" s="162">
        <v>5.12</v>
      </c>
      <c r="IA41" s="162">
        <v>-286.15280000000001</v>
      </c>
      <c r="IB41" s="162">
        <v>71.228099999999998</v>
      </c>
      <c r="IC41" s="162">
        <v>72.101900000000001</v>
      </c>
      <c r="ID41" s="162">
        <v>19.600000000000001</v>
      </c>
      <c r="IE41" s="162">
        <v>-44.6</v>
      </c>
      <c r="IF41" s="162">
        <v>-17.3</v>
      </c>
      <c r="IG41" s="162">
        <v>-17.3</v>
      </c>
      <c r="IH41" s="162">
        <v>1.5849</v>
      </c>
      <c r="II41" s="162">
        <v>1.3306</v>
      </c>
      <c r="IJ41" s="162">
        <v>-261.44150000000002</v>
      </c>
      <c r="IK41" s="162">
        <v>-7.5955000000000004</v>
      </c>
      <c r="IL41" s="162">
        <v>330.76440000000002</v>
      </c>
      <c r="IM41" s="162">
        <v>261.78070000000002</v>
      </c>
      <c r="IN41" s="162">
        <v>123.5672</v>
      </c>
      <c r="IO41" s="162">
        <v>-253.446</v>
      </c>
      <c r="IP41" s="162">
        <v>253.91149999999999</v>
      </c>
      <c r="IQ41" s="162">
        <v>-131.96119999999999</v>
      </c>
      <c r="IR41" s="162">
        <v>-134.16059999999999</v>
      </c>
      <c r="IS41" s="162">
        <v>-249.1404</v>
      </c>
      <c r="IT41" s="162">
        <v>117.16630000000001</v>
      </c>
      <c r="IU41" s="162">
        <v>119.2042</v>
      </c>
      <c r="IV41" s="162">
        <v>135.86859999999999</v>
      </c>
      <c r="IW41" s="162">
        <v>-315.31319999999999</v>
      </c>
      <c r="IX41" s="162">
        <v>138.6917</v>
      </c>
      <c r="IY41" s="162">
        <v>-176.47620000000001</v>
      </c>
      <c r="IZ41" s="162">
        <v>174.36250000000001</v>
      </c>
      <c r="JA41" s="162">
        <v>-7.3567999999999998</v>
      </c>
      <c r="JB41" s="162">
        <v>12.222</v>
      </c>
      <c r="JC41" s="162">
        <v>19.2</v>
      </c>
      <c r="JD41" s="162">
        <v>7.5549999999999997</v>
      </c>
      <c r="JE41" s="162">
        <v>7.5369999999999999</v>
      </c>
      <c r="JF41" s="162">
        <v>-18.96</v>
      </c>
      <c r="JG41" s="162">
        <v>-8.48</v>
      </c>
      <c r="JH41" s="163"/>
      <c r="JI41" s="162">
        <v>8.8211999999999993</v>
      </c>
      <c r="JJ41" s="162">
        <v>-28.944800000000001</v>
      </c>
      <c r="JK41" s="162">
        <v>2.8153000000000001</v>
      </c>
      <c r="JL41" s="162">
        <v>-11.7</v>
      </c>
      <c r="JM41" s="162">
        <v>51.238999999999997</v>
      </c>
      <c r="JN41" s="162">
        <v>52.533000000000001</v>
      </c>
      <c r="JO41" s="162">
        <v>2.3439000000000001</v>
      </c>
      <c r="JP41" s="162">
        <v>2.7746</v>
      </c>
      <c r="JQ41" s="162">
        <v>33.610700000000001</v>
      </c>
      <c r="JR41" s="162">
        <v>33.802399999999999</v>
      </c>
      <c r="JS41" s="162">
        <v>34.281700000000001</v>
      </c>
      <c r="JT41" s="163"/>
      <c r="JU41" s="162">
        <v>45.7</v>
      </c>
      <c r="JV41" s="162">
        <v>17.172999999999998</v>
      </c>
      <c r="JW41" s="162">
        <v>0</v>
      </c>
      <c r="JX41" s="163"/>
      <c r="JY41" s="162">
        <v>-51.693300000000001</v>
      </c>
      <c r="JZ41" s="162">
        <v>81.665999999999997</v>
      </c>
      <c r="KA41" s="162">
        <v>61.280099999999997</v>
      </c>
      <c r="KB41" s="162">
        <v>-51.418999999999997</v>
      </c>
      <c r="KC41" s="162">
        <v>-81.0886</v>
      </c>
      <c r="KD41" s="162">
        <v>51.550400000000003</v>
      </c>
      <c r="KE41" s="162">
        <v>28.718599999999999</v>
      </c>
      <c r="KF41" s="162">
        <v>-56</v>
      </c>
      <c r="KG41" s="162">
        <v>55.8</v>
      </c>
      <c r="KH41" s="162">
        <v>-209.666</v>
      </c>
      <c r="KI41" s="162">
        <v>363.76909999999998</v>
      </c>
    </row>
    <row r="42" spans="1:295" ht="18" customHeight="1" x14ac:dyDescent="0.3">
      <c r="A42" s="161" t="s">
        <v>48</v>
      </c>
      <c r="B42" s="161" t="s">
        <v>790</v>
      </c>
      <c r="C42" s="165">
        <v>0</v>
      </c>
      <c r="D42" s="165">
        <v>18.113299999999999</v>
      </c>
      <c r="E42" s="165">
        <v>-25.7029</v>
      </c>
      <c r="F42" s="165">
        <v>-33.716799999999999</v>
      </c>
      <c r="G42" s="165">
        <v>21.686199999999999</v>
      </c>
      <c r="H42" s="166"/>
      <c r="I42" s="165">
        <v>50.831600000000002</v>
      </c>
      <c r="J42" s="165">
        <v>-84.551000000000002</v>
      </c>
      <c r="K42" s="165">
        <v>69.966399999999993</v>
      </c>
      <c r="L42" s="165">
        <v>35.332900000000002</v>
      </c>
      <c r="M42" s="165">
        <v>34.317100000000003</v>
      </c>
      <c r="N42" s="165">
        <v>0</v>
      </c>
      <c r="O42" s="165">
        <v>-70.361999999999995</v>
      </c>
      <c r="P42" s="165">
        <v>63.8</v>
      </c>
      <c r="Q42" s="165">
        <v>20.7</v>
      </c>
      <c r="R42" s="165">
        <v>-63.8</v>
      </c>
      <c r="S42" s="165">
        <v>12.9954</v>
      </c>
      <c r="T42" s="165">
        <v>47.742800000000003</v>
      </c>
      <c r="U42" s="165">
        <v>10.4953</v>
      </c>
      <c r="V42" s="165">
        <v>10.9953</v>
      </c>
      <c r="W42" s="165">
        <v>17.488600000000002</v>
      </c>
      <c r="X42" s="165">
        <v>10.327500000000001</v>
      </c>
      <c r="Y42" s="165">
        <v>0.66969999999999996</v>
      </c>
      <c r="Z42" s="165">
        <v>2.5030000000000001</v>
      </c>
      <c r="AA42" s="166"/>
      <c r="AB42" s="166"/>
      <c r="AC42" s="165">
        <v>-74.319999999999993</v>
      </c>
      <c r="AD42" s="165">
        <v>-74.319999999999993</v>
      </c>
      <c r="AE42" s="166"/>
      <c r="AF42" s="165">
        <v>0</v>
      </c>
      <c r="AG42" s="165">
        <v>68.2</v>
      </c>
      <c r="AH42" s="165">
        <v>8.9819999999999993</v>
      </c>
      <c r="AI42" s="165">
        <v>0.17799999999999999</v>
      </c>
      <c r="AJ42" s="167">
        <v>-53.57</v>
      </c>
      <c r="AK42" s="165">
        <v>-53.21</v>
      </c>
      <c r="AL42" s="165">
        <v>-82.88</v>
      </c>
      <c r="AM42" s="165">
        <v>53.57</v>
      </c>
      <c r="AN42" s="165">
        <v>54.21</v>
      </c>
      <c r="AO42" s="165">
        <v>16.061</v>
      </c>
      <c r="AP42" s="165">
        <v>9.9672000000000001</v>
      </c>
      <c r="AQ42" s="165">
        <v>71.785600000000002</v>
      </c>
      <c r="AR42" s="165">
        <v>73.988299999999995</v>
      </c>
      <c r="AS42" s="165">
        <v>37.313499999999998</v>
      </c>
      <c r="AT42" s="165">
        <v>-44.405700000000003</v>
      </c>
      <c r="AU42" s="165">
        <v>-44.064599999999999</v>
      </c>
      <c r="AV42" s="165">
        <v>7.3894000000000002</v>
      </c>
      <c r="AW42" s="165">
        <v>7.2821999999999996</v>
      </c>
      <c r="AX42" s="165">
        <v>77.028800000000004</v>
      </c>
      <c r="AY42" s="165">
        <v>78.812899999999999</v>
      </c>
      <c r="AZ42" s="165">
        <v>-28.260200000000001</v>
      </c>
      <c r="BA42" s="165">
        <v>-30.002099999999999</v>
      </c>
      <c r="BB42" s="165">
        <v>-379.28390000000002</v>
      </c>
      <c r="BC42" s="165">
        <v>-18.361799999999999</v>
      </c>
      <c r="BD42" s="165">
        <v>-12.2</v>
      </c>
      <c r="BE42" s="165">
        <v>-12.2</v>
      </c>
      <c r="BF42" s="165">
        <v>50.599299999999999</v>
      </c>
      <c r="BG42" s="165">
        <v>49.631799999999998</v>
      </c>
      <c r="BH42" s="165">
        <v>-6.5919999999999996</v>
      </c>
      <c r="BI42" s="166"/>
      <c r="BJ42" s="165">
        <v>-26.6495</v>
      </c>
      <c r="BK42" s="165">
        <v>9.4736999999999991</v>
      </c>
      <c r="BL42" s="165">
        <v>7.0960999999999999</v>
      </c>
      <c r="BM42" s="165">
        <v>4.6504000000000003</v>
      </c>
      <c r="BN42" s="165">
        <v>418.1035</v>
      </c>
      <c r="BO42" s="165">
        <v>161.626</v>
      </c>
      <c r="BP42" s="165">
        <v>162.8467</v>
      </c>
      <c r="BQ42" s="165">
        <v>-406.59010000000001</v>
      </c>
      <c r="BR42" s="165">
        <v>581.88930000000005</v>
      </c>
      <c r="BS42" s="166"/>
      <c r="BT42" s="165">
        <v>-41.057000000000002</v>
      </c>
      <c r="BU42" s="165">
        <v>42.478000000000002</v>
      </c>
      <c r="BV42" s="165">
        <v>114.34569999999999</v>
      </c>
      <c r="BW42" s="165">
        <v>28.01</v>
      </c>
      <c r="BX42" s="165">
        <v>31.33</v>
      </c>
      <c r="BY42" s="165">
        <v>88.72</v>
      </c>
      <c r="BZ42" s="165">
        <v>98.73</v>
      </c>
      <c r="CA42" s="165">
        <v>-87.603800000000007</v>
      </c>
      <c r="CB42" s="165">
        <v>-88.943299999999994</v>
      </c>
      <c r="CC42" s="165">
        <v>150.0744</v>
      </c>
      <c r="CD42" s="165">
        <v>150.8013</v>
      </c>
      <c r="CE42" s="165">
        <v>-0.93400000000000005</v>
      </c>
      <c r="CF42" s="165">
        <v>-126.6377</v>
      </c>
      <c r="CG42" s="165">
        <v>-125.4666</v>
      </c>
      <c r="CH42" s="165">
        <v>5.4504999999999999</v>
      </c>
      <c r="CI42" s="166"/>
      <c r="CJ42" s="166"/>
      <c r="CK42" s="166"/>
      <c r="CL42" s="166"/>
      <c r="CM42" s="165">
        <v>235.2</v>
      </c>
      <c r="CN42" s="165">
        <v>-17.87</v>
      </c>
      <c r="CO42" s="165">
        <v>65.533900000000003</v>
      </c>
      <c r="CP42" s="165">
        <v>64.802800000000005</v>
      </c>
      <c r="CQ42" s="165">
        <v>65.502099999999999</v>
      </c>
      <c r="CR42" s="165">
        <v>2.6196999999999999</v>
      </c>
      <c r="CS42" s="165">
        <v>2.8906999999999998</v>
      </c>
      <c r="CT42" s="165">
        <v>15.280200000000001</v>
      </c>
      <c r="CU42" s="165">
        <v>-79.101200000000006</v>
      </c>
      <c r="CV42" s="165">
        <v>22.468599999999999</v>
      </c>
      <c r="CW42" s="165">
        <v>15.4247</v>
      </c>
      <c r="CX42" s="165">
        <v>78.91</v>
      </c>
      <c r="CY42" s="165">
        <v>41.94</v>
      </c>
      <c r="CZ42" s="165">
        <v>58.366700000000002</v>
      </c>
      <c r="DA42" s="165">
        <v>55.229199999999999</v>
      </c>
      <c r="DB42" s="165">
        <v>-27.68</v>
      </c>
      <c r="DC42" s="166"/>
      <c r="DD42" s="166"/>
      <c r="DE42" s="166"/>
      <c r="DF42" s="165">
        <v>-99.793700000000001</v>
      </c>
      <c r="DG42" s="166"/>
      <c r="DH42" s="165">
        <v>-28.6159</v>
      </c>
      <c r="DI42" s="165">
        <v>-129.30000000000001</v>
      </c>
      <c r="DJ42" s="165">
        <v>-130.9</v>
      </c>
      <c r="DK42" s="165">
        <v>29.198899999999998</v>
      </c>
      <c r="DL42" s="165">
        <v>77.059899999999999</v>
      </c>
      <c r="DM42" s="165">
        <v>68.582999999999998</v>
      </c>
      <c r="DN42" s="165">
        <v>107.8308</v>
      </c>
      <c r="DO42" s="165">
        <v>76.11</v>
      </c>
      <c r="DP42" s="165">
        <v>-9.0399999999999991</v>
      </c>
      <c r="DQ42" s="165">
        <v>64.123500000000007</v>
      </c>
      <c r="DR42" s="165">
        <v>98.900599999999997</v>
      </c>
      <c r="DS42" s="165">
        <v>-19.68</v>
      </c>
      <c r="DT42" s="165">
        <v>-19.93</v>
      </c>
      <c r="DU42" s="165">
        <v>104.9</v>
      </c>
      <c r="DV42" s="165">
        <v>76.02</v>
      </c>
      <c r="DW42" s="165">
        <v>96.6</v>
      </c>
      <c r="DX42" s="165">
        <v>96.054500000000004</v>
      </c>
      <c r="DY42" s="165">
        <v>-65.319500000000005</v>
      </c>
      <c r="DZ42" s="165">
        <v>-63.763599999999997</v>
      </c>
      <c r="EA42" s="165">
        <v>217.28</v>
      </c>
      <c r="EB42" s="165">
        <v>165.7544</v>
      </c>
      <c r="EC42" s="165">
        <v>159.90219999999999</v>
      </c>
      <c r="ED42" s="165">
        <v>161.6807</v>
      </c>
      <c r="EE42" s="165">
        <v>38.2502</v>
      </c>
      <c r="EF42" s="165">
        <v>9.6411999999999995</v>
      </c>
      <c r="EG42" s="165">
        <v>-31.795000000000002</v>
      </c>
      <c r="EH42" s="166"/>
      <c r="EI42" s="165">
        <v>45.655500000000004</v>
      </c>
      <c r="EJ42" s="166"/>
      <c r="EK42" s="165">
        <v>-33.816099999999999</v>
      </c>
      <c r="EL42" s="165">
        <v>-31.2667</v>
      </c>
      <c r="EM42" s="165">
        <v>38.581400000000002</v>
      </c>
      <c r="EN42" s="165">
        <v>-24.744399999999999</v>
      </c>
      <c r="EO42" s="165">
        <v>-23.3599</v>
      </c>
      <c r="EP42" s="165">
        <v>30.768000000000001</v>
      </c>
      <c r="EQ42" s="165">
        <v>-57.624000000000002</v>
      </c>
      <c r="ER42" s="165">
        <v>-58.794899999999998</v>
      </c>
      <c r="ES42" s="165">
        <v>22.595700000000001</v>
      </c>
      <c r="ET42" s="165">
        <v>0</v>
      </c>
      <c r="EU42" s="165">
        <v>-9.43</v>
      </c>
      <c r="EV42" s="165">
        <v>1</v>
      </c>
      <c r="EW42" s="165">
        <v>18.355</v>
      </c>
      <c r="EX42" s="165">
        <v>-122.3266</v>
      </c>
      <c r="EY42" s="165">
        <v>-37.063499999999998</v>
      </c>
      <c r="EZ42" s="165">
        <v>-36.108499999999999</v>
      </c>
      <c r="FA42" s="165">
        <v>8.2451000000000008</v>
      </c>
      <c r="FB42" s="166"/>
      <c r="FC42" s="166"/>
      <c r="FD42" s="165">
        <v>22.523599999999998</v>
      </c>
      <c r="FE42" s="166"/>
      <c r="FF42" s="165">
        <v>22.235499999999998</v>
      </c>
      <c r="FG42" s="165">
        <v>39.9315</v>
      </c>
      <c r="FH42" s="165">
        <v>40.3401</v>
      </c>
      <c r="FI42" s="165">
        <v>38.5413</v>
      </c>
      <c r="FJ42" s="165">
        <v>90.761300000000006</v>
      </c>
      <c r="FK42" s="165">
        <v>91.2637</v>
      </c>
      <c r="FL42" s="165">
        <v>-103.6555</v>
      </c>
      <c r="FM42" s="165">
        <v>66.957999999999998</v>
      </c>
      <c r="FN42" s="165">
        <v>67.431100000000001</v>
      </c>
      <c r="FO42" s="165">
        <v>-90.6631</v>
      </c>
      <c r="FP42" s="165">
        <v>-84.074200000000005</v>
      </c>
      <c r="FQ42" s="165">
        <v>-12.2225</v>
      </c>
      <c r="FR42" s="165">
        <v>-40.9</v>
      </c>
      <c r="FS42" s="165">
        <v>7.8718000000000004</v>
      </c>
      <c r="FT42" s="166"/>
      <c r="FU42" s="165">
        <v>-4.1500000000000004</v>
      </c>
      <c r="FV42" s="165">
        <v>19.57</v>
      </c>
      <c r="FW42" s="165">
        <v>-12.6144</v>
      </c>
      <c r="FX42" s="166"/>
      <c r="FY42" s="166"/>
      <c r="FZ42" s="165">
        <v>0.46600000000000003</v>
      </c>
      <c r="GA42" s="166"/>
      <c r="GB42" s="165">
        <v>36.36</v>
      </c>
      <c r="GC42" s="165">
        <v>87.155299999999997</v>
      </c>
      <c r="GD42" s="165">
        <v>91.492099999999994</v>
      </c>
      <c r="GE42" s="166"/>
      <c r="GF42" s="165">
        <v>90.537499999999994</v>
      </c>
      <c r="GG42" s="165">
        <v>23.3</v>
      </c>
      <c r="GH42" s="165">
        <v>-21.001200000000001</v>
      </c>
      <c r="GI42" s="165">
        <v>5.6501000000000001</v>
      </c>
      <c r="GJ42" s="165">
        <v>6.2012</v>
      </c>
      <c r="GK42" s="165">
        <v>1.9518</v>
      </c>
      <c r="GL42" s="166"/>
      <c r="GM42" s="166"/>
      <c r="GN42" s="165">
        <v>-16.283100000000001</v>
      </c>
      <c r="GO42" s="165">
        <v>-37.9816</v>
      </c>
      <c r="GP42" s="165">
        <v>15.866199999999999</v>
      </c>
      <c r="GQ42" s="165">
        <v>39.8992</v>
      </c>
      <c r="GR42" s="165">
        <v>61.714799999999997</v>
      </c>
      <c r="GS42" s="165">
        <v>58.521599999999999</v>
      </c>
      <c r="GT42" s="165">
        <v>-171.97620000000001</v>
      </c>
      <c r="GU42" s="165">
        <v>-29.644400000000001</v>
      </c>
      <c r="GV42" s="165">
        <v>30.18</v>
      </c>
      <c r="GW42" s="165">
        <v>-52.052799999999998</v>
      </c>
      <c r="GX42" s="165">
        <v>11.6595</v>
      </c>
      <c r="GY42" s="165">
        <v>11.8973</v>
      </c>
      <c r="GZ42" s="165">
        <v>11.3514</v>
      </c>
      <c r="HA42" s="165">
        <v>13.6198</v>
      </c>
      <c r="HB42" s="165">
        <v>103.7012</v>
      </c>
      <c r="HC42" s="165">
        <v>104.0097</v>
      </c>
      <c r="HD42" s="165">
        <v>215.4</v>
      </c>
      <c r="HE42" s="165">
        <v>-214.7122</v>
      </c>
      <c r="HF42" s="165">
        <v>-473.89060000000001</v>
      </c>
      <c r="HG42" s="165">
        <v>473.86149999999998</v>
      </c>
      <c r="HH42" s="165">
        <v>279.10410000000002</v>
      </c>
      <c r="HI42" s="165">
        <v>-102.2859</v>
      </c>
      <c r="HJ42" s="165">
        <v>-100.88339999999999</v>
      </c>
      <c r="HK42" s="165">
        <v>-60.164000000000001</v>
      </c>
      <c r="HL42" s="165">
        <v>-49.808599999999998</v>
      </c>
      <c r="HM42" s="165">
        <v>52.431199999999997</v>
      </c>
      <c r="HN42" s="165">
        <v>53.317799999999998</v>
      </c>
      <c r="HO42" s="166"/>
      <c r="HP42" s="165">
        <v>-85.373800000000003</v>
      </c>
      <c r="HQ42" s="165">
        <v>17.493200000000002</v>
      </c>
      <c r="HR42" s="165">
        <v>17.295500000000001</v>
      </c>
      <c r="HS42" s="165">
        <v>-63.046900000000001</v>
      </c>
      <c r="HT42" s="165">
        <v>-62.952300000000001</v>
      </c>
      <c r="HU42" s="165">
        <v>75.03</v>
      </c>
      <c r="HV42" s="165">
        <v>75.010000000000005</v>
      </c>
      <c r="HW42" s="165">
        <v>19.5</v>
      </c>
      <c r="HX42" s="165">
        <v>19.5</v>
      </c>
      <c r="HY42" s="165">
        <v>21.453399999999998</v>
      </c>
      <c r="HZ42" s="165">
        <v>18.72</v>
      </c>
      <c r="IA42" s="165">
        <v>-288.74959999999999</v>
      </c>
      <c r="IB42" s="165">
        <v>72.3446</v>
      </c>
      <c r="IC42" s="165">
        <v>71.169600000000003</v>
      </c>
      <c r="ID42" s="165">
        <v>18.5</v>
      </c>
      <c r="IE42" s="165">
        <v>-43.2</v>
      </c>
      <c r="IF42" s="165">
        <v>-15.6</v>
      </c>
      <c r="IG42" s="165">
        <v>-15.5</v>
      </c>
      <c r="IH42" s="165">
        <v>1.3654999999999999</v>
      </c>
      <c r="II42" s="165">
        <v>1.2325999999999999</v>
      </c>
      <c r="IJ42" s="165">
        <v>-274.21789999999999</v>
      </c>
      <c r="IK42" s="165">
        <v>-24.499300000000002</v>
      </c>
      <c r="IL42" s="165">
        <v>336.4033</v>
      </c>
      <c r="IM42" s="165">
        <v>267.83629999999999</v>
      </c>
      <c r="IN42" s="165">
        <v>120.14790000000001</v>
      </c>
      <c r="IO42" s="165">
        <v>-262.99889999999999</v>
      </c>
      <c r="IP42" s="165">
        <v>261.20280000000002</v>
      </c>
      <c r="IQ42" s="165">
        <v>-129.91970000000001</v>
      </c>
      <c r="IR42" s="165">
        <v>-137.7269</v>
      </c>
      <c r="IS42" s="165">
        <v>-253.64830000000001</v>
      </c>
      <c r="IT42" s="165">
        <v>109.2059</v>
      </c>
      <c r="IU42" s="165">
        <v>107.2621</v>
      </c>
      <c r="IV42" s="165">
        <v>133.67740000000001</v>
      </c>
      <c r="IW42" s="165">
        <v>-324.1336</v>
      </c>
      <c r="IX42" s="165">
        <v>141.92400000000001</v>
      </c>
      <c r="IY42" s="165">
        <v>-178.14429999999999</v>
      </c>
      <c r="IZ42" s="165">
        <v>181.05189999999999</v>
      </c>
      <c r="JA42" s="165">
        <v>-8.5955999999999992</v>
      </c>
      <c r="JB42" s="165">
        <v>12.526999999999999</v>
      </c>
      <c r="JC42" s="165">
        <v>18.559999999999999</v>
      </c>
      <c r="JD42" s="165">
        <v>7.4669999999999996</v>
      </c>
      <c r="JE42" s="165">
        <v>7.5359999999999996</v>
      </c>
      <c r="JF42" s="165">
        <v>-18.32</v>
      </c>
      <c r="JG42" s="165">
        <v>-8.64</v>
      </c>
      <c r="JH42" s="166"/>
      <c r="JI42" s="165">
        <v>8.4092000000000002</v>
      </c>
      <c r="JJ42" s="165">
        <v>-28.624400000000001</v>
      </c>
      <c r="JK42" s="165">
        <v>3.1082999999999998</v>
      </c>
      <c r="JL42" s="165">
        <v>-13</v>
      </c>
      <c r="JM42" s="165">
        <v>55.783999999999999</v>
      </c>
      <c r="JN42" s="165">
        <v>52.847999999999999</v>
      </c>
      <c r="JO42" s="166"/>
      <c r="JP42" s="166"/>
      <c r="JQ42" s="165">
        <v>36.214700000000001</v>
      </c>
      <c r="JR42" s="165">
        <v>34.694299999999998</v>
      </c>
      <c r="JS42" s="165">
        <v>35.607999999999997</v>
      </c>
      <c r="JT42" s="166"/>
      <c r="JU42" s="165">
        <v>44.6</v>
      </c>
      <c r="JV42" s="165">
        <v>17.2636</v>
      </c>
      <c r="JW42" s="165">
        <v>0</v>
      </c>
      <c r="JX42" s="166"/>
      <c r="JY42" s="165">
        <v>-51.057099999999998</v>
      </c>
      <c r="JZ42" s="165">
        <v>80.871499999999997</v>
      </c>
      <c r="KA42" s="165">
        <v>60.450699999999998</v>
      </c>
      <c r="KB42" s="165">
        <v>-50.514699999999998</v>
      </c>
      <c r="KC42" s="165">
        <v>-79.237200000000001</v>
      </c>
      <c r="KD42" s="165">
        <v>49.977499999999999</v>
      </c>
      <c r="KE42" s="165">
        <v>29.346</v>
      </c>
      <c r="KF42" s="165">
        <v>-55.6</v>
      </c>
      <c r="KG42" s="165">
        <v>56.2</v>
      </c>
      <c r="KH42" s="165">
        <v>-196.55179999999999</v>
      </c>
      <c r="KI42" s="165">
        <v>350.17349999999999</v>
      </c>
    </row>
    <row r="43" spans="1:295" ht="18" customHeight="1" x14ac:dyDescent="0.3">
      <c r="A43" s="161" t="s">
        <v>48</v>
      </c>
      <c r="B43" s="161" t="s">
        <v>791</v>
      </c>
      <c r="C43" s="165">
        <v>0</v>
      </c>
      <c r="D43" s="165">
        <v>17.872499999999999</v>
      </c>
      <c r="E43" s="165">
        <v>-25.350100000000001</v>
      </c>
      <c r="F43" s="165">
        <v>-33.866700000000002</v>
      </c>
      <c r="G43" s="165">
        <v>16.227599999999999</v>
      </c>
      <c r="H43" s="166"/>
      <c r="I43" s="165">
        <v>48.278700000000001</v>
      </c>
      <c r="J43" s="165">
        <v>-72.948400000000007</v>
      </c>
      <c r="K43" s="165">
        <v>68.029700000000005</v>
      </c>
      <c r="L43" s="165">
        <v>34.576900000000002</v>
      </c>
      <c r="M43" s="165">
        <v>33.4358</v>
      </c>
      <c r="N43" s="165">
        <v>-2.2200000000000002</v>
      </c>
      <c r="O43" s="165">
        <v>-65.313000000000002</v>
      </c>
      <c r="P43" s="165">
        <v>59.4</v>
      </c>
      <c r="Q43" s="165">
        <v>18.216000000000001</v>
      </c>
      <c r="R43" s="165">
        <v>-61.6</v>
      </c>
      <c r="S43" s="166"/>
      <c r="T43" s="165">
        <v>38.764000000000003</v>
      </c>
      <c r="U43" s="165">
        <v>10.5276</v>
      </c>
      <c r="V43" s="165">
        <v>10.6524</v>
      </c>
      <c r="W43" s="165">
        <v>17.269300000000001</v>
      </c>
      <c r="X43" s="165">
        <v>10.1686</v>
      </c>
      <c r="Y43" s="165">
        <v>0.62580000000000002</v>
      </c>
      <c r="Z43" s="165">
        <v>2.5192000000000001</v>
      </c>
      <c r="AA43" s="166"/>
      <c r="AB43" s="166"/>
      <c r="AC43" s="165">
        <v>-73.55</v>
      </c>
      <c r="AD43" s="165">
        <v>-73.53</v>
      </c>
      <c r="AE43" s="166"/>
      <c r="AF43" s="165">
        <v>2.2200000000000002</v>
      </c>
      <c r="AG43" s="165">
        <v>63.8</v>
      </c>
      <c r="AH43" s="165">
        <v>9.7100000000000009</v>
      </c>
      <c r="AI43" s="165">
        <v>0.182</v>
      </c>
      <c r="AJ43" s="167">
        <v>-58.06</v>
      </c>
      <c r="AK43" s="165">
        <v>-57.33</v>
      </c>
      <c r="AL43" s="165">
        <v>-74.87</v>
      </c>
      <c r="AM43" s="165">
        <v>58.06</v>
      </c>
      <c r="AN43" s="165">
        <v>58.27</v>
      </c>
      <c r="AO43" s="165">
        <v>16.306999999999999</v>
      </c>
      <c r="AP43" s="165">
        <v>10.016500000000001</v>
      </c>
      <c r="AQ43" s="165">
        <v>70.382300000000001</v>
      </c>
      <c r="AR43" s="165">
        <v>72.681200000000004</v>
      </c>
      <c r="AS43" s="165">
        <v>38.916600000000003</v>
      </c>
      <c r="AT43" s="165">
        <v>-51.601100000000002</v>
      </c>
      <c r="AU43" s="165">
        <v>-51.080500000000001</v>
      </c>
      <c r="AV43" s="165">
        <v>31.257400000000001</v>
      </c>
      <c r="AW43" s="165">
        <v>26.4876</v>
      </c>
      <c r="AX43" s="165">
        <v>74.014799999999994</v>
      </c>
      <c r="AY43" s="165">
        <v>75.863399999999999</v>
      </c>
      <c r="AZ43" s="165">
        <v>-17.013100000000001</v>
      </c>
      <c r="BA43" s="165">
        <v>-17.781400000000001</v>
      </c>
      <c r="BB43" s="165">
        <v>-377.91860000000003</v>
      </c>
      <c r="BC43" s="165">
        <v>-19.858799999999999</v>
      </c>
      <c r="BD43" s="165">
        <v>-12.3</v>
      </c>
      <c r="BE43" s="165">
        <v>-12.2</v>
      </c>
      <c r="BF43" s="165">
        <v>58.7607</v>
      </c>
      <c r="BG43" s="165">
        <v>58.048099999999998</v>
      </c>
      <c r="BH43" s="165">
        <v>-6.3752000000000004</v>
      </c>
      <c r="BI43" s="166"/>
      <c r="BJ43" s="165">
        <v>-35.499899999999997</v>
      </c>
      <c r="BK43" s="165">
        <v>9.1199999999999992</v>
      </c>
      <c r="BL43" s="165">
        <v>7.1243999999999996</v>
      </c>
      <c r="BM43" s="165">
        <v>4.8684000000000003</v>
      </c>
      <c r="BN43" s="165">
        <v>419.78199999999998</v>
      </c>
      <c r="BO43" s="165">
        <v>148.22829999999999</v>
      </c>
      <c r="BP43" s="165">
        <v>148.25890000000001</v>
      </c>
      <c r="BQ43" s="165">
        <v>-414.00850000000003</v>
      </c>
      <c r="BR43" s="165">
        <v>544.01120000000003</v>
      </c>
      <c r="BS43" s="166"/>
      <c r="BT43" s="165">
        <v>-53.984400000000001</v>
      </c>
      <c r="BU43" s="165">
        <v>54.684100000000001</v>
      </c>
      <c r="BV43" s="165">
        <v>113.1581</v>
      </c>
      <c r="BW43" s="165">
        <v>26.83</v>
      </c>
      <c r="BX43" s="165">
        <v>29.75</v>
      </c>
      <c r="BY43" s="165">
        <v>86.91</v>
      </c>
      <c r="BZ43" s="165">
        <v>96.64</v>
      </c>
      <c r="CA43" s="165">
        <v>-82.781300000000002</v>
      </c>
      <c r="CB43" s="165">
        <v>-81.441699999999997</v>
      </c>
      <c r="CC43" s="165">
        <v>145.5215</v>
      </c>
      <c r="CD43" s="165">
        <v>146.02950000000001</v>
      </c>
      <c r="CE43" s="165">
        <v>-3.9196</v>
      </c>
      <c r="CF43" s="165">
        <v>-123.1147</v>
      </c>
      <c r="CG43" s="165">
        <v>-122.97020000000001</v>
      </c>
      <c r="CH43" s="165">
        <v>5.2009999999999996</v>
      </c>
      <c r="CI43" s="166"/>
      <c r="CJ43" s="166"/>
      <c r="CK43" s="166"/>
      <c r="CL43" s="166"/>
      <c r="CM43" s="165">
        <v>236.1</v>
      </c>
      <c r="CN43" s="165">
        <v>-17.809999999999999</v>
      </c>
      <c r="CO43" s="165">
        <v>65.639200000000002</v>
      </c>
      <c r="CP43" s="165">
        <v>65.163700000000006</v>
      </c>
      <c r="CQ43" s="165">
        <v>65.084699999999998</v>
      </c>
      <c r="CR43" s="165">
        <v>1.2999000000000001</v>
      </c>
      <c r="CS43" s="165">
        <v>2.2107000000000001</v>
      </c>
      <c r="CT43" s="165">
        <v>1</v>
      </c>
      <c r="CU43" s="165">
        <v>-63.083100000000002</v>
      </c>
      <c r="CV43" s="165">
        <v>7.9923999999999999</v>
      </c>
      <c r="CW43" s="165">
        <v>15.209199999999999</v>
      </c>
      <c r="CX43" s="165">
        <v>74.31</v>
      </c>
      <c r="CY43" s="165">
        <v>39.81</v>
      </c>
      <c r="CZ43" s="165">
        <v>57.663600000000002</v>
      </c>
      <c r="DA43" s="165">
        <v>54.057299999999998</v>
      </c>
      <c r="DB43" s="165">
        <v>-27.66</v>
      </c>
      <c r="DC43" s="166"/>
      <c r="DD43" s="166"/>
      <c r="DE43" s="166"/>
      <c r="DF43" s="165">
        <v>-95.793800000000005</v>
      </c>
      <c r="DG43" s="166"/>
      <c r="DH43" s="165">
        <v>-28.646000000000001</v>
      </c>
      <c r="DI43" s="165">
        <v>-128.1</v>
      </c>
      <c r="DJ43" s="165">
        <v>-129</v>
      </c>
      <c r="DK43" s="165">
        <v>29.556000000000001</v>
      </c>
      <c r="DL43" s="166"/>
      <c r="DM43" s="165">
        <v>67.643699999999995</v>
      </c>
      <c r="DN43" s="165">
        <v>105.4871</v>
      </c>
      <c r="DO43" s="165">
        <v>74.569999999999993</v>
      </c>
      <c r="DP43" s="165">
        <v>-8.68</v>
      </c>
      <c r="DQ43" s="165">
        <v>63.224499999999999</v>
      </c>
      <c r="DR43" s="165">
        <v>95.532899999999998</v>
      </c>
      <c r="DS43" s="165">
        <v>-20.3</v>
      </c>
      <c r="DT43" s="165">
        <v>-20.39</v>
      </c>
      <c r="DU43" s="165">
        <v>105.24</v>
      </c>
      <c r="DV43" s="165">
        <v>74.48</v>
      </c>
      <c r="DW43" s="165">
        <v>96.7273</v>
      </c>
      <c r="DX43" s="165">
        <v>95.854500000000002</v>
      </c>
      <c r="DY43" s="165">
        <v>-59.291400000000003</v>
      </c>
      <c r="DZ43" s="165">
        <v>-59.027299999999997</v>
      </c>
      <c r="EA43" s="165">
        <v>215.06209999999999</v>
      </c>
      <c r="EB43" s="165">
        <v>166.89009999999999</v>
      </c>
      <c r="EC43" s="165">
        <v>161.92689999999999</v>
      </c>
      <c r="ED43" s="165">
        <v>161.87370000000001</v>
      </c>
      <c r="EE43" s="165">
        <v>44.144399999999997</v>
      </c>
      <c r="EF43" s="165">
        <v>14.3767</v>
      </c>
      <c r="EG43" s="165">
        <v>-32.226999999999997</v>
      </c>
      <c r="EH43" s="166"/>
      <c r="EI43" s="165">
        <v>107.733</v>
      </c>
      <c r="EJ43" s="166"/>
      <c r="EK43" s="165">
        <v>-30.322700000000001</v>
      </c>
      <c r="EL43" s="165">
        <v>-28.144200000000001</v>
      </c>
      <c r="EM43" s="165">
        <v>28.722999999999999</v>
      </c>
      <c r="EN43" s="165">
        <v>-14.727600000000001</v>
      </c>
      <c r="EO43" s="165">
        <v>-14.134399999999999</v>
      </c>
      <c r="EP43" s="165">
        <v>36.911999999999999</v>
      </c>
      <c r="EQ43" s="165">
        <v>-54.484200000000001</v>
      </c>
      <c r="ER43" s="165">
        <v>-55.752099999999999</v>
      </c>
      <c r="ES43" s="165">
        <v>15.982799999999999</v>
      </c>
      <c r="ET43" s="166"/>
      <c r="EU43" s="165">
        <v>-15.58</v>
      </c>
      <c r="EV43" s="166"/>
      <c r="EW43" s="165">
        <v>17.226500000000001</v>
      </c>
      <c r="EX43" s="165">
        <v>-99.352000000000004</v>
      </c>
      <c r="EY43" s="165">
        <v>-38.002600000000001</v>
      </c>
      <c r="EZ43" s="165">
        <v>-36.997</v>
      </c>
      <c r="FA43" s="165">
        <v>10.048999999999999</v>
      </c>
      <c r="FB43" s="166"/>
      <c r="FC43" s="166"/>
      <c r="FD43" s="165">
        <v>23.6982</v>
      </c>
      <c r="FE43" s="166"/>
      <c r="FF43" s="165">
        <v>23.244299999999999</v>
      </c>
      <c r="FG43" s="165">
        <v>40.094099999999997</v>
      </c>
      <c r="FH43" s="165">
        <v>40.819400000000002</v>
      </c>
      <c r="FI43" s="165">
        <v>38.942799999999998</v>
      </c>
      <c r="FJ43" s="165">
        <v>83.728200000000001</v>
      </c>
      <c r="FK43" s="165">
        <v>82.221000000000004</v>
      </c>
      <c r="FL43" s="165">
        <v>-110.3537</v>
      </c>
      <c r="FM43" s="165">
        <v>62.137599999999999</v>
      </c>
      <c r="FN43" s="165">
        <v>61.684699999999999</v>
      </c>
      <c r="FO43" s="165">
        <v>-96.035799999999995</v>
      </c>
      <c r="FP43" s="165">
        <v>-90.6631</v>
      </c>
      <c r="FQ43" s="165">
        <v>-15.6576</v>
      </c>
      <c r="FR43" s="166"/>
      <c r="FS43" s="165">
        <v>8.0719999999999992</v>
      </c>
      <c r="FT43" s="165">
        <v>1.0451999999999999</v>
      </c>
      <c r="FU43" s="165">
        <v>-4.34</v>
      </c>
      <c r="FV43" s="165">
        <v>17.399999999999999</v>
      </c>
      <c r="FW43" s="165">
        <v>-17.195900000000002</v>
      </c>
      <c r="FX43" s="166"/>
      <c r="FY43" s="166"/>
      <c r="FZ43" s="165">
        <v>0.48499999999999999</v>
      </c>
      <c r="GA43" s="166"/>
      <c r="GB43" s="165">
        <v>33.979999999999997</v>
      </c>
      <c r="GC43" s="165">
        <v>92.813500000000005</v>
      </c>
      <c r="GD43" s="165">
        <v>98.751199999999997</v>
      </c>
      <c r="GE43" s="166"/>
      <c r="GF43" s="165">
        <v>86.915999999999997</v>
      </c>
      <c r="GG43" s="165">
        <v>24.8</v>
      </c>
      <c r="GH43" s="165">
        <v>-19.887599999999999</v>
      </c>
      <c r="GI43" s="165">
        <v>6.0610999999999997</v>
      </c>
      <c r="GJ43" s="165">
        <v>6.6393000000000004</v>
      </c>
      <c r="GK43" s="165">
        <v>1.9396</v>
      </c>
      <c r="GL43" s="166"/>
      <c r="GM43" s="166"/>
      <c r="GN43" s="166"/>
      <c r="GO43" s="165">
        <v>-37.208199999999998</v>
      </c>
      <c r="GP43" s="165">
        <v>15.221399999999999</v>
      </c>
      <c r="GQ43" s="165">
        <v>38.814900000000002</v>
      </c>
      <c r="GR43" s="165">
        <v>58.997700000000002</v>
      </c>
      <c r="GS43" s="165">
        <v>60.308199999999999</v>
      </c>
      <c r="GT43" s="165">
        <v>-168.26599999999999</v>
      </c>
      <c r="GU43" s="165">
        <v>-28.387</v>
      </c>
      <c r="GV43" s="165">
        <v>28.012799999999999</v>
      </c>
      <c r="GW43" s="165">
        <v>-48.9495</v>
      </c>
      <c r="GX43" s="165">
        <v>11.9587</v>
      </c>
      <c r="GY43" s="165">
        <v>11.887600000000001</v>
      </c>
      <c r="GZ43" s="165">
        <v>11.4253</v>
      </c>
      <c r="HA43" s="165">
        <v>13</v>
      </c>
      <c r="HB43" s="165">
        <v>113.86960000000001</v>
      </c>
      <c r="HC43" s="165">
        <v>114.4383</v>
      </c>
      <c r="HD43" s="165">
        <v>189.4</v>
      </c>
      <c r="HE43" s="165">
        <v>-188.69210000000001</v>
      </c>
      <c r="HF43" s="165">
        <v>-447.57420000000002</v>
      </c>
      <c r="HG43" s="165">
        <v>452.44709999999998</v>
      </c>
      <c r="HH43" s="165">
        <v>307.69029999999998</v>
      </c>
      <c r="HI43" s="165">
        <v>-110.5973</v>
      </c>
      <c r="HJ43" s="165">
        <v>-110.3653</v>
      </c>
      <c r="HK43" s="165">
        <v>-60.210700000000003</v>
      </c>
      <c r="HL43" s="165">
        <v>-51.002600000000001</v>
      </c>
      <c r="HM43" s="165">
        <v>56.253599999999999</v>
      </c>
      <c r="HN43" s="165">
        <v>55.1402</v>
      </c>
      <c r="HO43" s="166"/>
      <c r="HP43" s="166"/>
      <c r="HQ43" s="165">
        <v>24.282900000000001</v>
      </c>
      <c r="HR43" s="165">
        <v>24.2499</v>
      </c>
      <c r="HS43" s="165">
        <v>-64.432900000000004</v>
      </c>
      <c r="HT43" s="165">
        <v>-64.543099999999995</v>
      </c>
      <c r="HU43" s="165">
        <v>87.79</v>
      </c>
      <c r="HV43" s="165">
        <v>87.17</v>
      </c>
      <c r="HW43" s="165">
        <v>19.399999999999999</v>
      </c>
      <c r="HX43" s="165">
        <v>19.7</v>
      </c>
      <c r="HY43" s="165">
        <v>21.453399999999998</v>
      </c>
      <c r="HZ43" s="165">
        <v>23.36</v>
      </c>
      <c r="IA43" s="165">
        <v>-301.8492</v>
      </c>
      <c r="IB43" s="165">
        <v>80.260099999999994</v>
      </c>
      <c r="IC43" s="165">
        <v>80.323499999999996</v>
      </c>
      <c r="ID43" s="165">
        <v>18.5</v>
      </c>
      <c r="IE43" s="165">
        <v>-45.6</v>
      </c>
      <c r="IF43" s="165">
        <v>-22.5</v>
      </c>
      <c r="IG43" s="165">
        <v>-22.5</v>
      </c>
      <c r="IH43" s="166"/>
      <c r="II43" s="166"/>
      <c r="IJ43" s="165">
        <v>-305.84379999999999</v>
      </c>
      <c r="IK43" s="165">
        <v>-79.321299999999994</v>
      </c>
      <c r="IL43" s="165">
        <v>394.31560000000002</v>
      </c>
      <c r="IM43" s="165">
        <v>314.2097</v>
      </c>
      <c r="IN43" s="165">
        <v>126.5294</v>
      </c>
      <c r="IO43" s="165">
        <v>-306.2756</v>
      </c>
      <c r="IP43" s="165">
        <v>306.4991</v>
      </c>
      <c r="IQ43" s="165">
        <v>-142.98609999999999</v>
      </c>
      <c r="IR43" s="165">
        <v>-173.6651</v>
      </c>
      <c r="IS43" s="165">
        <v>-296.64100000000002</v>
      </c>
      <c r="IT43" s="165">
        <v>106.5556</v>
      </c>
      <c r="IU43" s="165">
        <v>108.7204</v>
      </c>
      <c r="IV43" s="165">
        <v>147.54660000000001</v>
      </c>
      <c r="IW43" s="165">
        <v>-381.63780000000003</v>
      </c>
      <c r="IX43" s="165">
        <v>175.81399999999999</v>
      </c>
      <c r="IY43" s="165">
        <v>-201.02760000000001</v>
      </c>
      <c r="IZ43" s="165">
        <v>201.35409999999999</v>
      </c>
      <c r="JA43" s="165">
        <v>-9.4909999999999997</v>
      </c>
      <c r="JB43" s="165">
        <v>14.656000000000001</v>
      </c>
      <c r="JC43" s="165">
        <v>17.84</v>
      </c>
      <c r="JD43" s="165">
        <v>7.4720000000000004</v>
      </c>
      <c r="JE43" s="165">
        <v>7.444</v>
      </c>
      <c r="JF43" s="165">
        <v>-16.96</v>
      </c>
      <c r="JG43" s="165">
        <v>-8.32</v>
      </c>
      <c r="JH43" s="166"/>
      <c r="JI43" s="165">
        <v>8.8211999999999993</v>
      </c>
      <c r="JJ43" s="165">
        <v>-30.7332</v>
      </c>
      <c r="JK43" s="165">
        <v>3.4866999999999999</v>
      </c>
      <c r="JL43" s="165">
        <v>-11.9</v>
      </c>
      <c r="JM43" s="165">
        <v>52.805</v>
      </c>
      <c r="JN43" s="165">
        <v>52.74</v>
      </c>
      <c r="JO43" s="166"/>
      <c r="JP43" s="166"/>
      <c r="JQ43" s="165">
        <v>35.322899999999997</v>
      </c>
      <c r="JR43" s="165">
        <v>36.116900000000001</v>
      </c>
      <c r="JS43" s="165">
        <v>36.118899999999996</v>
      </c>
      <c r="JT43" s="166"/>
      <c r="JU43" s="165">
        <v>45.5</v>
      </c>
      <c r="JV43" s="165">
        <v>17.150600000000001</v>
      </c>
      <c r="JW43" s="166"/>
      <c r="JX43" s="166"/>
      <c r="JY43" s="165">
        <v>-51.0122</v>
      </c>
      <c r="JZ43" s="165">
        <v>81.920400000000001</v>
      </c>
      <c r="KA43" s="165">
        <v>61.153300000000002</v>
      </c>
      <c r="KB43" s="165">
        <v>-50.7605</v>
      </c>
      <c r="KC43" s="165">
        <v>-81.330100000000002</v>
      </c>
      <c r="KD43" s="165">
        <v>50.466999999999999</v>
      </c>
      <c r="KE43" s="165">
        <v>29.725300000000001</v>
      </c>
      <c r="KF43" s="165">
        <v>-57.8</v>
      </c>
      <c r="KG43" s="165">
        <v>56.7</v>
      </c>
      <c r="KH43" s="165">
        <v>-139.0712</v>
      </c>
      <c r="KI43" s="165">
        <v>286.71559999999999</v>
      </c>
    </row>
    <row r="44" spans="1:295" ht="18" customHeight="1" x14ac:dyDescent="0.3">
      <c r="A44" s="161" t="s">
        <v>48</v>
      </c>
      <c r="B44" s="161" t="s">
        <v>792</v>
      </c>
      <c r="C44" s="165">
        <v>0</v>
      </c>
      <c r="D44" s="166"/>
      <c r="E44" s="165">
        <v>-25.8141</v>
      </c>
      <c r="F44" s="165">
        <v>-34.0578</v>
      </c>
      <c r="G44" s="165">
        <v>14.340199999999999</v>
      </c>
      <c r="H44" s="166"/>
      <c r="I44" s="165">
        <v>47.132300000000001</v>
      </c>
      <c r="J44" s="165">
        <v>-71.257999999999996</v>
      </c>
      <c r="K44" s="165">
        <v>64.313500000000005</v>
      </c>
      <c r="L44" s="165">
        <v>32.625</v>
      </c>
      <c r="M44" s="165">
        <v>31.872499999999999</v>
      </c>
      <c r="N44" s="165">
        <v>0</v>
      </c>
      <c r="O44" s="165">
        <v>-62.895000000000003</v>
      </c>
      <c r="P44" s="165">
        <v>57.2</v>
      </c>
      <c r="Q44" s="165">
        <v>16.559999999999999</v>
      </c>
      <c r="R44" s="165">
        <v>-57.2</v>
      </c>
      <c r="S44" s="166"/>
      <c r="T44" s="165">
        <v>38.048400000000001</v>
      </c>
      <c r="U44" s="165">
        <v>10.0898</v>
      </c>
      <c r="V44" s="165">
        <v>10.061</v>
      </c>
      <c r="W44" s="165">
        <v>16.499400000000001</v>
      </c>
      <c r="X44" s="165">
        <v>10.041399999999999</v>
      </c>
      <c r="Y44" s="165">
        <v>0.64170000000000005</v>
      </c>
      <c r="Z44" s="165">
        <v>2.452</v>
      </c>
      <c r="AA44" s="166"/>
      <c r="AB44" s="166"/>
      <c r="AC44" s="165">
        <v>-71.42</v>
      </c>
      <c r="AD44" s="165">
        <v>-71.83</v>
      </c>
      <c r="AE44" s="166"/>
      <c r="AF44" s="165">
        <v>0</v>
      </c>
      <c r="AG44" s="165">
        <v>61.6</v>
      </c>
      <c r="AH44" s="165">
        <v>9.7140000000000004</v>
      </c>
      <c r="AI44" s="165">
        <v>0.187</v>
      </c>
      <c r="AJ44" s="167">
        <v>-52.39</v>
      </c>
      <c r="AK44" s="165">
        <v>-52.06</v>
      </c>
      <c r="AL44" s="165">
        <v>-82.33</v>
      </c>
      <c r="AM44" s="165">
        <v>52.39</v>
      </c>
      <c r="AN44" s="165">
        <v>52.86</v>
      </c>
      <c r="AO44" s="165">
        <v>16.307500000000001</v>
      </c>
      <c r="AP44" s="165">
        <v>9.8185000000000002</v>
      </c>
      <c r="AQ44" s="165">
        <v>69.102599999999995</v>
      </c>
      <c r="AR44" s="165">
        <v>71.527199999999993</v>
      </c>
      <c r="AS44" s="165">
        <v>33.537399999999998</v>
      </c>
      <c r="AT44" s="165">
        <v>-44.034300000000002</v>
      </c>
      <c r="AU44" s="165">
        <v>-43.627400000000002</v>
      </c>
      <c r="AV44" s="165">
        <v>7.7686000000000002</v>
      </c>
      <c r="AW44" s="165">
        <v>7.6634000000000002</v>
      </c>
      <c r="AX44" s="165">
        <v>72.490799999999993</v>
      </c>
      <c r="AY44" s="165">
        <v>74.159700000000001</v>
      </c>
      <c r="AZ44" s="165">
        <v>-26.9344</v>
      </c>
      <c r="BA44" s="165">
        <v>-29.122</v>
      </c>
      <c r="BB44" s="165">
        <v>-334.72449999999998</v>
      </c>
      <c r="BC44" s="165">
        <v>-18.555299999999999</v>
      </c>
      <c r="BD44" s="165">
        <v>-12.5</v>
      </c>
      <c r="BE44" s="165">
        <v>-12.4</v>
      </c>
      <c r="BF44" s="165">
        <v>50.673099999999998</v>
      </c>
      <c r="BG44" s="165">
        <v>49.844099999999997</v>
      </c>
      <c r="BH44" s="165">
        <v>-6.0595999999999997</v>
      </c>
      <c r="BI44" s="166"/>
      <c r="BJ44" s="165">
        <v>-24.444700000000001</v>
      </c>
      <c r="BK44" s="165">
        <v>7.4058999999999999</v>
      </c>
      <c r="BL44" s="165">
        <v>0</v>
      </c>
      <c r="BM44" s="165">
        <v>3.9799000000000002</v>
      </c>
      <c r="BN44" s="165">
        <v>373.69900000000001</v>
      </c>
      <c r="BO44" s="165">
        <v>146.97710000000001</v>
      </c>
      <c r="BP44" s="165">
        <v>146.79400000000001</v>
      </c>
      <c r="BQ44" s="165">
        <v>-389.93689999999998</v>
      </c>
      <c r="BR44" s="165">
        <v>516.79880000000003</v>
      </c>
      <c r="BS44" s="166"/>
      <c r="BT44" s="165">
        <v>-47.0379</v>
      </c>
      <c r="BU44" s="165">
        <v>48.2607</v>
      </c>
      <c r="BV44" s="165">
        <v>103.24850000000001</v>
      </c>
      <c r="BW44" s="165">
        <v>29.59</v>
      </c>
      <c r="BX44" s="165">
        <v>29.85</v>
      </c>
      <c r="BY44" s="165">
        <v>73.11</v>
      </c>
      <c r="BZ44" s="165">
        <v>87.17</v>
      </c>
      <c r="CA44" s="165">
        <v>-83.317099999999996</v>
      </c>
      <c r="CB44" s="165">
        <v>-81.843599999999995</v>
      </c>
      <c r="CC44" s="165">
        <v>145.3991</v>
      </c>
      <c r="CD44" s="165">
        <v>146.42400000000001</v>
      </c>
      <c r="CE44" s="165">
        <v>-2.5707</v>
      </c>
      <c r="CF44" s="165">
        <v>-125.7809</v>
      </c>
      <c r="CG44" s="165">
        <v>-125.5761</v>
      </c>
      <c r="CH44" s="165">
        <v>2.5611000000000002</v>
      </c>
      <c r="CI44" s="166"/>
      <c r="CJ44" s="166"/>
      <c r="CK44" s="166"/>
      <c r="CL44" s="166"/>
      <c r="CM44" s="165">
        <v>234.2</v>
      </c>
      <c r="CN44" s="165">
        <v>-17.23</v>
      </c>
      <c r="CO44" s="165">
        <v>71.139499999999998</v>
      </c>
      <c r="CP44" s="165">
        <v>70.272499999999994</v>
      </c>
      <c r="CQ44" s="165">
        <v>68.480699999999999</v>
      </c>
      <c r="CR44" s="165">
        <v>-0.2949</v>
      </c>
      <c r="CS44" s="165">
        <v>4.9500000000000002E-2</v>
      </c>
      <c r="CT44" s="165">
        <v>1</v>
      </c>
      <c r="CU44" s="165">
        <v>-60.951999999999998</v>
      </c>
      <c r="CV44" s="165">
        <v>10.1332</v>
      </c>
      <c r="CW44" s="165">
        <v>15.135899999999999</v>
      </c>
      <c r="CX44" s="165">
        <v>73.819999999999993</v>
      </c>
      <c r="CY44" s="165">
        <v>40.380000000000003</v>
      </c>
      <c r="CZ44" s="165">
        <v>56.257300000000001</v>
      </c>
      <c r="DA44" s="165">
        <v>53.471400000000003</v>
      </c>
      <c r="DB44" s="165">
        <v>-27.39</v>
      </c>
      <c r="DC44" s="166"/>
      <c r="DD44" s="166"/>
      <c r="DE44" s="166"/>
      <c r="DF44" s="165">
        <v>-111.3442</v>
      </c>
      <c r="DG44" s="166"/>
      <c r="DH44" s="165">
        <v>-28.5898</v>
      </c>
      <c r="DI44" s="165">
        <v>-130.30000000000001</v>
      </c>
      <c r="DJ44" s="165">
        <v>-129.80000000000001</v>
      </c>
      <c r="DK44" s="165">
        <v>29.215399999999999</v>
      </c>
      <c r="DL44" s="165">
        <v>74.423199999999994</v>
      </c>
      <c r="DM44" s="165">
        <v>68.582999999999998</v>
      </c>
      <c r="DN44" s="166"/>
      <c r="DO44" s="165">
        <v>73.8</v>
      </c>
      <c r="DP44" s="165">
        <v>-9.09</v>
      </c>
      <c r="DQ44" s="165">
        <v>60.930500000000002</v>
      </c>
      <c r="DR44" s="165">
        <v>108.4987</v>
      </c>
      <c r="DS44" s="165">
        <v>-1.2</v>
      </c>
      <c r="DT44" s="165">
        <v>-1.22</v>
      </c>
      <c r="DU44" s="165">
        <v>68.14</v>
      </c>
      <c r="DV44" s="165">
        <v>73.25</v>
      </c>
      <c r="DW44" s="165">
        <v>111.1091</v>
      </c>
      <c r="DX44" s="165">
        <v>109.01819999999999</v>
      </c>
      <c r="DY44" s="165">
        <v>-53.891599999999997</v>
      </c>
      <c r="DZ44" s="165">
        <v>-52.672699999999999</v>
      </c>
      <c r="EA44" s="165">
        <v>212.52180000000001</v>
      </c>
      <c r="EB44" s="165">
        <v>165.12629999999999</v>
      </c>
      <c r="EC44" s="165">
        <v>158.3622</v>
      </c>
      <c r="ED44" s="165">
        <v>160.18129999999999</v>
      </c>
      <c r="EE44" s="165">
        <v>37.465499999999999</v>
      </c>
      <c r="EF44" s="165">
        <v>8.1221999999999994</v>
      </c>
      <c r="EG44" s="165">
        <v>-31.613</v>
      </c>
      <c r="EH44" s="166"/>
      <c r="EI44" s="165">
        <v>149.0727</v>
      </c>
      <c r="EJ44" s="166"/>
      <c r="EK44" s="165">
        <v>-22.8308</v>
      </c>
      <c r="EL44" s="165">
        <v>-20.171099999999999</v>
      </c>
      <c r="EM44" s="165">
        <v>32.015300000000003</v>
      </c>
      <c r="EN44" s="165">
        <v>-22.414899999999999</v>
      </c>
      <c r="EO44" s="165">
        <v>-21.192299999999999</v>
      </c>
      <c r="EP44" s="165">
        <v>29.231999999999999</v>
      </c>
      <c r="EQ44" s="165">
        <v>-44.289900000000003</v>
      </c>
      <c r="ER44" s="165">
        <v>-45.357399999999998</v>
      </c>
      <c r="ES44" s="165">
        <v>22.217099999999999</v>
      </c>
      <c r="ET44" s="166"/>
      <c r="EU44" s="165">
        <v>-8.36</v>
      </c>
      <c r="EV44" s="166"/>
      <c r="EW44" s="165">
        <v>16.526900000000001</v>
      </c>
      <c r="EX44" s="165">
        <v>-110.6405</v>
      </c>
      <c r="EY44" s="165">
        <v>-40.138500000000001</v>
      </c>
      <c r="EZ44" s="165">
        <v>-38.741100000000003</v>
      </c>
      <c r="FA44" s="165">
        <v>12.992599999999999</v>
      </c>
      <c r="FB44" s="166"/>
      <c r="FC44" s="166"/>
      <c r="FD44" s="165">
        <v>23.977599999999999</v>
      </c>
      <c r="FE44" s="166"/>
      <c r="FF44" s="165">
        <v>23.167200000000001</v>
      </c>
      <c r="FG44" s="165">
        <v>40.270299999999999</v>
      </c>
      <c r="FH44" s="165">
        <v>41.297400000000003</v>
      </c>
      <c r="FI44" s="165">
        <v>39.502800000000001</v>
      </c>
      <c r="FJ44" s="165">
        <v>84.230500000000006</v>
      </c>
      <c r="FK44" s="165">
        <v>82.723399999999998</v>
      </c>
      <c r="FL44" s="165">
        <v>-117.7218</v>
      </c>
      <c r="FM44" s="165">
        <v>57.137999999999998</v>
      </c>
      <c r="FN44" s="165">
        <v>57.043199999999999</v>
      </c>
      <c r="FO44" s="165">
        <v>-100.1484</v>
      </c>
      <c r="FP44" s="165">
        <v>-92.836200000000005</v>
      </c>
      <c r="FQ44" s="167">
        <v>-21.231400000000001</v>
      </c>
      <c r="FR44" s="166"/>
      <c r="FS44" s="165">
        <v>7.3517999999999999</v>
      </c>
      <c r="FT44" s="166"/>
      <c r="FU44" s="166"/>
      <c r="FV44" s="166"/>
      <c r="FW44" s="165">
        <v>-17.300899999999999</v>
      </c>
      <c r="FX44" s="166"/>
      <c r="FY44" s="165">
        <v>-14.363</v>
      </c>
      <c r="FZ44" s="165">
        <v>0.33900000000000002</v>
      </c>
      <c r="GA44" s="166"/>
      <c r="GB44" s="165">
        <v>32.909999999999997</v>
      </c>
      <c r="GC44" s="165">
        <v>97.848299999999995</v>
      </c>
      <c r="GD44" s="165">
        <v>100.9376</v>
      </c>
      <c r="GE44" s="166"/>
      <c r="GF44" s="165">
        <v>86.814300000000003</v>
      </c>
      <c r="GG44" s="165">
        <v>22.8</v>
      </c>
      <c r="GH44" s="165">
        <v>-18.322600000000001</v>
      </c>
      <c r="GI44" s="165">
        <v>6.6764999999999999</v>
      </c>
      <c r="GJ44" s="165">
        <v>7.0312999999999999</v>
      </c>
      <c r="GK44" s="165">
        <v>1.9728000000000001</v>
      </c>
      <c r="GL44" s="166"/>
      <c r="GM44" s="166"/>
      <c r="GN44" s="166"/>
      <c r="GO44" s="165">
        <v>-36.201700000000002</v>
      </c>
      <c r="GP44" s="165">
        <v>15.183199999999999</v>
      </c>
      <c r="GQ44" s="165">
        <v>37.471499999999999</v>
      </c>
      <c r="GR44" s="165">
        <v>58.290599999999998</v>
      </c>
      <c r="GS44" s="165">
        <v>62.272799999999997</v>
      </c>
      <c r="GT44" s="165">
        <v>-164.49719999999999</v>
      </c>
      <c r="GU44" s="165">
        <v>-27.8277</v>
      </c>
      <c r="GV44" s="165">
        <v>24.893799999999999</v>
      </c>
      <c r="GW44" s="165">
        <v>-46.886600000000001</v>
      </c>
      <c r="GX44" s="165">
        <v>11.227499999999999</v>
      </c>
      <c r="GY44" s="165">
        <v>11.8583</v>
      </c>
      <c r="GZ44" s="165">
        <v>11.4253</v>
      </c>
      <c r="HA44" s="166"/>
      <c r="HB44" s="165">
        <v>121.2831</v>
      </c>
      <c r="HC44" s="165">
        <v>123.1534</v>
      </c>
      <c r="HD44" s="165">
        <v>183.1</v>
      </c>
      <c r="HE44" s="165">
        <v>-184.03319999999999</v>
      </c>
      <c r="HF44" s="165">
        <v>-457.22280000000001</v>
      </c>
      <c r="HG44" s="165">
        <v>455.7713</v>
      </c>
      <c r="HH44" s="165">
        <v>355.05259999999998</v>
      </c>
      <c r="HI44" s="165">
        <v>-119.2067</v>
      </c>
      <c r="HJ44" s="165">
        <v>-115.628</v>
      </c>
      <c r="HK44" s="165">
        <v>-57.625799999999998</v>
      </c>
      <c r="HL44" s="165">
        <v>-47.6205</v>
      </c>
      <c r="HM44" s="165">
        <v>56.735500000000002</v>
      </c>
      <c r="HN44" s="165">
        <v>53.922600000000003</v>
      </c>
      <c r="HO44" s="165">
        <v>-99.005899999999997</v>
      </c>
      <c r="HP44" s="165">
        <v>-98.7136</v>
      </c>
      <c r="HQ44" s="165">
        <v>25.535399999999999</v>
      </c>
      <c r="HR44" s="165">
        <v>24.986000000000001</v>
      </c>
      <c r="HS44" s="165">
        <v>-69.191800000000001</v>
      </c>
      <c r="HT44" s="165">
        <v>-69.122600000000006</v>
      </c>
      <c r="HU44" s="165">
        <v>96.85</v>
      </c>
      <c r="HV44" s="165">
        <v>95.16</v>
      </c>
      <c r="HW44" s="165">
        <v>20.3</v>
      </c>
      <c r="HX44" s="165">
        <v>20.399999999999999</v>
      </c>
      <c r="HY44" s="165">
        <v>21.350899999999999</v>
      </c>
      <c r="HZ44" s="165">
        <v>34.96</v>
      </c>
      <c r="IA44" s="165">
        <v>-312.35539999999997</v>
      </c>
      <c r="IB44" s="165">
        <v>82.874899999999997</v>
      </c>
      <c r="IC44" s="165">
        <v>83.288200000000003</v>
      </c>
      <c r="ID44" s="165">
        <v>16.2</v>
      </c>
      <c r="IE44" s="165">
        <v>-43.9</v>
      </c>
      <c r="IF44" s="165">
        <v>-22.4</v>
      </c>
      <c r="IG44" s="165">
        <v>-22.5</v>
      </c>
      <c r="IH44" s="166"/>
      <c r="II44" s="165">
        <v>1.3402000000000001</v>
      </c>
      <c r="IJ44" s="165">
        <v>-350.7885</v>
      </c>
      <c r="IK44" s="165">
        <v>-125.3104</v>
      </c>
      <c r="IL44" s="165">
        <v>435.04230000000001</v>
      </c>
      <c r="IM44" s="165">
        <v>356.46249999999998</v>
      </c>
      <c r="IN44" s="165">
        <v>122.41930000000001</v>
      </c>
      <c r="IO44" s="165">
        <v>-341.71789999999999</v>
      </c>
      <c r="IP44" s="165">
        <v>342.74090000000001</v>
      </c>
      <c r="IQ44" s="165">
        <v>-139.59229999999999</v>
      </c>
      <c r="IR44" s="165">
        <v>-196.54400000000001</v>
      </c>
      <c r="IS44" s="165">
        <v>-335.27589999999998</v>
      </c>
      <c r="IT44" s="165">
        <v>101.2921</v>
      </c>
      <c r="IU44" s="165">
        <v>103.1679</v>
      </c>
      <c r="IV44" s="165">
        <v>141.54339999999999</v>
      </c>
      <c r="IW44" s="165">
        <v>-413.97430000000003</v>
      </c>
      <c r="IX44" s="165">
        <v>199.5402</v>
      </c>
      <c r="IY44" s="165">
        <v>-217.107</v>
      </c>
      <c r="IZ44" s="165">
        <v>217.39410000000001</v>
      </c>
      <c r="JA44" s="165">
        <v>-10.257300000000001</v>
      </c>
      <c r="JB44" s="165">
        <v>9.2910000000000004</v>
      </c>
      <c r="JC44" s="165">
        <v>16.559999999999999</v>
      </c>
      <c r="JD44" s="165">
        <v>7.3129999999999997</v>
      </c>
      <c r="JE44" s="165">
        <v>7.2670000000000003</v>
      </c>
      <c r="JF44" s="165">
        <v>-16.64</v>
      </c>
      <c r="JG44" s="165">
        <v>-7.92</v>
      </c>
      <c r="JH44" s="166"/>
      <c r="JI44" s="165">
        <v>7.9118000000000004</v>
      </c>
      <c r="JJ44" s="165">
        <v>-31.172699999999999</v>
      </c>
      <c r="JK44" s="165">
        <v>3.3706999999999998</v>
      </c>
      <c r="JL44" s="165">
        <v>-10.6</v>
      </c>
      <c r="JM44" s="165">
        <v>53.503</v>
      </c>
      <c r="JN44" s="165">
        <v>54.390999999999998</v>
      </c>
      <c r="JO44" s="166"/>
      <c r="JP44" s="166"/>
      <c r="JQ44" s="165">
        <v>34.627499999999998</v>
      </c>
      <c r="JR44" s="165">
        <v>34.910499999999999</v>
      </c>
      <c r="JS44" s="165">
        <v>34.960299999999997</v>
      </c>
      <c r="JT44" s="166"/>
      <c r="JU44" s="165">
        <v>42.6</v>
      </c>
      <c r="JV44" s="165">
        <v>16.564</v>
      </c>
      <c r="JW44" s="166"/>
      <c r="JX44" s="166"/>
      <c r="JY44" s="165">
        <v>-47.225099999999998</v>
      </c>
      <c r="JZ44" s="165">
        <v>79.674099999999996</v>
      </c>
      <c r="KA44" s="165">
        <v>58.178400000000003</v>
      </c>
      <c r="KB44" s="165">
        <v>-47.5428</v>
      </c>
      <c r="KC44" s="165">
        <v>-78.346500000000006</v>
      </c>
      <c r="KD44" s="165">
        <v>46.970300000000002</v>
      </c>
      <c r="KE44" s="165">
        <v>30.4512</v>
      </c>
      <c r="KF44" s="165">
        <v>-53.5</v>
      </c>
      <c r="KG44" s="165">
        <v>54</v>
      </c>
      <c r="KH44" s="165">
        <v>-99.492900000000006</v>
      </c>
      <c r="KI44" s="165">
        <v>272.0181</v>
      </c>
    </row>
    <row r="45" spans="1:295" ht="18" customHeight="1" x14ac:dyDescent="0.3">
      <c r="A45" s="161" t="s">
        <v>48</v>
      </c>
      <c r="B45" s="161" t="s">
        <v>793</v>
      </c>
      <c r="C45" s="165">
        <v>0</v>
      </c>
      <c r="D45" s="165">
        <v>18.804099999999998</v>
      </c>
      <c r="E45" s="165">
        <v>-26.519100000000002</v>
      </c>
      <c r="F45" s="165">
        <v>-33.711500000000001</v>
      </c>
      <c r="G45" s="165">
        <v>13.327199999999999</v>
      </c>
      <c r="H45" s="166"/>
      <c r="I45" s="165">
        <v>46.911799999999999</v>
      </c>
      <c r="J45" s="165">
        <v>-71.916499999999999</v>
      </c>
      <c r="K45" s="165">
        <v>64.376199999999997</v>
      </c>
      <c r="L45" s="165">
        <v>32.674999999999997</v>
      </c>
      <c r="M45" s="165">
        <v>31.935700000000001</v>
      </c>
      <c r="N45" s="165">
        <v>11.1</v>
      </c>
      <c r="O45" s="165">
        <v>-64.522999999999996</v>
      </c>
      <c r="P45" s="165">
        <v>57.2</v>
      </c>
      <c r="Q45" s="165">
        <v>13.247999999999999</v>
      </c>
      <c r="R45" s="165">
        <v>-57.2</v>
      </c>
      <c r="S45" s="165">
        <v>13.3604</v>
      </c>
      <c r="T45" s="165">
        <v>40.433599999999998</v>
      </c>
      <c r="U45" s="165">
        <v>10.395200000000001</v>
      </c>
      <c r="V45" s="165">
        <v>10.4994</v>
      </c>
      <c r="W45" s="165">
        <v>17.312200000000001</v>
      </c>
      <c r="X45" s="165">
        <v>10.0382</v>
      </c>
      <c r="Y45" s="165">
        <v>0.71279999999999999</v>
      </c>
      <c r="Z45" s="165">
        <v>2.5769000000000002</v>
      </c>
      <c r="AA45" s="166"/>
      <c r="AB45" s="166"/>
      <c r="AC45" s="165">
        <v>-69.72</v>
      </c>
      <c r="AD45" s="165">
        <v>-69.819999999999993</v>
      </c>
      <c r="AE45" s="166"/>
      <c r="AF45" s="165">
        <v>-11.1</v>
      </c>
      <c r="AG45" s="165">
        <v>63.8</v>
      </c>
      <c r="AH45" s="165">
        <v>10.715999999999999</v>
      </c>
      <c r="AI45" s="165">
        <v>0.19700000000000001</v>
      </c>
      <c r="AJ45" s="167">
        <v>-51.79</v>
      </c>
      <c r="AK45" s="165">
        <v>-51.56</v>
      </c>
      <c r="AL45" s="165">
        <v>-81.25</v>
      </c>
      <c r="AM45" s="165">
        <v>51.79</v>
      </c>
      <c r="AN45" s="165">
        <v>51.96</v>
      </c>
      <c r="AO45" s="165">
        <v>15.811299999999999</v>
      </c>
      <c r="AP45" s="165">
        <v>9.6468000000000007</v>
      </c>
      <c r="AQ45" s="165">
        <v>69.497799999999998</v>
      </c>
      <c r="AR45" s="165">
        <v>72.817700000000002</v>
      </c>
      <c r="AS45" s="165">
        <v>30.818300000000001</v>
      </c>
      <c r="AT45" s="165">
        <v>-49.373899999999999</v>
      </c>
      <c r="AU45" s="165">
        <v>-48.441200000000002</v>
      </c>
      <c r="AV45" s="165">
        <v>8.9344000000000001</v>
      </c>
      <c r="AW45" s="165">
        <v>8.8694000000000006</v>
      </c>
      <c r="AX45" s="165">
        <v>71.289699999999996</v>
      </c>
      <c r="AY45" s="165">
        <v>72.861699999999999</v>
      </c>
      <c r="AZ45" s="165">
        <v>-25.222300000000001</v>
      </c>
      <c r="BA45" s="165">
        <v>-27.200399999999998</v>
      </c>
      <c r="BB45" s="165">
        <v>-309.02679999999998</v>
      </c>
      <c r="BC45" s="165">
        <v>-32.272799999999997</v>
      </c>
      <c r="BD45" s="165">
        <v>-5.8</v>
      </c>
      <c r="BE45" s="165">
        <v>-5.7</v>
      </c>
      <c r="BF45" s="165">
        <v>55.373899999999999</v>
      </c>
      <c r="BG45" s="165">
        <v>54.049300000000002</v>
      </c>
      <c r="BH45" s="165">
        <v>-6.2621000000000002</v>
      </c>
      <c r="BI45" s="166"/>
      <c r="BJ45" s="165">
        <v>-26.804200000000002</v>
      </c>
      <c r="BK45" s="165">
        <v>8.1918000000000006</v>
      </c>
      <c r="BL45" s="165">
        <v>6.2690000000000001</v>
      </c>
      <c r="BM45" s="165">
        <v>4.2720000000000002</v>
      </c>
      <c r="BN45" s="165">
        <v>352.82440000000003</v>
      </c>
      <c r="BO45" s="165">
        <v>134.5866</v>
      </c>
      <c r="BP45" s="165">
        <v>133.9152</v>
      </c>
      <c r="BQ45" s="165">
        <v>-382.82279999999997</v>
      </c>
      <c r="BR45" s="165">
        <v>484.36630000000002</v>
      </c>
      <c r="BS45" s="166"/>
      <c r="BT45" s="165">
        <v>-72.149100000000004</v>
      </c>
      <c r="BU45" s="165">
        <v>73.757999999999996</v>
      </c>
      <c r="BV45" s="166"/>
      <c r="BW45" s="165">
        <v>28.96</v>
      </c>
      <c r="BX45" s="165">
        <v>29.46</v>
      </c>
      <c r="BY45" s="165">
        <v>72.37</v>
      </c>
      <c r="BZ45" s="165">
        <v>86.34</v>
      </c>
      <c r="CA45" s="165">
        <v>-75.8155</v>
      </c>
      <c r="CB45" s="165">
        <v>-75.681600000000003</v>
      </c>
      <c r="CC45" s="165">
        <v>141.09049999999999</v>
      </c>
      <c r="CD45" s="165">
        <v>142.4265</v>
      </c>
      <c r="CE45" s="165">
        <v>-2.3873000000000002</v>
      </c>
      <c r="CF45" s="165">
        <v>-124.4034</v>
      </c>
      <c r="CG45" s="165">
        <v>-123.83280000000001</v>
      </c>
      <c r="CH45" s="165">
        <v>1.6135999999999999</v>
      </c>
      <c r="CI45" s="166"/>
      <c r="CJ45" s="166"/>
      <c r="CK45" s="166"/>
      <c r="CL45" s="166"/>
      <c r="CM45" s="165">
        <v>234.7</v>
      </c>
      <c r="CN45" s="165">
        <v>-17.25</v>
      </c>
      <c r="CO45" s="165">
        <v>72.189899999999994</v>
      </c>
      <c r="CP45" s="165">
        <v>72.391999999999996</v>
      </c>
      <c r="CQ45" s="165">
        <v>70.4833</v>
      </c>
      <c r="CR45" s="165">
        <v>0.9194</v>
      </c>
      <c r="CS45" s="165">
        <v>1.0531999999999999</v>
      </c>
      <c r="CT45" s="165">
        <v>-9.2035</v>
      </c>
      <c r="CU45" s="165">
        <v>-44.410800000000002</v>
      </c>
      <c r="CV45" s="165">
        <v>-7.5938999999999997</v>
      </c>
      <c r="CW45" s="165">
        <v>17.087399999999999</v>
      </c>
      <c r="CX45" s="165">
        <v>75.88</v>
      </c>
      <c r="CY45" s="165">
        <v>40.54</v>
      </c>
      <c r="CZ45" s="166"/>
      <c r="DA45" s="165">
        <v>53.471400000000003</v>
      </c>
      <c r="DB45" s="165">
        <v>-28.31</v>
      </c>
      <c r="DC45" s="166"/>
      <c r="DD45" s="166"/>
      <c r="DE45" s="166"/>
      <c r="DF45" s="165">
        <v>-102.9592</v>
      </c>
      <c r="DG45" s="166"/>
      <c r="DH45" s="165">
        <v>-29.246600000000001</v>
      </c>
      <c r="DI45" s="165">
        <v>-128.4</v>
      </c>
      <c r="DJ45" s="165">
        <v>-129</v>
      </c>
      <c r="DK45" s="166"/>
      <c r="DL45" s="165">
        <v>73.544300000000007</v>
      </c>
      <c r="DM45" s="165">
        <v>70.461600000000004</v>
      </c>
      <c r="DN45" s="166"/>
      <c r="DO45" s="165">
        <v>73.06</v>
      </c>
      <c r="DP45" s="165">
        <v>-8.7799999999999994</v>
      </c>
      <c r="DQ45" s="165">
        <v>59.783499999999997</v>
      </c>
      <c r="DR45" s="165">
        <v>100.7557</v>
      </c>
      <c r="DS45" s="165">
        <v>-1.69</v>
      </c>
      <c r="DT45" s="165">
        <v>-1.61</v>
      </c>
      <c r="DU45" s="165">
        <v>73.239999999999995</v>
      </c>
      <c r="DV45" s="165">
        <v>72.739999999999995</v>
      </c>
      <c r="DW45" s="165">
        <v>101.1455</v>
      </c>
      <c r="DX45" s="165">
        <v>99.2727</v>
      </c>
      <c r="DY45" s="165">
        <v>-52.430599999999998</v>
      </c>
      <c r="DZ45" s="165">
        <v>-51.972700000000003</v>
      </c>
      <c r="EA45" s="165">
        <v>207.65780000000001</v>
      </c>
      <c r="EB45" s="165">
        <v>161.1473</v>
      </c>
      <c r="EC45" s="165">
        <v>155.99850000000001</v>
      </c>
      <c r="ED45" s="165">
        <v>157.63720000000001</v>
      </c>
      <c r="EE45" s="165">
        <v>47.0959</v>
      </c>
      <c r="EF45" s="165">
        <v>16.472300000000001</v>
      </c>
      <c r="EG45" s="165">
        <v>-31.53</v>
      </c>
      <c r="EH45" s="166"/>
      <c r="EI45" s="165">
        <v>200.6087</v>
      </c>
      <c r="EJ45" s="166"/>
      <c r="EK45" s="165">
        <v>-21.419</v>
      </c>
      <c r="EL45" s="165">
        <v>-19.074200000000001</v>
      </c>
      <c r="EM45" s="165">
        <v>23.0136</v>
      </c>
      <c r="EN45" s="165">
        <v>-13.674200000000001</v>
      </c>
      <c r="EO45" s="165">
        <v>-11.6248</v>
      </c>
      <c r="EP45" s="165">
        <v>30.768000000000001</v>
      </c>
      <c r="EQ45" s="165">
        <v>-39.914700000000003</v>
      </c>
      <c r="ER45" s="165">
        <v>-40.973999999999997</v>
      </c>
      <c r="ES45" s="165">
        <v>15.0566</v>
      </c>
      <c r="ET45" s="166"/>
      <c r="EU45" s="165">
        <v>-11.24</v>
      </c>
      <c r="EV45" s="166"/>
      <c r="EW45" s="165">
        <v>16.673200000000001</v>
      </c>
      <c r="EX45" s="165">
        <v>-94.721199999999996</v>
      </c>
      <c r="EY45" s="165">
        <v>-39.107199999999999</v>
      </c>
      <c r="EZ45" s="165">
        <v>-38.1402</v>
      </c>
      <c r="FA45" s="165">
        <v>9.6831999999999994</v>
      </c>
      <c r="FB45" s="165">
        <v>-14.220599999999999</v>
      </c>
      <c r="FC45" s="165">
        <v>0</v>
      </c>
      <c r="FD45" s="165">
        <v>23.825099999999999</v>
      </c>
      <c r="FE45" s="166"/>
      <c r="FF45" s="165">
        <v>23.3231</v>
      </c>
      <c r="FG45" s="165">
        <v>40.586300000000001</v>
      </c>
      <c r="FH45" s="165">
        <v>41.185299999999998</v>
      </c>
      <c r="FI45" s="165">
        <v>39.207500000000003</v>
      </c>
      <c r="FJ45" s="165">
        <v>76.192599999999999</v>
      </c>
      <c r="FK45" s="165">
        <v>75.857699999999994</v>
      </c>
      <c r="FL45" s="165">
        <v>-136.30940000000001</v>
      </c>
      <c r="FM45" s="165">
        <v>54.935200000000002</v>
      </c>
      <c r="FN45" s="165">
        <v>54.5154</v>
      </c>
      <c r="FO45" s="165">
        <v>-108.6803</v>
      </c>
      <c r="FP45" s="165">
        <v>-100.38500000000001</v>
      </c>
      <c r="FQ45" s="165">
        <v>-26.805199999999999</v>
      </c>
      <c r="FR45" s="165">
        <v>-41.53</v>
      </c>
      <c r="FS45" s="165">
        <v>11.1678</v>
      </c>
      <c r="FT45" s="165">
        <v>1.2796000000000001</v>
      </c>
      <c r="FU45" s="165">
        <v>-5.68</v>
      </c>
      <c r="FV45" s="165">
        <v>15.49</v>
      </c>
      <c r="FW45" s="165">
        <v>-32.386800000000001</v>
      </c>
      <c r="FX45" s="165">
        <v>8.2271000000000001</v>
      </c>
      <c r="FY45" s="165">
        <v>-13.663</v>
      </c>
      <c r="FZ45" s="165">
        <v>0.46500000000000002</v>
      </c>
      <c r="GA45" s="165">
        <v>8.7012</v>
      </c>
      <c r="GB45" s="165">
        <v>29.92</v>
      </c>
      <c r="GC45" s="165">
        <v>103.42870000000001</v>
      </c>
      <c r="GD45" s="165">
        <v>110.3117</v>
      </c>
      <c r="GE45" s="166"/>
      <c r="GF45" s="165">
        <v>87.395899999999997</v>
      </c>
      <c r="GG45" s="165">
        <v>21.2</v>
      </c>
      <c r="GH45" s="165">
        <v>-19.115400000000001</v>
      </c>
      <c r="GI45" s="165">
        <v>5.3979999999999997</v>
      </c>
      <c r="GJ45" s="165">
        <v>5.9382999999999999</v>
      </c>
      <c r="GK45" s="165">
        <v>2.3256999999999999</v>
      </c>
      <c r="GL45" s="166"/>
      <c r="GM45" s="166"/>
      <c r="GN45" s="165">
        <v>-15.751899999999999</v>
      </c>
      <c r="GO45" s="165">
        <v>-38.829000000000001</v>
      </c>
      <c r="GP45" s="165">
        <v>14.383900000000001</v>
      </c>
      <c r="GQ45" s="165">
        <v>40.763500000000001</v>
      </c>
      <c r="GR45" s="165">
        <v>54.845500000000001</v>
      </c>
      <c r="GS45" s="165">
        <v>55.552500000000002</v>
      </c>
      <c r="GT45" s="165">
        <v>-160.46549999999999</v>
      </c>
      <c r="GU45" s="165">
        <v>-29.552299999999999</v>
      </c>
      <c r="GV45" s="165">
        <v>27.007200000000001</v>
      </c>
      <c r="GW45" s="165">
        <v>-52.811100000000003</v>
      </c>
      <c r="GX45" s="166"/>
      <c r="GY45" s="165">
        <v>14.583</v>
      </c>
      <c r="GZ45" s="165">
        <v>14.262499999999999</v>
      </c>
      <c r="HA45" s="165">
        <v>14.1911</v>
      </c>
      <c r="HB45" s="165">
        <v>129.68100000000001</v>
      </c>
      <c r="HC45" s="165">
        <v>129.3999</v>
      </c>
      <c r="HD45" s="165">
        <v>138.69999999999999</v>
      </c>
      <c r="HE45" s="165">
        <v>-137.72900000000001</v>
      </c>
      <c r="HF45" s="165">
        <v>-401.70830000000001</v>
      </c>
      <c r="HG45" s="165">
        <v>401.4117</v>
      </c>
      <c r="HH45" s="165">
        <v>379.35379999999998</v>
      </c>
      <c r="HI45" s="165">
        <v>-124.3128</v>
      </c>
      <c r="HJ45" s="165">
        <v>-123.24460000000001</v>
      </c>
      <c r="HK45" s="165">
        <v>-55.085799999999999</v>
      </c>
      <c r="HL45" s="165">
        <v>-43.918999999999997</v>
      </c>
      <c r="HM45" s="165">
        <v>57.287199999999999</v>
      </c>
      <c r="HN45" s="165">
        <v>55.314700000000002</v>
      </c>
      <c r="HO45" s="166"/>
      <c r="HP45" s="166"/>
      <c r="HQ45" s="165">
        <v>26.8428</v>
      </c>
      <c r="HR45" s="165">
        <v>26.568100000000001</v>
      </c>
      <c r="HS45" s="165">
        <v>-79.374600000000001</v>
      </c>
      <c r="HT45" s="165">
        <v>-78.283699999999996</v>
      </c>
      <c r="HU45" s="165">
        <v>95.48</v>
      </c>
      <c r="HV45" s="165">
        <v>94.34</v>
      </c>
      <c r="HW45" s="165">
        <v>24.4</v>
      </c>
      <c r="HX45" s="165">
        <v>24.3</v>
      </c>
      <c r="HY45" s="165">
        <v>21.310300000000002</v>
      </c>
      <c r="HZ45" s="165">
        <v>41.84</v>
      </c>
      <c r="IA45" s="165">
        <v>-327.09280000000001</v>
      </c>
      <c r="IB45" s="165">
        <v>86.524900000000002</v>
      </c>
      <c r="IC45" s="165">
        <v>86.344399999999993</v>
      </c>
      <c r="ID45" s="165">
        <v>17.899999999999999</v>
      </c>
      <c r="IE45" s="165">
        <v>-36.5</v>
      </c>
      <c r="IF45" s="165">
        <v>-23.2</v>
      </c>
      <c r="IG45" s="165">
        <v>-23.2</v>
      </c>
      <c r="IH45" s="165">
        <v>1.3960999999999999</v>
      </c>
      <c r="II45" s="166"/>
      <c r="IJ45" s="165">
        <v>-370.98489999999998</v>
      </c>
      <c r="IK45" s="165">
        <v>-178.3913</v>
      </c>
      <c r="IL45" s="165">
        <v>474.03870000000001</v>
      </c>
      <c r="IM45" s="165">
        <v>378.11470000000003</v>
      </c>
      <c r="IN45" s="165">
        <v>119.59699999999999</v>
      </c>
      <c r="IO45" s="165">
        <v>-365.78230000000002</v>
      </c>
      <c r="IP45" s="165">
        <v>374.38189999999997</v>
      </c>
      <c r="IQ45" s="165">
        <v>-148.52340000000001</v>
      </c>
      <c r="IR45" s="165">
        <v>-209.7826</v>
      </c>
      <c r="IS45" s="165">
        <v>-363.1617</v>
      </c>
      <c r="IT45" s="165">
        <v>104.3533</v>
      </c>
      <c r="IU45" s="165">
        <v>103.00369999999999</v>
      </c>
      <c r="IV45" s="165">
        <v>149.60380000000001</v>
      </c>
      <c r="IW45" s="165">
        <v>-453.40370000000001</v>
      </c>
      <c r="IX45" s="165">
        <v>216.68469999999999</v>
      </c>
      <c r="IY45" s="165">
        <v>-239.56909999999999</v>
      </c>
      <c r="IZ45" s="165">
        <v>238.98869999999999</v>
      </c>
      <c r="JA45" s="165">
        <v>-9.6750000000000007</v>
      </c>
      <c r="JB45" s="165">
        <v>10.291</v>
      </c>
      <c r="JC45" s="165">
        <v>17.760000000000002</v>
      </c>
      <c r="JD45" s="165">
        <v>6.6429999999999998</v>
      </c>
      <c r="JE45" s="165">
        <v>6.6550000000000002</v>
      </c>
      <c r="JF45" s="165">
        <v>-16.48</v>
      </c>
      <c r="JG45" s="165">
        <v>-7.6</v>
      </c>
      <c r="JH45" s="166"/>
      <c r="JI45" s="165">
        <v>8.3238000000000003</v>
      </c>
      <c r="JJ45" s="165">
        <v>-29.619299999999999</v>
      </c>
      <c r="JK45" s="165">
        <v>3.3706999999999998</v>
      </c>
      <c r="JL45" s="165">
        <v>-12.4</v>
      </c>
      <c r="JM45" s="165">
        <v>51.027999999999999</v>
      </c>
      <c r="JN45" s="165">
        <v>52.911000000000001</v>
      </c>
      <c r="JO45" s="166"/>
      <c r="JP45" s="166"/>
      <c r="JQ45" s="165">
        <v>35.431800000000003</v>
      </c>
      <c r="JR45" s="165">
        <v>34.6081</v>
      </c>
      <c r="JS45" s="165">
        <v>34.731299999999997</v>
      </c>
      <c r="JT45" s="166"/>
      <c r="JU45" s="165">
        <v>37</v>
      </c>
      <c r="JV45" s="165">
        <v>14.1752</v>
      </c>
      <c r="JW45" s="166"/>
      <c r="JX45" s="166"/>
      <c r="JY45" s="165">
        <v>-45.325200000000002</v>
      </c>
      <c r="JZ45" s="165">
        <v>80.113699999999994</v>
      </c>
      <c r="KA45" s="165">
        <v>55.641500000000001</v>
      </c>
      <c r="KB45" s="165">
        <v>-43.692300000000003</v>
      </c>
      <c r="KC45" s="165">
        <v>-78.855800000000002</v>
      </c>
      <c r="KD45" s="165">
        <v>43.268500000000003</v>
      </c>
      <c r="KE45" s="165">
        <v>34.420200000000001</v>
      </c>
      <c r="KF45" s="165">
        <v>-47.2</v>
      </c>
      <c r="KG45" s="165">
        <v>48</v>
      </c>
      <c r="KH45" s="165">
        <v>-21.3108</v>
      </c>
      <c r="KI45" s="165">
        <v>224.9452</v>
      </c>
    </row>
    <row r="46" spans="1:295" ht="18" customHeight="1" x14ac:dyDescent="0.3">
      <c r="A46" s="161" t="s">
        <v>48</v>
      </c>
      <c r="B46" s="161" t="s">
        <v>794</v>
      </c>
      <c r="C46" s="165">
        <v>0</v>
      </c>
      <c r="D46" s="165">
        <v>19.507200000000001</v>
      </c>
      <c r="E46" s="165">
        <v>-27.794699999999999</v>
      </c>
      <c r="F46" s="165">
        <v>-32.290399999999998</v>
      </c>
      <c r="G46" s="165">
        <v>16.1431</v>
      </c>
      <c r="H46" s="166"/>
      <c r="I46" s="165">
        <v>51.023699999999998</v>
      </c>
      <c r="J46" s="165">
        <v>-80.695800000000006</v>
      </c>
      <c r="K46" s="165">
        <v>69.129199999999997</v>
      </c>
      <c r="L46" s="165">
        <v>34.870899999999999</v>
      </c>
      <c r="M46" s="165">
        <v>33.989899999999999</v>
      </c>
      <c r="N46" s="165">
        <v>6.66</v>
      </c>
      <c r="O46" s="165">
        <v>-73.254999999999995</v>
      </c>
      <c r="P46" s="165">
        <v>66</v>
      </c>
      <c r="Q46" s="165">
        <v>16.559999999999999</v>
      </c>
      <c r="R46" s="165">
        <v>-63.8</v>
      </c>
      <c r="S46" s="165">
        <v>13.461399999999999</v>
      </c>
      <c r="T46" s="165">
        <v>44.225999999999999</v>
      </c>
      <c r="U46" s="165">
        <v>12.541</v>
      </c>
      <c r="V46" s="165">
        <v>12.617000000000001</v>
      </c>
      <c r="W46" s="165">
        <v>20.988800000000001</v>
      </c>
      <c r="X46" s="165">
        <v>10.235200000000001</v>
      </c>
      <c r="Y46" s="165">
        <v>0.63729999999999998</v>
      </c>
      <c r="Z46" s="165">
        <v>2.5148999999999999</v>
      </c>
      <c r="AA46" s="166"/>
      <c r="AB46" s="166"/>
      <c r="AC46" s="165">
        <v>-75.92</v>
      </c>
      <c r="AD46" s="165">
        <v>-76.02</v>
      </c>
      <c r="AE46" s="166"/>
      <c r="AF46" s="165">
        <v>-6.66</v>
      </c>
      <c r="AG46" s="165">
        <v>72.599999999999994</v>
      </c>
      <c r="AH46" s="165">
        <v>13.162000000000001</v>
      </c>
      <c r="AI46" s="165">
        <v>0.217</v>
      </c>
      <c r="AJ46" s="167">
        <v>-61.59</v>
      </c>
      <c r="AK46" s="165">
        <v>-61.63</v>
      </c>
      <c r="AL46" s="165">
        <v>-78.19</v>
      </c>
      <c r="AM46" s="165">
        <v>61.59</v>
      </c>
      <c r="AN46" s="165">
        <v>61.87</v>
      </c>
      <c r="AO46" s="165">
        <v>20.896000000000001</v>
      </c>
      <c r="AP46" s="165">
        <v>2.2557999999999998</v>
      </c>
      <c r="AQ46" s="165">
        <v>74.968500000000006</v>
      </c>
      <c r="AR46" s="165">
        <v>77.0792</v>
      </c>
      <c r="AS46" s="165">
        <v>40.611800000000002</v>
      </c>
      <c r="AT46" s="165">
        <v>-56.196899999999999</v>
      </c>
      <c r="AU46" s="165">
        <v>-55.745699999999999</v>
      </c>
      <c r="AV46" s="165">
        <v>5.4176000000000002</v>
      </c>
      <c r="AW46" s="165">
        <v>5.3536000000000001</v>
      </c>
      <c r="AX46" s="165">
        <v>79.370800000000003</v>
      </c>
      <c r="AY46" s="165">
        <v>81.675899999999999</v>
      </c>
      <c r="AZ46" s="165">
        <v>-19.852</v>
      </c>
      <c r="BA46" s="165">
        <v>-21.745100000000001</v>
      </c>
      <c r="BB46" s="165">
        <v>-378.41230000000002</v>
      </c>
      <c r="BC46" s="165">
        <v>-32.195</v>
      </c>
      <c r="BD46" s="165">
        <v>-5.7</v>
      </c>
      <c r="BE46" s="165">
        <v>-5.7</v>
      </c>
      <c r="BF46" s="165">
        <v>62.696599999999997</v>
      </c>
      <c r="BG46" s="165">
        <v>61.689599999999999</v>
      </c>
      <c r="BH46" s="165">
        <v>-6.5117000000000003</v>
      </c>
      <c r="BI46" s="166"/>
      <c r="BJ46" s="165">
        <v>-38.680700000000002</v>
      </c>
      <c r="BK46" s="165">
        <v>9.0465999999999998</v>
      </c>
      <c r="BL46" s="165">
        <v>7.7377000000000002</v>
      </c>
      <c r="BM46" s="165">
        <v>5.0510000000000002</v>
      </c>
      <c r="BN46" s="165">
        <v>417.31</v>
      </c>
      <c r="BO46" s="165">
        <v>113.4678</v>
      </c>
      <c r="BP46" s="165">
        <v>113.34569999999999</v>
      </c>
      <c r="BQ46" s="165">
        <v>-362.70519999999999</v>
      </c>
      <c r="BR46" s="165">
        <v>510.03989999999999</v>
      </c>
      <c r="BS46" s="166"/>
      <c r="BT46" s="165">
        <v>-106.569</v>
      </c>
      <c r="BU46" s="165">
        <v>108.0706</v>
      </c>
      <c r="BV46" s="165">
        <v>104.30629999999999</v>
      </c>
      <c r="BW46" s="165">
        <v>29.25</v>
      </c>
      <c r="BX46" s="165">
        <v>35.270000000000003</v>
      </c>
      <c r="BY46" s="165">
        <v>76.150000000000006</v>
      </c>
      <c r="BZ46" s="165">
        <v>83.5</v>
      </c>
      <c r="CA46" s="165">
        <v>-64.027299999999997</v>
      </c>
      <c r="CB46" s="165">
        <v>-64.295199999999994</v>
      </c>
      <c r="CC46" s="165">
        <v>133.34370000000001</v>
      </c>
      <c r="CD46" s="165">
        <v>133.74430000000001</v>
      </c>
      <c r="CE46" s="165">
        <v>-8.7481000000000009</v>
      </c>
      <c r="CF46" s="165">
        <v>-153.7295</v>
      </c>
      <c r="CG46" s="165">
        <v>-152.6069</v>
      </c>
      <c r="CH46" s="165">
        <v>4.3452999999999999</v>
      </c>
      <c r="CI46" s="166"/>
      <c r="CJ46" s="166"/>
      <c r="CK46" s="166"/>
      <c r="CL46" s="166"/>
      <c r="CM46" s="165">
        <v>256.2</v>
      </c>
      <c r="CN46" s="165">
        <v>-17.98</v>
      </c>
      <c r="CO46" s="165">
        <v>64.370599999999996</v>
      </c>
      <c r="CP46" s="165">
        <v>64.340699999999998</v>
      </c>
      <c r="CQ46" s="165">
        <v>62.682299999999998</v>
      </c>
      <c r="CR46" s="165">
        <v>-13.4185</v>
      </c>
      <c r="CS46" s="165">
        <v>-13.0748</v>
      </c>
      <c r="CT46" s="166"/>
      <c r="CU46" s="165">
        <v>-44.775199999999998</v>
      </c>
      <c r="CV46" s="165">
        <v>6.1936999999999998</v>
      </c>
      <c r="CW46" s="165">
        <v>18.629000000000001</v>
      </c>
      <c r="CX46" s="165">
        <v>78.63</v>
      </c>
      <c r="CY46" s="165">
        <v>41.86</v>
      </c>
      <c r="CZ46" s="165">
        <v>59.069800000000001</v>
      </c>
      <c r="DA46" s="165">
        <v>55.961599999999997</v>
      </c>
      <c r="DB46" s="165">
        <v>-29.91</v>
      </c>
      <c r="DC46" s="166"/>
      <c r="DD46" s="166"/>
      <c r="DE46" s="166"/>
      <c r="DF46" s="165">
        <v>-82.911500000000004</v>
      </c>
      <c r="DG46" s="166"/>
      <c r="DH46" s="165">
        <v>-30.822900000000001</v>
      </c>
      <c r="DI46" s="165">
        <v>-129.30000000000001</v>
      </c>
      <c r="DJ46" s="165">
        <v>-128.6</v>
      </c>
      <c r="DK46" s="165">
        <v>29.8691</v>
      </c>
      <c r="DL46" s="166"/>
      <c r="DM46" s="165">
        <v>74.218800000000002</v>
      </c>
      <c r="DN46" s="165">
        <v>104.3152</v>
      </c>
      <c r="DO46" s="166"/>
      <c r="DP46" s="165">
        <v>-9.0399999999999991</v>
      </c>
      <c r="DQ46" s="165">
        <v>61.225000000000001</v>
      </c>
      <c r="DR46" s="165">
        <v>81.324600000000004</v>
      </c>
      <c r="DS46" s="165">
        <v>-1.65</v>
      </c>
      <c r="DT46" s="165">
        <v>-1.56</v>
      </c>
      <c r="DU46" s="165">
        <v>86.19</v>
      </c>
      <c r="DV46" s="165">
        <v>76.05</v>
      </c>
      <c r="DW46" s="165">
        <v>81.745500000000007</v>
      </c>
      <c r="DX46" s="165">
        <v>81.654499999999999</v>
      </c>
      <c r="DY46" s="165">
        <v>-50.741799999999998</v>
      </c>
      <c r="DZ46" s="165">
        <v>-50.009099999999997</v>
      </c>
      <c r="EA46" s="165">
        <v>204.8629</v>
      </c>
      <c r="EB46" s="165">
        <v>157.9924</v>
      </c>
      <c r="EC46" s="165">
        <v>153.3075</v>
      </c>
      <c r="ED46" s="165">
        <v>154.39599999999999</v>
      </c>
      <c r="EE46" s="165">
        <v>50.67</v>
      </c>
      <c r="EF46" s="165">
        <v>18.2364</v>
      </c>
      <c r="EG46" s="165">
        <v>-32.826000000000001</v>
      </c>
      <c r="EH46" s="166"/>
      <c r="EI46" s="165">
        <v>228.89930000000001</v>
      </c>
      <c r="EJ46" s="166"/>
      <c r="EK46" s="165">
        <v>-22.031600000000001</v>
      </c>
      <c r="EL46" s="165">
        <v>-19.0318</v>
      </c>
      <c r="EM46" s="165">
        <v>24.888300000000001</v>
      </c>
      <c r="EN46" s="165">
        <v>-14.6364</v>
      </c>
      <c r="EO46" s="165">
        <v>-13.505100000000001</v>
      </c>
      <c r="EP46" s="165">
        <v>29.231999999999999</v>
      </c>
      <c r="EQ46" s="165">
        <v>-39.007100000000001</v>
      </c>
      <c r="ER46" s="165">
        <v>-39.866199999999999</v>
      </c>
      <c r="ES46" s="165">
        <v>14.517300000000001</v>
      </c>
      <c r="ET46" s="166"/>
      <c r="EU46" s="165">
        <v>-11.92</v>
      </c>
      <c r="EV46" s="166"/>
      <c r="EW46" s="165">
        <v>17.9452</v>
      </c>
      <c r="EX46" s="165">
        <v>-101.5639</v>
      </c>
      <c r="EY46" s="165">
        <v>-37.299900000000001</v>
      </c>
      <c r="EZ46" s="165">
        <v>-36.364100000000001</v>
      </c>
      <c r="FA46" s="165">
        <v>7.0533999999999999</v>
      </c>
      <c r="FB46" s="165">
        <v>-16.221299999999999</v>
      </c>
      <c r="FC46" s="165">
        <v>6.7845000000000004</v>
      </c>
      <c r="FD46" s="165">
        <v>24.392700000000001</v>
      </c>
      <c r="FE46" s="166"/>
      <c r="FF46" s="165">
        <v>23.912299999999998</v>
      </c>
      <c r="FG46" s="165">
        <v>40.886499999999998</v>
      </c>
      <c r="FH46" s="165">
        <v>40.706299999999999</v>
      </c>
      <c r="FI46" s="165">
        <v>39.672499999999999</v>
      </c>
      <c r="FJ46" s="165">
        <v>63.465899999999998</v>
      </c>
      <c r="FK46" s="165">
        <v>63.800899999999999</v>
      </c>
      <c r="FL46" s="165">
        <v>-124.58750000000001</v>
      </c>
      <c r="FM46" s="165">
        <v>53.651299999999999</v>
      </c>
      <c r="FN46" s="165">
        <v>53.1038</v>
      </c>
      <c r="FO46" s="165">
        <v>-99.131100000000004</v>
      </c>
      <c r="FP46" s="165">
        <v>-87.922300000000007</v>
      </c>
      <c r="FQ46" s="165">
        <v>-21.927199999999999</v>
      </c>
      <c r="FR46" s="165">
        <v>-40.96</v>
      </c>
      <c r="FS46" s="165">
        <v>11.3729</v>
      </c>
      <c r="FT46" s="165">
        <v>1.4443999999999999</v>
      </c>
      <c r="FU46" s="165">
        <v>-4.37</v>
      </c>
      <c r="FV46" s="165">
        <v>14.9</v>
      </c>
      <c r="FW46" s="165">
        <v>-34.819800000000001</v>
      </c>
      <c r="FX46" s="166"/>
      <c r="FY46" s="165">
        <v>-12.862</v>
      </c>
      <c r="FZ46" s="165">
        <v>0.38100000000000001</v>
      </c>
      <c r="GA46" s="166"/>
      <c r="GB46" s="165">
        <v>27.38</v>
      </c>
      <c r="GC46" s="165">
        <v>89.406899999999993</v>
      </c>
      <c r="GD46" s="165">
        <v>100.8096</v>
      </c>
      <c r="GE46" s="165">
        <v>14.74</v>
      </c>
      <c r="GF46" s="165">
        <v>85.768100000000004</v>
      </c>
      <c r="GG46" s="165">
        <v>22.5</v>
      </c>
      <c r="GH46" s="165">
        <v>-22.714700000000001</v>
      </c>
      <c r="GI46" s="165">
        <v>3.8412999999999999</v>
      </c>
      <c r="GJ46" s="165">
        <v>4.3933</v>
      </c>
      <c r="GK46" s="165">
        <v>2.7147999999999999</v>
      </c>
      <c r="GL46" s="166"/>
      <c r="GM46" s="166"/>
      <c r="GN46" s="165">
        <v>-16.5837</v>
      </c>
      <c r="GO46" s="165">
        <v>-45.899299999999997</v>
      </c>
      <c r="GP46" s="165">
        <v>13.948499999999999</v>
      </c>
      <c r="GQ46" s="165">
        <v>48.104500000000002</v>
      </c>
      <c r="GR46" s="165">
        <v>56.250599999999999</v>
      </c>
      <c r="GS46" s="165">
        <v>57.136000000000003</v>
      </c>
      <c r="GT46" s="165">
        <v>-171.51679999999999</v>
      </c>
      <c r="GU46" s="165">
        <v>-30.596399999999999</v>
      </c>
      <c r="GV46" s="165">
        <v>31.332799999999999</v>
      </c>
      <c r="GW46" s="165">
        <v>-58.811999999999998</v>
      </c>
      <c r="GX46" s="166"/>
      <c r="GY46" s="165">
        <v>15.834199999999999</v>
      </c>
      <c r="GZ46" s="165">
        <v>15.3383</v>
      </c>
      <c r="HA46" s="165">
        <v>14</v>
      </c>
      <c r="HB46" s="165">
        <v>142.005</v>
      </c>
      <c r="HC46" s="165">
        <v>143.5044</v>
      </c>
      <c r="HD46" s="165">
        <v>150.4</v>
      </c>
      <c r="HE46" s="165">
        <v>-148.88130000000001</v>
      </c>
      <c r="HF46" s="165">
        <v>-422.72109999999998</v>
      </c>
      <c r="HG46" s="165">
        <v>421.25220000000002</v>
      </c>
      <c r="HH46" s="165">
        <v>409.98450000000003</v>
      </c>
      <c r="HI46" s="165">
        <v>-136.21850000000001</v>
      </c>
      <c r="HJ46" s="165">
        <v>-132.88679999999999</v>
      </c>
      <c r="HK46" s="165">
        <v>-51.0212</v>
      </c>
      <c r="HL46" s="165">
        <v>-39.003799999999998</v>
      </c>
      <c r="HM46" s="165">
        <v>70.389300000000006</v>
      </c>
      <c r="HN46" s="165">
        <v>71.801599999999993</v>
      </c>
      <c r="HO46" s="166"/>
      <c r="HP46" s="166"/>
      <c r="HQ46" s="165">
        <v>21.756</v>
      </c>
      <c r="HR46" s="165">
        <v>21.008900000000001</v>
      </c>
      <c r="HS46" s="165">
        <v>-83.079499999999996</v>
      </c>
      <c r="HT46" s="165">
        <v>-84.014700000000005</v>
      </c>
      <c r="HU46" s="165">
        <v>90.68</v>
      </c>
      <c r="HV46" s="165">
        <v>89.86</v>
      </c>
      <c r="HW46" s="165">
        <v>24.1</v>
      </c>
      <c r="HX46" s="165">
        <v>24.1</v>
      </c>
      <c r="HY46" s="165">
        <v>21.227</v>
      </c>
      <c r="HZ46" s="165">
        <v>44</v>
      </c>
      <c r="IA46" s="165">
        <v>-329.5668</v>
      </c>
      <c r="IB46" s="165">
        <v>84.408100000000005</v>
      </c>
      <c r="IC46" s="165">
        <v>84.780799999999999</v>
      </c>
      <c r="ID46" s="165">
        <v>18.5</v>
      </c>
      <c r="IE46" s="165">
        <v>-34.200000000000003</v>
      </c>
      <c r="IF46" s="165">
        <v>-20.7</v>
      </c>
      <c r="IG46" s="165">
        <v>-19.899999999999999</v>
      </c>
      <c r="IH46" s="166"/>
      <c r="II46" s="165">
        <v>1.2242</v>
      </c>
      <c r="IJ46" s="165">
        <v>-402.8954</v>
      </c>
      <c r="IK46" s="165">
        <v>-201.21449999999999</v>
      </c>
      <c r="IL46" s="165">
        <v>485.45119999999997</v>
      </c>
      <c r="IM46" s="165">
        <v>396.15710000000001</v>
      </c>
      <c r="IN46" s="165">
        <v>106.4098</v>
      </c>
      <c r="IO46" s="165">
        <v>-385.47449999999998</v>
      </c>
      <c r="IP46" s="165">
        <v>387.60289999999998</v>
      </c>
      <c r="IQ46" s="165">
        <v>-144.15119999999999</v>
      </c>
      <c r="IR46" s="165">
        <v>-216.8519</v>
      </c>
      <c r="IS46" s="165">
        <v>-372.41840000000002</v>
      </c>
      <c r="IT46" s="165">
        <v>107.79600000000001</v>
      </c>
      <c r="IU46" s="165">
        <v>106.57689999999999</v>
      </c>
      <c r="IV46" s="165">
        <v>146.9796</v>
      </c>
      <c r="IW46" s="165">
        <v>-470.1816</v>
      </c>
      <c r="IX46" s="165">
        <v>223.51580000000001</v>
      </c>
      <c r="IY46" s="165">
        <v>-252.13470000000001</v>
      </c>
      <c r="IZ46" s="165">
        <v>254.8476</v>
      </c>
      <c r="JA46" s="165">
        <v>-9.7820999999999998</v>
      </c>
      <c r="JB46" s="165">
        <v>10.699</v>
      </c>
      <c r="JC46" s="165">
        <v>17.2</v>
      </c>
      <c r="JD46" s="165">
        <v>6.375</v>
      </c>
      <c r="JE46" s="165">
        <v>6.36</v>
      </c>
      <c r="JF46" s="165">
        <v>-16.8</v>
      </c>
      <c r="JG46" s="165">
        <v>-8</v>
      </c>
      <c r="JH46" s="166"/>
      <c r="JI46" s="165">
        <v>9.2606999999999999</v>
      </c>
      <c r="JJ46" s="165">
        <v>-26.2196</v>
      </c>
      <c r="JK46" s="165">
        <v>3.3706999999999998</v>
      </c>
      <c r="JL46" s="165">
        <v>-16.399999999999999</v>
      </c>
      <c r="JM46" s="165">
        <v>51.542000000000002</v>
      </c>
      <c r="JN46" s="165">
        <v>51.851999999999997</v>
      </c>
      <c r="JO46" s="166"/>
      <c r="JP46" s="166"/>
      <c r="JQ46" s="165">
        <v>48.584800000000001</v>
      </c>
      <c r="JR46" s="165">
        <v>47.123600000000003</v>
      </c>
      <c r="JS46" s="165">
        <v>47.778100000000002</v>
      </c>
      <c r="JT46" s="166"/>
      <c r="JU46" s="165">
        <v>35.5</v>
      </c>
      <c r="JV46" s="165">
        <v>14.487</v>
      </c>
      <c r="JW46" s="166"/>
      <c r="JX46" s="166"/>
      <c r="JY46" s="165">
        <v>-40.865299999999998</v>
      </c>
      <c r="JZ46" s="165">
        <v>78.911000000000001</v>
      </c>
      <c r="KA46" s="165">
        <v>51.452199999999998</v>
      </c>
      <c r="KB46" s="165">
        <v>-40.055100000000003</v>
      </c>
      <c r="KC46" s="165">
        <v>-77.107100000000003</v>
      </c>
      <c r="KD46" s="165">
        <v>40.169499999999999</v>
      </c>
      <c r="KE46" s="165">
        <v>36.619100000000003</v>
      </c>
      <c r="KF46" s="165">
        <v>-45.8</v>
      </c>
      <c r="KG46" s="165">
        <v>48</v>
      </c>
      <c r="KH46" s="165">
        <v>-3.3022</v>
      </c>
      <c r="KI46" s="165">
        <v>205.66839999999999</v>
      </c>
    </row>
    <row r="47" spans="1:295" ht="18" customHeight="1" x14ac:dyDescent="0.3">
      <c r="A47" s="161" t="s">
        <v>48</v>
      </c>
      <c r="B47" s="161" t="s">
        <v>795</v>
      </c>
      <c r="C47" s="165">
        <v>0</v>
      </c>
      <c r="D47" s="165">
        <v>20.121500000000001</v>
      </c>
      <c r="E47" s="165">
        <v>-29.164100000000001</v>
      </c>
      <c r="F47" s="165">
        <v>-31.575800000000001</v>
      </c>
      <c r="G47" s="165">
        <v>17.193000000000001</v>
      </c>
      <c r="H47" s="166"/>
      <c r="I47" s="165">
        <v>52.187100000000001</v>
      </c>
      <c r="J47" s="165">
        <v>-84.629800000000003</v>
      </c>
      <c r="K47" s="165">
        <v>71.453999999999994</v>
      </c>
      <c r="L47" s="165">
        <v>35.660899999999998</v>
      </c>
      <c r="M47" s="165">
        <v>35.461799999999997</v>
      </c>
      <c r="N47" s="165">
        <v>2.2200000000000002</v>
      </c>
      <c r="O47" s="165">
        <v>-74.153000000000006</v>
      </c>
      <c r="P47" s="166"/>
      <c r="Q47" s="166"/>
      <c r="R47" s="166"/>
      <c r="S47" s="165">
        <v>13.222799999999999</v>
      </c>
      <c r="T47" s="165">
        <v>46.810400000000001</v>
      </c>
      <c r="U47" s="165">
        <v>13.1622</v>
      </c>
      <c r="V47" s="165">
        <v>13.296200000000001</v>
      </c>
      <c r="W47" s="165">
        <v>21.676200000000001</v>
      </c>
      <c r="X47" s="165">
        <v>9.7860999999999994</v>
      </c>
      <c r="Y47" s="165">
        <v>0.70669999999999999</v>
      </c>
      <c r="Z47" s="165">
        <v>2.5541</v>
      </c>
      <c r="AA47" s="166"/>
      <c r="AB47" s="166"/>
      <c r="AC47" s="165">
        <v>-78.34</v>
      </c>
      <c r="AD47" s="165">
        <v>-77.89</v>
      </c>
      <c r="AE47" s="166"/>
      <c r="AF47" s="165">
        <v>-2.2200000000000002</v>
      </c>
      <c r="AG47" s="166"/>
      <c r="AH47" s="165">
        <v>12.823</v>
      </c>
      <c r="AI47" s="165">
        <v>0.215</v>
      </c>
      <c r="AJ47" s="167">
        <v>-62.8</v>
      </c>
      <c r="AK47" s="165">
        <v>-62.22</v>
      </c>
      <c r="AL47" s="165">
        <v>-77.47</v>
      </c>
      <c r="AM47" s="165">
        <v>62.8</v>
      </c>
      <c r="AN47" s="165">
        <v>63.02</v>
      </c>
      <c r="AO47" s="165">
        <v>21.736000000000001</v>
      </c>
      <c r="AP47" s="165">
        <v>1.7103999999999999</v>
      </c>
      <c r="AQ47" s="165">
        <v>75.513099999999994</v>
      </c>
      <c r="AR47" s="165">
        <v>77.703000000000003</v>
      </c>
      <c r="AS47" s="165">
        <v>43.553600000000003</v>
      </c>
      <c r="AT47" s="165">
        <v>-57.847200000000001</v>
      </c>
      <c r="AU47" s="165">
        <v>-57.350200000000001</v>
      </c>
      <c r="AV47" s="165">
        <v>3.7183999999999999</v>
      </c>
      <c r="AW47" s="165">
        <v>3.6364999999999998</v>
      </c>
      <c r="AX47" s="165">
        <v>81.334000000000003</v>
      </c>
      <c r="AY47" s="165">
        <v>83.568299999999994</v>
      </c>
      <c r="AZ47" s="165">
        <v>-18.938600000000001</v>
      </c>
      <c r="BA47" s="165">
        <v>-20.7575</v>
      </c>
      <c r="BB47" s="165">
        <v>-395.75459999999998</v>
      </c>
      <c r="BC47" s="165">
        <v>-31.3279</v>
      </c>
      <c r="BD47" s="165">
        <v>-5.8</v>
      </c>
      <c r="BE47" s="165">
        <v>-5.8</v>
      </c>
      <c r="BF47" s="165">
        <v>64.502399999999994</v>
      </c>
      <c r="BG47" s="165">
        <v>63.485300000000002</v>
      </c>
      <c r="BH47" s="165">
        <v>-6.5975999999999999</v>
      </c>
      <c r="BI47" s="166"/>
      <c r="BJ47" s="165">
        <v>-42.298900000000003</v>
      </c>
      <c r="BK47" s="165">
        <v>9.6893999999999991</v>
      </c>
      <c r="BL47" s="165">
        <v>7.3228</v>
      </c>
      <c r="BM47" s="165">
        <v>4.8356000000000003</v>
      </c>
      <c r="BN47" s="165">
        <v>433.82049999999998</v>
      </c>
      <c r="BO47" s="165">
        <v>117.069</v>
      </c>
      <c r="BP47" s="165">
        <v>117.7099</v>
      </c>
      <c r="BQ47" s="165">
        <v>-378.93669999999997</v>
      </c>
      <c r="BR47" s="165">
        <v>521.52800000000002</v>
      </c>
      <c r="BS47" s="166"/>
      <c r="BT47" s="165">
        <v>-96.213499999999996</v>
      </c>
      <c r="BU47" s="165">
        <v>98.047600000000003</v>
      </c>
      <c r="BV47" s="165">
        <v>107.15049999999999</v>
      </c>
      <c r="BW47" s="165">
        <v>30.99</v>
      </c>
      <c r="BX47" s="165">
        <v>37.49</v>
      </c>
      <c r="BY47" s="166"/>
      <c r="BZ47" s="166"/>
      <c r="CA47" s="165">
        <v>-63.625399999999999</v>
      </c>
      <c r="CB47" s="165">
        <v>-64.429199999999994</v>
      </c>
      <c r="CC47" s="165">
        <v>133.3133</v>
      </c>
      <c r="CD47" s="165">
        <v>133.65620000000001</v>
      </c>
      <c r="CE47" s="165">
        <v>-8.9490999999999996</v>
      </c>
      <c r="CF47" s="165">
        <v>-158.56209999999999</v>
      </c>
      <c r="CG47" s="165">
        <v>-158.35759999999999</v>
      </c>
      <c r="CH47" s="165">
        <v>2.5167000000000002</v>
      </c>
      <c r="CI47" s="165">
        <v>0</v>
      </c>
      <c r="CJ47" s="166"/>
      <c r="CK47" s="166"/>
      <c r="CL47" s="166"/>
      <c r="CM47" s="165">
        <v>259.5</v>
      </c>
      <c r="CN47" s="165">
        <v>-18.2</v>
      </c>
      <c r="CO47" s="165">
        <v>63.565100000000001</v>
      </c>
      <c r="CP47" s="165">
        <v>64.175399999999996</v>
      </c>
      <c r="CQ47" s="165">
        <v>62.5837</v>
      </c>
      <c r="CR47" s="165">
        <v>-14.22</v>
      </c>
      <c r="CS47" s="165">
        <v>-13.265000000000001</v>
      </c>
      <c r="CT47" s="165">
        <v>27.677299999999999</v>
      </c>
      <c r="CU47" s="165">
        <v>-46.148800000000001</v>
      </c>
      <c r="CV47" s="165">
        <v>7.7807000000000004</v>
      </c>
      <c r="CW47" s="165">
        <v>18.4693</v>
      </c>
      <c r="CX47" s="165">
        <v>78.16</v>
      </c>
      <c r="CY47" s="165">
        <v>41.79</v>
      </c>
      <c r="CZ47" s="165">
        <v>59.069800000000001</v>
      </c>
      <c r="DA47" s="165">
        <v>55.375700000000002</v>
      </c>
      <c r="DB47" s="165">
        <v>-29.66</v>
      </c>
      <c r="DC47" s="166"/>
      <c r="DD47" s="166"/>
      <c r="DE47" s="166"/>
      <c r="DF47" s="165">
        <v>-86.011799999999994</v>
      </c>
      <c r="DG47" s="166"/>
      <c r="DH47" s="165">
        <v>-30.510300000000001</v>
      </c>
      <c r="DI47" s="165">
        <v>-130.80000000000001</v>
      </c>
      <c r="DJ47" s="165">
        <v>-130.9</v>
      </c>
      <c r="DK47" s="165">
        <v>29.8856</v>
      </c>
      <c r="DL47" s="165">
        <v>72.665400000000005</v>
      </c>
      <c r="DM47" s="165">
        <v>76.097300000000004</v>
      </c>
      <c r="DN47" s="165">
        <v>103.1433</v>
      </c>
      <c r="DO47" s="165">
        <v>72.319999999999993</v>
      </c>
      <c r="DP47" s="165">
        <v>-8.82</v>
      </c>
      <c r="DQ47" s="165">
        <v>61.906999999999996</v>
      </c>
      <c r="DR47" s="165">
        <v>86.017399999999995</v>
      </c>
      <c r="DS47" s="165">
        <v>-2.34</v>
      </c>
      <c r="DT47" s="165">
        <v>-2.27</v>
      </c>
      <c r="DU47" s="165">
        <v>86.97</v>
      </c>
      <c r="DV47" s="165">
        <v>76.650000000000006</v>
      </c>
      <c r="DW47" s="165">
        <v>84.654499999999999</v>
      </c>
      <c r="DX47" s="165">
        <v>84.763599999999997</v>
      </c>
      <c r="DY47" s="165">
        <v>-49.870399999999997</v>
      </c>
      <c r="DZ47" s="165">
        <v>-48.154499999999999</v>
      </c>
      <c r="EA47" s="165">
        <v>206.2353</v>
      </c>
      <c r="EB47" s="165">
        <v>158.90629999999999</v>
      </c>
      <c r="EC47" s="165">
        <v>153.33269999999999</v>
      </c>
      <c r="ED47" s="165">
        <v>155.07089999999999</v>
      </c>
      <c r="EE47" s="165">
        <v>53.401400000000002</v>
      </c>
      <c r="EF47" s="165">
        <v>21.106400000000001</v>
      </c>
      <c r="EG47" s="165">
        <v>-32.576999999999998</v>
      </c>
      <c r="EH47" s="166"/>
      <c r="EI47" s="165">
        <v>226.70189999999999</v>
      </c>
      <c r="EJ47" s="166"/>
      <c r="EK47" s="165">
        <v>-20.869499999999999</v>
      </c>
      <c r="EL47" s="165">
        <v>-17.814900000000002</v>
      </c>
      <c r="EM47" s="165">
        <v>23.845199999999998</v>
      </c>
      <c r="EN47" s="165">
        <v>-8.3617000000000008</v>
      </c>
      <c r="EO47" s="165">
        <v>-7.5571999999999999</v>
      </c>
      <c r="EP47" s="165">
        <v>26.16</v>
      </c>
      <c r="EQ47" s="165">
        <v>-40.308999999999997</v>
      </c>
      <c r="ER47" s="165">
        <v>-41.33</v>
      </c>
      <c r="ES47" s="165">
        <v>12.974600000000001</v>
      </c>
      <c r="ET47" s="166"/>
      <c r="EU47" s="165">
        <v>-11.79</v>
      </c>
      <c r="EV47" s="166"/>
      <c r="EW47" s="165">
        <v>18.4039</v>
      </c>
      <c r="EX47" s="165">
        <v>-90.662599999999998</v>
      </c>
      <c r="EY47" s="165">
        <v>-38.583500000000001</v>
      </c>
      <c r="EZ47" s="165">
        <v>-37.775700000000001</v>
      </c>
      <c r="FA47" s="165">
        <v>7.7801999999999998</v>
      </c>
      <c r="FB47" s="165">
        <v>-19.043099999999999</v>
      </c>
      <c r="FC47" s="165">
        <v>9.1595999999999993</v>
      </c>
      <c r="FD47" s="165">
        <v>24.5428</v>
      </c>
      <c r="FE47" s="166"/>
      <c r="FF47" s="165">
        <v>23.837399999999999</v>
      </c>
      <c r="FG47" s="165">
        <v>39.936500000000002</v>
      </c>
      <c r="FH47" s="165">
        <v>40.387799999999999</v>
      </c>
      <c r="FI47" s="165">
        <v>38.828600000000002</v>
      </c>
      <c r="FJ47" s="165">
        <v>65.140500000000003</v>
      </c>
      <c r="FK47" s="165">
        <v>64.135800000000003</v>
      </c>
      <c r="FL47" s="165">
        <v>-117.7218</v>
      </c>
      <c r="FM47" s="165">
        <v>51.119100000000003</v>
      </c>
      <c r="FN47" s="165">
        <v>51.3277</v>
      </c>
      <c r="FO47" s="165">
        <v>-95.294200000000004</v>
      </c>
      <c r="FP47" s="165">
        <v>-85.810400000000001</v>
      </c>
      <c r="FQ47" s="165">
        <v>-25.699200000000001</v>
      </c>
      <c r="FR47" s="165">
        <v>-42.07</v>
      </c>
      <c r="FS47" s="165">
        <v>9.7786000000000008</v>
      </c>
      <c r="FT47" s="165">
        <v>1.5494000000000001</v>
      </c>
      <c r="FU47" s="165">
        <v>-4.9000000000000004</v>
      </c>
      <c r="FV47" s="165">
        <v>14.32</v>
      </c>
      <c r="FW47" s="165">
        <v>-29.423100000000002</v>
      </c>
      <c r="FX47" s="166"/>
      <c r="FY47" s="166"/>
      <c r="FZ47" s="165">
        <v>0.35299999999999998</v>
      </c>
      <c r="GA47" s="166"/>
      <c r="GB47" s="165">
        <v>29.22</v>
      </c>
      <c r="GC47" s="165">
        <v>87.759600000000006</v>
      </c>
      <c r="GD47" s="165">
        <v>96.170599999999993</v>
      </c>
      <c r="GE47" s="165">
        <v>15.2</v>
      </c>
      <c r="GF47" s="165">
        <v>87.699399999999997</v>
      </c>
      <c r="GG47" s="165">
        <v>22</v>
      </c>
      <c r="GH47" s="165">
        <v>-22.113600000000002</v>
      </c>
      <c r="GI47" s="165">
        <v>3.9445000000000001</v>
      </c>
      <c r="GJ47" s="165">
        <v>4.1330999999999998</v>
      </c>
      <c r="GK47" s="166"/>
      <c r="GL47" s="166"/>
      <c r="GM47" s="166"/>
      <c r="GN47" s="165">
        <v>-15.0739</v>
      </c>
      <c r="GO47" s="165">
        <v>-45.913699999999999</v>
      </c>
      <c r="GP47" s="165">
        <v>15.104100000000001</v>
      </c>
      <c r="GQ47" s="165">
        <v>47.973599999999998</v>
      </c>
      <c r="GR47" s="165">
        <v>57.938600000000001</v>
      </c>
      <c r="GS47" s="165">
        <v>58.1875</v>
      </c>
      <c r="GT47" s="165">
        <v>-173.3674</v>
      </c>
      <c r="GU47" s="165">
        <v>-30.222799999999999</v>
      </c>
      <c r="GV47" s="165">
        <v>31.826599999999999</v>
      </c>
      <c r="GW47" s="165">
        <v>-57.906199999999998</v>
      </c>
      <c r="GX47" s="165">
        <v>11.2544</v>
      </c>
      <c r="GY47" s="165">
        <v>16.088100000000001</v>
      </c>
      <c r="GZ47" s="165">
        <v>15.5703</v>
      </c>
      <c r="HA47" s="166"/>
      <c r="HB47" s="165">
        <v>139.81710000000001</v>
      </c>
      <c r="HC47" s="165">
        <v>139.708</v>
      </c>
      <c r="HD47" s="165">
        <v>160.1</v>
      </c>
      <c r="HE47" s="165">
        <v>-159.31540000000001</v>
      </c>
      <c r="HF47" s="165">
        <v>-428.22449999999998</v>
      </c>
      <c r="HG47" s="165">
        <v>429.96629999999999</v>
      </c>
      <c r="HH47" s="165">
        <v>414.45510000000002</v>
      </c>
      <c r="HI47" s="165">
        <v>-133.93299999999999</v>
      </c>
      <c r="HJ47" s="165">
        <v>-132.27850000000001</v>
      </c>
      <c r="HK47" s="165">
        <v>-50.339799999999997</v>
      </c>
      <c r="HL47" s="165">
        <v>-38.265099999999997</v>
      </c>
      <c r="HM47" s="165">
        <v>76.715900000000005</v>
      </c>
      <c r="HN47" s="165">
        <v>76.849599999999995</v>
      </c>
      <c r="HO47" s="165">
        <v>-87.6798</v>
      </c>
      <c r="HP47" s="165">
        <v>-87.475399999999993</v>
      </c>
      <c r="HQ47" s="165">
        <v>24.997</v>
      </c>
      <c r="HR47" s="165">
        <v>24.260899999999999</v>
      </c>
      <c r="HS47" s="165">
        <v>-60.919899999999998</v>
      </c>
      <c r="HT47" s="165">
        <v>-60.704500000000003</v>
      </c>
      <c r="HU47" s="165">
        <v>92.1</v>
      </c>
      <c r="HV47" s="165">
        <v>91.39</v>
      </c>
      <c r="HW47" s="165">
        <v>26</v>
      </c>
      <c r="HX47" s="165">
        <v>25.8</v>
      </c>
      <c r="HY47" s="165">
        <v>21.453399999999998</v>
      </c>
      <c r="HZ47" s="165">
        <v>44.24</v>
      </c>
      <c r="IA47" s="165">
        <v>-323.74110000000002</v>
      </c>
      <c r="IB47" s="165">
        <v>83.079099999999997</v>
      </c>
      <c r="IC47" s="165">
        <v>84.442700000000002</v>
      </c>
      <c r="ID47" s="165">
        <v>19</v>
      </c>
      <c r="IE47" s="165">
        <v>-33.6</v>
      </c>
      <c r="IF47" s="165">
        <v>-23.3</v>
      </c>
      <c r="IG47" s="165">
        <v>-23.3</v>
      </c>
      <c r="IH47" s="166"/>
      <c r="II47" s="166"/>
      <c r="IJ47" s="165">
        <v>-409.8098</v>
      </c>
      <c r="IK47" s="165">
        <v>-205.85329999999999</v>
      </c>
      <c r="IL47" s="165">
        <v>461.4049</v>
      </c>
      <c r="IM47" s="165">
        <v>375.11599999999999</v>
      </c>
      <c r="IN47" s="165">
        <v>90.818700000000007</v>
      </c>
      <c r="IO47" s="165">
        <v>-364.62079999999997</v>
      </c>
      <c r="IP47" s="165">
        <v>364.71499999999997</v>
      </c>
      <c r="IQ47" s="165">
        <v>-143.30789999999999</v>
      </c>
      <c r="IR47" s="165">
        <v>-211.31370000000001</v>
      </c>
      <c r="IS47" s="165">
        <v>-359.35759999999999</v>
      </c>
      <c r="IT47" s="165">
        <v>100.9396</v>
      </c>
      <c r="IU47" s="165">
        <v>102.26349999999999</v>
      </c>
      <c r="IV47" s="165">
        <v>149.17859999999999</v>
      </c>
      <c r="IW47" s="165">
        <v>-445.4622</v>
      </c>
      <c r="IX47" s="165">
        <v>218.6857</v>
      </c>
      <c r="IY47" s="165">
        <v>-231.93809999999999</v>
      </c>
      <c r="IZ47" s="165">
        <v>234.0274</v>
      </c>
      <c r="JA47" s="165">
        <v>-8.2797000000000001</v>
      </c>
      <c r="JB47" s="165">
        <v>11.307</v>
      </c>
      <c r="JC47" s="165">
        <v>23.6</v>
      </c>
      <c r="JD47" s="165">
        <v>6.3040000000000003</v>
      </c>
      <c r="JE47" s="165">
        <v>6.218</v>
      </c>
      <c r="JF47" s="165">
        <v>-23.12</v>
      </c>
      <c r="JG47" s="165">
        <v>-2.8</v>
      </c>
      <c r="JH47" s="166"/>
      <c r="JI47" s="165">
        <v>2.9007000000000001</v>
      </c>
      <c r="JJ47" s="165">
        <v>-24.022300000000001</v>
      </c>
      <c r="JK47" s="165">
        <v>3.4592000000000001</v>
      </c>
      <c r="JL47" s="165">
        <v>-11.7</v>
      </c>
      <c r="JM47" s="165">
        <v>54.37</v>
      </c>
      <c r="JN47" s="165">
        <v>54.7</v>
      </c>
      <c r="JO47" s="166"/>
      <c r="JP47" s="166"/>
      <c r="JQ47" s="165">
        <v>48.757399999999997</v>
      </c>
      <c r="JR47" s="165">
        <v>49.371899999999997</v>
      </c>
      <c r="JS47" s="165">
        <v>49.677300000000002</v>
      </c>
      <c r="JT47" s="166"/>
      <c r="JU47" s="165">
        <v>36.1</v>
      </c>
      <c r="JV47" s="165">
        <v>16.5608</v>
      </c>
      <c r="JW47" s="166"/>
      <c r="JX47" s="166"/>
      <c r="JY47" s="165">
        <v>-39.539200000000001</v>
      </c>
      <c r="JZ47" s="165">
        <v>78.240799999999993</v>
      </c>
      <c r="KA47" s="165">
        <v>50.9114</v>
      </c>
      <c r="KB47" s="165">
        <v>-39.100900000000003</v>
      </c>
      <c r="KC47" s="165">
        <v>-76.644099999999995</v>
      </c>
      <c r="KD47" s="165">
        <v>39.222700000000003</v>
      </c>
      <c r="KE47" s="165">
        <v>37.661099999999998</v>
      </c>
      <c r="KF47" s="165">
        <v>-46.2</v>
      </c>
      <c r="KG47" s="165">
        <v>46.6</v>
      </c>
      <c r="KH47" s="165">
        <v>-10.7616</v>
      </c>
      <c r="KI47" s="165">
        <v>214.10730000000001</v>
      </c>
    </row>
    <row r="48" spans="1:295" ht="18" customHeight="1" x14ac:dyDescent="0.3">
      <c r="A48" s="161" t="s">
        <v>48</v>
      </c>
      <c r="B48" s="161" t="s">
        <v>796</v>
      </c>
      <c r="C48" s="168">
        <v>0</v>
      </c>
      <c r="D48" s="169"/>
      <c r="E48" s="169"/>
      <c r="F48" s="168">
        <v>-31.6554</v>
      </c>
      <c r="G48" s="168">
        <v>17.8443</v>
      </c>
      <c r="H48" s="169"/>
      <c r="I48" s="168">
        <v>51.551499999999997</v>
      </c>
      <c r="J48" s="168">
        <v>-83.693299999999994</v>
      </c>
      <c r="K48" s="169"/>
      <c r="L48" s="169"/>
      <c r="M48" s="168">
        <v>35.090600000000002</v>
      </c>
      <c r="N48" s="168">
        <v>2.2200000000000002</v>
      </c>
      <c r="O48" s="168">
        <v>-71.929000000000002</v>
      </c>
      <c r="P48" s="168">
        <v>63.8</v>
      </c>
      <c r="Q48" s="168">
        <v>16.559999999999999</v>
      </c>
      <c r="R48" s="168">
        <v>-63.8</v>
      </c>
      <c r="S48" s="169"/>
      <c r="T48" s="168">
        <v>46.279200000000003</v>
      </c>
      <c r="U48" s="168">
        <v>12.7729</v>
      </c>
      <c r="V48" s="168">
        <v>12.9527</v>
      </c>
      <c r="W48" s="168">
        <v>21.3414</v>
      </c>
      <c r="X48" s="168">
        <v>10.1347</v>
      </c>
      <c r="Y48" s="168">
        <v>0.73980000000000001</v>
      </c>
      <c r="Z48" s="168">
        <v>2.5438000000000001</v>
      </c>
      <c r="AA48" s="169"/>
      <c r="AB48" s="169"/>
      <c r="AC48" s="168">
        <v>-77.31</v>
      </c>
      <c r="AD48" s="168">
        <v>-76.95</v>
      </c>
      <c r="AE48" s="169"/>
      <c r="AF48" s="168">
        <v>-2.2200000000000002</v>
      </c>
      <c r="AG48" s="168">
        <v>70.400000000000006</v>
      </c>
      <c r="AH48" s="168">
        <v>12.696</v>
      </c>
      <c r="AI48" s="168">
        <v>0.21299999999999999</v>
      </c>
      <c r="AJ48" s="170">
        <v>-60.73</v>
      </c>
      <c r="AK48" s="168">
        <v>-60.59</v>
      </c>
      <c r="AL48" s="168">
        <v>-74.989999999999995</v>
      </c>
      <c r="AM48" s="168">
        <v>60.73</v>
      </c>
      <c r="AN48" s="168">
        <v>60.94</v>
      </c>
      <c r="AO48" s="168">
        <v>22.683399999999999</v>
      </c>
      <c r="AP48" s="168">
        <v>1.6193</v>
      </c>
      <c r="AQ48" s="168">
        <v>75.137100000000004</v>
      </c>
      <c r="AR48" s="168">
        <v>78.003299999999996</v>
      </c>
      <c r="AS48" s="168">
        <v>42.438000000000002</v>
      </c>
      <c r="AT48" s="168">
        <v>-56.930300000000003</v>
      </c>
      <c r="AU48" s="168">
        <v>-55.796100000000003</v>
      </c>
      <c r="AV48" s="168">
        <v>3.6804999999999999</v>
      </c>
      <c r="AW48" s="168">
        <v>3.4935</v>
      </c>
      <c r="AX48" s="168">
        <v>80.587299999999999</v>
      </c>
      <c r="AY48" s="168">
        <v>83.380399999999995</v>
      </c>
      <c r="AZ48" s="168">
        <v>-19.9772</v>
      </c>
      <c r="BA48" s="168">
        <v>-21.6523</v>
      </c>
      <c r="BB48" s="168">
        <v>-390.14679999999998</v>
      </c>
      <c r="BC48" s="168">
        <v>-33.094000000000001</v>
      </c>
      <c r="BD48" s="168">
        <v>-5.5</v>
      </c>
      <c r="BE48" s="168">
        <v>-5.4</v>
      </c>
      <c r="BF48" s="168">
        <v>62.976700000000001</v>
      </c>
      <c r="BG48" s="168">
        <v>62.105499999999999</v>
      </c>
      <c r="BH48" s="168">
        <v>-6.8354999999999997</v>
      </c>
      <c r="BI48" s="169"/>
      <c r="BJ48" s="168">
        <v>-40.128700000000002</v>
      </c>
      <c r="BK48" s="168">
        <v>9.6540999999999997</v>
      </c>
      <c r="BL48" s="168">
        <v>7.2525000000000004</v>
      </c>
      <c r="BM48" s="168">
        <v>4.9310999999999998</v>
      </c>
      <c r="BN48" s="168">
        <v>431.74520000000001</v>
      </c>
      <c r="BO48" s="168">
        <v>120.7617</v>
      </c>
      <c r="BP48" s="168">
        <v>120.6091</v>
      </c>
      <c r="BQ48" s="168">
        <v>-377.32799999999997</v>
      </c>
      <c r="BR48" s="168">
        <v>516.36590000000001</v>
      </c>
      <c r="BS48" s="169"/>
      <c r="BT48" s="168">
        <v>-90.694800000000001</v>
      </c>
      <c r="BU48" s="168">
        <v>93.444900000000004</v>
      </c>
      <c r="BV48" s="168">
        <v>109.1563</v>
      </c>
      <c r="BW48" s="168">
        <v>30.9</v>
      </c>
      <c r="BX48" s="168">
        <v>37.99</v>
      </c>
      <c r="BY48" s="168">
        <v>78.599999999999994</v>
      </c>
      <c r="BZ48" s="168">
        <v>85.05</v>
      </c>
      <c r="CA48" s="168">
        <v>-65.500799999999998</v>
      </c>
      <c r="CB48" s="168">
        <v>-64.563100000000006</v>
      </c>
      <c r="CC48" s="168">
        <v>134.09479999999999</v>
      </c>
      <c r="CD48" s="168">
        <v>135.26179999999999</v>
      </c>
      <c r="CE48" s="168">
        <v>-8.9525000000000006</v>
      </c>
      <c r="CF48" s="168">
        <v>-157.7698</v>
      </c>
      <c r="CG48" s="168">
        <v>-157.58080000000001</v>
      </c>
      <c r="CH48" s="168">
        <v>1.6009</v>
      </c>
      <c r="CI48" s="168">
        <v>0</v>
      </c>
      <c r="CJ48" s="169"/>
      <c r="CK48" s="169"/>
      <c r="CL48" s="169"/>
      <c r="CM48" s="168">
        <v>257</v>
      </c>
      <c r="CN48" s="168">
        <v>-18.14</v>
      </c>
      <c r="CO48" s="168">
        <v>65.148399999999995</v>
      </c>
      <c r="CP48" s="168">
        <v>64.878</v>
      </c>
      <c r="CQ48" s="168">
        <v>62.269300000000001</v>
      </c>
      <c r="CR48" s="168">
        <v>-12.8072</v>
      </c>
      <c r="CS48" s="168">
        <v>-12.2835</v>
      </c>
      <c r="CT48" s="169"/>
      <c r="CU48" s="168">
        <v>-48.168700000000001</v>
      </c>
      <c r="CV48" s="168">
        <v>7.7986000000000004</v>
      </c>
      <c r="CW48" s="168">
        <v>18.261700000000001</v>
      </c>
      <c r="CX48" s="168">
        <v>79.069999999999993</v>
      </c>
      <c r="CY48" s="168">
        <v>42.02</v>
      </c>
      <c r="CZ48" s="168">
        <v>57.663600000000002</v>
      </c>
      <c r="DA48" s="168">
        <v>54.203800000000001</v>
      </c>
      <c r="DB48" s="168">
        <v>-29.66</v>
      </c>
      <c r="DC48" s="169"/>
      <c r="DD48" s="169"/>
      <c r="DE48" s="169"/>
      <c r="DF48" s="168">
        <v>-87.022300000000001</v>
      </c>
      <c r="DG48" s="169"/>
      <c r="DH48" s="168">
        <v>-30.566600000000001</v>
      </c>
      <c r="DI48" s="168">
        <v>-133.80000000000001</v>
      </c>
      <c r="DJ48" s="168">
        <v>-134.30000000000001</v>
      </c>
      <c r="DK48" s="168">
        <v>29.891100000000002</v>
      </c>
      <c r="DL48" s="168">
        <v>70.907600000000002</v>
      </c>
      <c r="DM48" s="168">
        <v>74.218800000000002</v>
      </c>
      <c r="DN48" s="169"/>
      <c r="DO48" s="168">
        <v>71.569999999999993</v>
      </c>
      <c r="DP48" s="168">
        <v>-8.51</v>
      </c>
      <c r="DQ48" s="168">
        <v>61.891500000000001</v>
      </c>
      <c r="DR48" s="168">
        <v>84.159800000000004</v>
      </c>
      <c r="DS48" s="168">
        <v>-2.04</v>
      </c>
      <c r="DT48" s="168">
        <v>-1.97</v>
      </c>
      <c r="DU48" s="168">
        <v>100.6</v>
      </c>
      <c r="DV48" s="168">
        <v>76.97</v>
      </c>
      <c r="DW48" s="168">
        <v>85.090900000000005</v>
      </c>
      <c r="DX48" s="168">
        <v>84.218199999999996</v>
      </c>
      <c r="DY48" s="168">
        <v>-51.3429</v>
      </c>
      <c r="DZ48" s="168">
        <v>-49.618200000000002</v>
      </c>
      <c r="EA48" s="168">
        <v>205.85249999999999</v>
      </c>
      <c r="EB48" s="168">
        <v>158.60900000000001</v>
      </c>
      <c r="EC48" s="168">
        <v>154.5172</v>
      </c>
      <c r="ED48" s="168">
        <v>156.732</v>
      </c>
      <c r="EE48" s="168">
        <v>54.079700000000003</v>
      </c>
      <c r="EF48" s="168">
        <v>20.3065</v>
      </c>
      <c r="EG48" s="168">
        <v>-33.624000000000002</v>
      </c>
      <c r="EH48" s="168">
        <v>388.3116</v>
      </c>
      <c r="EI48" s="168">
        <v>231.70410000000001</v>
      </c>
      <c r="EJ48" s="169"/>
      <c r="EK48" s="168">
        <v>-20.665600000000001</v>
      </c>
      <c r="EL48" s="168">
        <v>-17.8569</v>
      </c>
      <c r="EM48" s="168">
        <v>24.016300000000001</v>
      </c>
      <c r="EN48" s="168">
        <v>-8.6059000000000001</v>
      </c>
      <c r="EO48" s="168">
        <v>-8.6432000000000002</v>
      </c>
      <c r="EP48" s="168">
        <v>26.16</v>
      </c>
      <c r="EQ48" s="168">
        <v>-41.351500000000001</v>
      </c>
      <c r="ER48" s="168">
        <v>-41.988</v>
      </c>
      <c r="ES48" s="168">
        <v>13.1183</v>
      </c>
      <c r="ET48" s="169"/>
      <c r="EU48" s="168">
        <v>-9.65</v>
      </c>
      <c r="EV48" s="169"/>
      <c r="EW48" s="168">
        <v>17.970600000000001</v>
      </c>
      <c r="EX48" s="168">
        <v>-89.826999999999998</v>
      </c>
      <c r="EY48" s="168">
        <v>-39.881300000000003</v>
      </c>
      <c r="EZ48" s="168">
        <v>-38.995699999999999</v>
      </c>
      <c r="FA48" s="168">
        <v>8.9669000000000008</v>
      </c>
      <c r="FB48" s="168">
        <v>-17.926400000000001</v>
      </c>
      <c r="FC48" s="168">
        <v>9.1431000000000004</v>
      </c>
      <c r="FD48" s="168">
        <v>24.278600000000001</v>
      </c>
      <c r="FE48" s="169"/>
      <c r="FF48" s="168">
        <v>24.1921</v>
      </c>
      <c r="FG48" s="168">
        <v>38.628999999999998</v>
      </c>
      <c r="FH48" s="168">
        <v>38.991999999999997</v>
      </c>
      <c r="FI48" s="168">
        <v>37.198</v>
      </c>
      <c r="FJ48" s="168">
        <v>64.805599999999998</v>
      </c>
      <c r="FK48" s="168">
        <v>64.470699999999994</v>
      </c>
      <c r="FL48" s="168">
        <v>-115.7123</v>
      </c>
      <c r="FM48" s="168">
        <v>53.081899999999997</v>
      </c>
      <c r="FN48" s="168">
        <v>52.648000000000003</v>
      </c>
      <c r="FO48" s="168">
        <v>-93.1387</v>
      </c>
      <c r="FP48" s="168">
        <v>-84.268500000000003</v>
      </c>
      <c r="FQ48" s="168">
        <v>-27.794</v>
      </c>
      <c r="FR48" s="168">
        <v>-41.01</v>
      </c>
      <c r="FS48" s="168">
        <v>9.3537999999999997</v>
      </c>
      <c r="FT48" s="168">
        <v>1.5029999999999999</v>
      </c>
      <c r="FU48" s="168">
        <v>-6.02</v>
      </c>
      <c r="FV48" s="168">
        <v>14.94</v>
      </c>
      <c r="FW48" s="168">
        <v>-24.8689</v>
      </c>
      <c r="FX48" s="169"/>
      <c r="FY48" s="168">
        <v>-12.536</v>
      </c>
      <c r="FZ48" s="168">
        <v>0.46800000000000003</v>
      </c>
      <c r="GA48" s="169"/>
      <c r="GB48" s="168">
        <v>30.71</v>
      </c>
      <c r="GC48" s="168">
        <v>86.361599999999996</v>
      </c>
      <c r="GD48" s="168">
        <v>94.880399999999995</v>
      </c>
      <c r="GE48" s="169"/>
      <c r="GF48" s="168">
        <v>88.574799999999996</v>
      </c>
      <c r="GG48" s="168">
        <v>22.8</v>
      </c>
      <c r="GH48" s="168">
        <v>-21.750699999999998</v>
      </c>
      <c r="GI48" s="168">
        <v>3.7189000000000001</v>
      </c>
      <c r="GJ48" s="168">
        <v>3.9276</v>
      </c>
      <c r="GK48" s="168">
        <v>2.7892999999999999</v>
      </c>
      <c r="GL48" s="169"/>
      <c r="GM48" s="169"/>
      <c r="GN48" s="168">
        <v>-16.624300000000002</v>
      </c>
      <c r="GO48" s="168">
        <v>-45.316899999999997</v>
      </c>
      <c r="GP48" s="168">
        <v>15.427899999999999</v>
      </c>
      <c r="GQ48" s="168">
        <v>47.460999999999999</v>
      </c>
      <c r="GR48" s="168">
        <v>60.593899999999998</v>
      </c>
      <c r="GS48" s="168">
        <v>61.994399999999999</v>
      </c>
      <c r="GT48" s="168">
        <v>-173.12639999999999</v>
      </c>
      <c r="GU48" s="168">
        <v>-29.939499999999999</v>
      </c>
      <c r="GV48" s="168">
        <v>31.9346</v>
      </c>
      <c r="GW48" s="168">
        <v>-58.476799999999997</v>
      </c>
      <c r="GX48" s="169"/>
      <c r="GY48" s="168">
        <v>15.892799999999999</v>
      </c>
      <c r="GZ48" s="168">
        <v>15.2539</v>
      </c>
      <c r="HA48" s="169"/>
      <c r="HB48" s="168">
        <v>140.4984</v>
      </c>
      <c r="HC48" s="168">
        <v>140.90969999999999</v>
      </c>
      <c r="HD48" s="168">
        <v>162.6</v>
      </c>
      <c r="HE48" s="168">
        <v>-162.489</v>
      </c>
      <c r="HF48" s="168">
        <v>-438.65260000000001</v>
      </c>
      <c r="HG48" s="168">
        <v>436.2371</v>
      </c>
      <c r="HH48" s="168">
        <v>421.6934</v>
      </c>
      <c r="HI48" s="168">
        <v>-135.61160000000001</v>
      </c>
      <c r="HJ48" s="168">
        <v>-133.88890000000001</v>
      </c>
      <c r="HK48" s="168">
        <v>-51.401400000000002</v>
      </c>
      <c r="HL48" s="168">
        <v>-39.3324</v>
      </c>
      <c r="HM48" s="168">
        <v>76.117699999999999</v>
      </c>
      <c r="HN48" s="168">
        <v>76.560299999999998</v>
      </c>
      <c r="HO48" s="169"/>
      <c r="HP48" s="169"/>
      <c r="HQ48" s="168">
        <v>24.425699999999999</v>
      </c>
      <c r="HR48" s="168">
        <v>24.271899999999999</v>
      </c>
      <c r="HS48" s="168">
        <v>-61.238999999999997</v>
      </c>
      <c r="HT48" s="168">
        <v>-61.070700000000002</v>
      </c>
      <c r="HU48" s="168">
        <v>91.49</v>
      </c>
      <c r="HV48" s="168">
        <v>89.87</v>
      </c>
      <c r="HW48" s="168">
        <v>25</v>
      </c>
      <c r="HX48" s="168">
        <v>25.2</v>
      </c>
      <c r="HY48" s="168">
        <v>21.227</v>
      </c>
      <c r="HZ48" s="168">
        <v>45.2</v>
      </c>
      <c r="IA48" s="168">
        <v>-326.8759</v>
      </c>
      <c r="IB48" s="168">
        <v>83.236800000000002</v>
      </c>
      <c r="IC48" s="168">
        <v>83.056600000000003</v>
      </c>
      <c r="ID48" s="168">
        <v>19</v>
      </c>
      <c r="IE48" s="168">
        <v>-34.200000000000003</v>
      </c>
      <c r="IF48" s="168">
        <v>-24.1</v>
      </c>
      <c r="IG48" s="168">
        <v>-24.2</v>
      </c>
      <c r="IH48" s="168">
        <v>1.5342</v>
      </c>
      <c r="II48" s="168">
        <v>1.2684</v>
      </c>
      <c r="IJ48" s="168">
        <v>-413.7663</v>
      </c>
      <c r="IK48" s="168">
        <v>-207.09180000000001</v>
      </c>
      <c r="IL48" s="168">
        <v>462.22949999999997</v>
      </c>
      <c r="IM48" s="168">
        <v>374.70119999999997</v>
      </c>
      <c r="IN48" s="168">
        <v>85.594499999999996</v>
      </c>
      <c r="IO48" s="168">
        <v>-363.21550000000002</v>
      </c>
      <c r="IP48" s="168">
        <v>360.85120000000001</v>
      </c>
      <c r="IQ48" s="168">
        <v>-143.57470000000001</v>
      </c>
      <c r="IR48" s="168">
        <v>-211.47929999999999</v>
      </c>
      <c r="IS48" s="168">
        <v>-358.65429999999998</v>
      </c>
      <c r="IT48" s="168">
        <v>103.5252</v>
      </c>
      <c r="IU48" s="168">
        <v>100.4278</v>
      </c>
      <c r="IV48" s="168">
        <v>144.69919999999999</v>
      </c>
      <c r="IW48" s="168">
        <v>-442.12310000000002</v>
      </c>
      <c r="IX48" s="168">
        <v>218.3553</v>
      </c>
      <c r="IY48" s="168">
        <v>-230.453</v>
      </c>
      <c r="IZ48" s="168">
        <v>232.23580000000001</v>
      </c>
      <c r="JA48" s="168">
        <v>-8.8591999999999995</v>
      </c>
      <c r="JB48" s="168">
        <v>11.481999999999999</v>
      </c>
      <c r="JC48" s="168">
        <v>24.32</v>
      </c>
      <c r="JD48" s="168">
        <v>6.1619999999999999</v>
      </c>
      <c r="JE48" s="168">
        <v>6.1609999999999996</v>
      </c>
      <c r="JF48" s="168">
        <v>-23.44</v>
      </c>
      <c r="JG48" s="168">
        <v>-3.28</v>
      </c>
      <c r="JH48" s="169"/>
      <c r="JI48" s="168">
        <v>3.7797000000000001</v>
      </c>
      <c r="JJ48" s="168">
        <v>-24.5808</v>
      </c>
      <c r="JK48" s="168">
        <v>3.6057000000000001</v>
      </c>
      <c r="JL48" s="168">
        <v>-13.4</v>
      </c>
      <c r="JM48" s="168">
        <v>53.347999999999999</v>
      </c>
      <c r="JN48" s="168">
        <v>55.06</v>
      </c>
      <c r="JO48" s="169"/>
      <c r="JP48" s="169"/>
      <c r="JQ48" s="168">
        <v>50.503999999999998</v>
      </c>
      <c r="JR48" s="168">
        <v>49.173499999999997</v>
      </c>
      <c r="JS48" s="168">
        <v>48.642499999999998</v>
      </c>
      <c r="JT48" s="169"/>
      <c r="JU48" s="168">
        <v>36.700000000000003</v>
      </c>
      <c r="JV48" s="168">
        <v>17.3172</v>
      </c>
      <c r="JW48" s="169"/>
      <c r="JX48" s="169"/>
      <c r="JY48" s="168">
        <v>-41.549100000000003</v>
      </c>
      <c r="JZ48" s="168">
        <v>78.802000000000007</v>
      </c>
      <c r="KA48" s="168">
        <v>51.015500000000003</v>
      </c>
      <c r="KB48" s="168">
        <v>-40.936</v>
      </c>
      <c r="KC48" s="168">
        <v>-77.178299999999993</v>
      </c>
      <c r="KD48" s="168">
        <v>39.720500000000001</v>
      </c>
      <c r="KE48" s="168">
        <v>37.620899999999999</v>
      </c>
      <c r="KF48" s="168">
        <v>-48.2</v>
      </c>
      <c r="KG48" s="168">
        <v>49.9</v>
      </c>
      <c r="KH48" s="168">
        <v>-12.6182</v>
      </c>
      <c r="KI48" s="168">
        <v>216.5985</v>
      </c>
    </row>
    <row r="49" spans="1:295" ht="18" customHeight="1" x14ac:dyDescent="0.3">
      <c r="A49" s="161" t="s">
        <v>48</v>
      </c>
      <c r="B49" s="161" t="s">
        <v>797</v>
      </c>
      <c r="C49" s="162">
        <v>0</v>
      </c>
      <c r="D49" s="162">
        <v>19.8642</v>
      </c>
      <c r="E49" s="163"/>
      <c r="F49" s="162">
        <v>-32.136000000000003</v>
      </c>
      <c r="G49" s="162">
        <v>16.6739</v>
      </c>
      <c r="H49" s="163"/>
      <c r="I49" s="162">
        <v>50.505800000000001</v>
      </c>
      <c r="J49" s="162">
        <v>-80.320999999999998</v>
      </c>
      <c r="K49" s="162">
        <v>69.102999999999994</v>
      </c>
      <c r="L49" s="162">
        <v>35.314900000000002</v>
      </c>
      <c r="M49" s="162">
        <v>34.276499999999999</v>
      </c>
      <c r="N49" s="162">
        <v>4.4400000000000004</v>
      </c>
      <c r="O49" s="162">
        <v>-71.247</v>
      </c>
      <c r="P49" s="162">
        <v>63.8</v>
      </c>
      <c r="Q49" s="162">
        <v>17.388000000000002</v>
      </c>
      <c r="R49" s="162">
        <v>-61.6</v>
      </c>
      <c r="S49" s="162">
        <v>13.679399999999999</v>
      </c>
      <c r="T49" s="162">
        <v>44.814799999999998</v>
      </c>
      <c r="U49" s="162">
        <v>12.5466</v>
      </c>
      <c r="V49" s="162">
        <v>12.415900000000001</v>
      </c>
      <c r="W49" s="162">
        <v>20.367100000000001</v>
      </c>
      <c r="X49" s="162">
        <v>10.3247</v>
      </c>
      <c r="Y49" s="162">
        <v>0.75270000000000004</v>
      </c>
      <c r="Z49" s="162">
        <v>2.5470999999999999</v>
      </c>
      <c r="AA49" s="163"/>
      <c r="AB49" s="163"/>
      <c r="AC49" s="162">
        <v>-75.36</v>
      </c>
      <c r="AD49" s="162">
        <v>-75.010000000000005</v>
      </c>
      <c r="AE49" s="163"/>
      <c r="AF49" s="162">
        <v>-4.4400000000000004</v>
      </c>
      <c r="AG49" s="162">
        <v>70.400000000000006</v>
      </c>
      <c r="AH49" s="162">
        <v>11.648999999999999</v>
      </c>
      <c r="AI49" s="162">
        <v>0.20799999999999999</v>
      </c>
      <c r="AJ49" s="164">
        <v>-57.44</v>
      </c>
      <c r="AK49" s="162">
        <v>-56.91</v>
      </c>
      <c r="AL49" s="162">
        <v>-76.91</v>
      </c>
      <c r="AM49" s="162">
        <v>57.44</v>
      </c>
      <c r="AN49" s="162">
        <v>57.64</v>
      </c>
      <c r="AO49" s="162">
        <v>20.970600000000001</v>
      </c>
      <c r="AP49" s="162">
        <v>4.9703999999999997</v>
      </c>
      <c r="AQ49" s="162">
        <v>73.173900000000003</v>
      </c>
      <c r="AR49" s="162">
        <v>75.698700000000002</v>
      </c>
      <c r="AS49" s="162">
        <v>40.656199999999998</v>
      </c>
      <c r="AT49" s="162">
        <v>-51.907600000000002</v>
      </c>
      <c r="AU49" s="162">
        <v>-51.752299999999998</v>
      </c>
      <c r="AV49" s="162">
        <v>5.1435000000000004</v>
      </c>
      <c r="AW49" s="162">
        <v>4.6013999999999999</v>
      </c>
      <c r="AX49" s="162">
        <v>77.770600000000002</v>
      </c>
      <c r="AY49" s="162">
        <v>80.225399999999993</v>
      </c>
      <c r="AZ49" s="162">
        <v>-19.724499999999999</v>
      </c>
      <c r="BA49" s="162">
        <v>-21.041899999999998</v>
      </c>
      <c r="BB49" s="162">
        <v>-380.71339999999998</v>
      </c>
      <c r="BC49" s="162">
        <v>-26.385899999999999</v>
      </c>
      <c r="BD49" s="162">
        <v>-5.9</v>
      </c>
      <c r="BE49" s="162">
        <v>-5.9</v>
      </c>
      <c r="BF49" s="162">
        <v>58.3979</v>
      </c>
      <c r="BG49" s="162">
        <v>57.315600000000003</v>
      </c>
      <c r="BH49" s="162">
        <v>-6.7234999999999996</v>
      </c>
      <c r="BI49" s="163"/>
      <c r="BJ49" s="162">
        <v>-37.279000000000003</v>
      </c>
      <c r="BK49" s="162">
        <v>9.0670999999999999</v>
      </c>
      <c r="BL49" s="162">
        <v>7.0240999999999998</v>
      </c>
      <c r="BM49" s="162">
        <v>4.883</v>
      </c>
      <c r="BN49" s="162">
        <v>426.64859999999999</v>
      </c>
      <c r="BO49" s="162">
        <v>125.49209999999999</v>
      </c>
      <c r="BP49" s="162">
        <v>125.3395</v>
      </c>
      <c r="BQ49" s="162">
        <v>-383.08510000000001</v>
      </c>
      <c r="BR49" s="162">
        <v>515.96299999999997</v>
      </c>
      <c r="BS49" s="163"/>
      <c r="BT49" s="162">
        <v>-87.080100000000002</v>
      </c>
      <c r="BU49" s="162">
        <v>89.021900000000002</v>
      </c>
      <c r="BV49" s="163"/>
      <c r="BW49" s="162">
        <v>31.14</v>
      </c>
      <c r="BX49" s="162">
        <v>37.53</v>
      </c>
      <c r="BY49" s="162">
        <v>78.66</v>
      </c>
      <c r="BZ49" s="162">
        <v>86.13</v>
      </c>
      <c r="CA49" s="162">
        <v>-62.151899999999998</v>
      </c>
      <c r="CB49" s="162">
        <v>-61.884</v>
      </c>
      <c r="CC49" s="162">
        <v>131.10390000000001</v>
      </c>
      <c r="CD49" s="162">
        <v>132.56309999999999</v>
      </c>
      <c r="CE49" s="162">
        <v>-8.7291000000000007</v>
      </c>
      <c r="CF49" s="162">
        <v>-159.7937</v>
      </c>
      <c r="CG49" s="162">
        <v>-158.4392</v>
      </c>
      <c r="CH49" s="162">
        <v>0.43080000000000002</v>
      </c>
      <c r="CI49" s="163"/>
      <c r="CJ49" s="163"/>
      <c r="CK49" s="163"/>
      <c r="CL49" s="163"/>
      <c r="CM49" s="162">
        <v>256</v>
      </c>
      <c r="CN49" s="162">
        <v>-19.059999999999999</v>
      </c>
      <c r="CO49" s="162">
        <v>62.960500000000003</v>
      </c>
      <c r="CP49" s="162">
        <v>63.465499999999999</v>
      </c>
      <c r="CQ49" s="162">
        <v>61.504199999999997</v>
      </c>
      <c r="CR49" s="162">
        <v>-12.382300000000001</v>
      </c>
      <c r="CS49" s="162">
        <v>-12.0284</v>
      </c>
      <c r="CT49" s="162">
        <v>1</v>
      </c>
      <c r="CU49" s="162">
        <v>-54.2241</v>
      </c>
      <c r="CV49" s="162">
        <v>14.639099999999999</v>
      </c>
      <c r="CW49" s="163"/>
      <c r="CX49" s="162">
        <v>75.31</v>
      </c>
      <c r="CY49" s="162">
        <v>40.28</v>
      </c>
      <c r="CZ49" s="163"/>
      <c r="DA49" s="162">
        <v>53.0319</v>
      </c>
      <c r="DB49" s="162">
        <v>-29.63</v>
      </c>
      <c r="DC49" s="163"/>
      <c r="DD49" s="163"/>
      <c r="DE49" s="163"/>
      <c r="DF49" s="162">
        <v>-87.697199999999995</v>
      </c>
      <c r="DG49" s="163"/>
      <c r="DH49" s="162">
        <v>-30.6051</v>
      </c>
      <c r="DI49" s="162">
        <v>-133</v>
      </c>
      <c r="DJ49" s="162">
        <v>-133.4</v>
      </c>
      <c r="DK49" s="163"/>
      <c r="DL49" s="162">
        <v>70.028700000000001</v>
      </c>
      <c r="DM49" s="162">
        <v>75.158100000000005</v>
      </c>
      <c r="DN49" s="162">
        <v>98.455799999999996</v>
      </c>
      <c r="DO49" s="162">
        <v>67.900000000000006</v>
      </c>
      <c r="DP49" s="162">
        <v>-8.7899999999999991</v>
      </c>
      <c r="DQ49" s="162">
        <v>62.62</v>
      </c>
      <c r="DR49" s="162">
        <v>88.685000000000002</v>
      </c>
      <c r="DS49" s="162">
        <v>-1.92</v>
      </c>
      <c r="DT49" s="162">
        <v>-1.84</v>
      </c>
      <c r="DU49" s="162">
        <v>86.04</v>
      </c>
      <c r="DV49" s="162">
        <v>76.77</v>
      </c>
      <c r="DW49" s="162">
        <v>88.327299999999994</v>
      </c>
      <c r="DX49" s="162">
        <v>88</v>
      </c>
      <c r="DY49" s="162">
        <v>-46.300800000000002</v>
      </c>
      <c r="DZ49" s="162">
        <v>-45.263599999999997</v>
      </c>
      <c r="EA49" s="162">
        <v>205.59100000000001</v>
      </c>
      <c r="EB49" s="162">
        <v>160.71449999999999</v>
      </c>
      <c r="EC49" s="162">
        <v>154.1995</v>
      </c>
      <c r="ED49" s="162">
        <v>155.971</v>
      </c>
      <c r="EE49" s="162">
        <v>51.545699999999997</v>
      </c>
      <c r="EF49" s="162">
        <v>18.497599999999998</v>
      </c>
      <c r="EG49" s="162">
        <v>-33.493000000000002</v>
      </c>
      <c r="EH49" s="162">
        <v>392.43729999999999</v>
      </c>
      <c r="EI49" s="162">
        <v>228.1105</v>
      </c>
      <c r="EJ49" s="163"/>
      <c r="EK49" s="162">
        <v>-19.387499999999999</v>
      </c>
      <c r="EL49" s="162">
        <v>-16.443100000000001</v>
      </c>
      <c r="EM49" s="162">
        <v>26.226600000000001</v>
      </c>
      <c r="EN49" s="162">
        <v>-11.722799999999999</v>
      </c>
      <c r="EO49" s="162">
        <v>-10.4183</v>
      </c>
      <c r="EP49" s="162">
        <v>27.696000000000002</v>
      </c>
      <c r="EQ49" s="162">
        <v>-39.050400000000003</v>
      </c>
      <c r="ER49" s="162">
        <v>-40.387300000000003</v>
      </c>
      <c r="ES49" s="162">
        <v>15.2967</v>
      </c>
      <c r="ET49" s="163"/>
      <c r="EU49" s="162">
        <v>-9.4700000000000006</v>
      </c>
      <c r="EV49" s="163"/>
      <c r="EW49" s="162">
        <v>17.712199999999999</v>
      </c>
      <c r="EX49" s="162">
        <v>-93.943899999999999</v>
      </c>
      <c r="EY49" s="162">
        <v>-40.148899999999998</v>
      </c>
      <c r="EZ49" s="162">
        <v>-39.191899999999997</v>
      </c>
      <c r="FA49" s="162">
        <v>9.2840000000000007</v>
      </c>
      <c r="FB49" s="162">
        <v>-16.8066</v>
      </c>
      <c r="FC49" s="162">
        <v>6.0259999999999998</v>
      </c>
      <c r="FD49" s="162">
        <v>24.297699999999999</v>
      </c>
      <c r="FE49" s="163"/>
      <c r="FF49" s="162">
        <v>23.575800000000001</v>
      </c>
      <c r="FG49" s="162">
        <v>42.036900000000003</v>
      </c>
      <c r="FH49" s="162">
        <v>42.6051</v>
      </c>
      <c r="FI49" s="162">
        <v>40.960999999999999</v>
      </c>
      <c r="FJ49" s="162">
        <v>61.456499999999998</v>
      </c>
      <c r="FK49" s="162">
        <v>62.461199999999998</v>
      </c>
      <c r="FL49" s="162">
        <v>-105.4975</v>
      </c>
      <c r="FM49" s="162">
        <v>48.095199999999998</v>
      </c>
      <c r="FN49" s="162">
        <v>48.192999999999998</v>
      </c>
      <c r="FO49" s="162">
        <v>-91.343199999999996</v>
      </c>
      <c r="FP49" s="162">
        <v>-82.849299999999999</v>
      </c>
      <c r="FQ49" s="162">
        <v>-19.209900000000001</v>
      </c>
      <c r="FR49" s="162">
        <v>-43</v>
      </c>
      <c r="FS49" s="162">
        <v>7.5641999999999996</v>
      </c>
      <c r="FT49" s="163"/>
      <c r="FU49" s="162">
        <v>-3.85</v>
      </c>
      <c r="FV49" s="162">
        <v>16.41</v>
      </c>
      <c r="FW49" s="162">
        <v>-18.6753</v>
      </c>
      <c r="FX49" s="163"/>
      <c r="FY49" s="163"/>
      <c r="FZ49" s="162">
        <v>0.374</v>
      </c>
      <c r="GA49" s="163"/>
      <c r="GB49" s="162">
        <v>31.86</v>
      </c>
      <c r="GC49" s="162">
        <v>85.468800000000002</v>
      </c>
      <c r="GD49" s="162">
        <v>92.4876</v>
      </c>
      <c r="GE49" s="162">
        <v>16.41</v>
      </c>
      <c r="GF49" s="162">
        <v>89.690600000000003</v>
      </c>
      <c r="GG49" s="162">
        <v>22.9</v>
      </c>
      <c r="GH49" s="162">
        <v>-20.427900000000001</v>
      </c>
      <c r="GI49" s="162">
        <v>3.5156000000000001</v>
      </c>
      <c r="GJ49" s="162">
        <v>4.0145999999999997</v>
      </c>
      <c r="GK49" s="162">
        <v>2.7290999999999999</v>
      </c>
      <c r="GL49" s="163"/>
      <c r="GM49" s="163"/>
      <c r="GN49" s="162">
        <v>-17.078299999999999</v>
      </c>
      <c r="GO49" s="162">
        <v>-43.183900000000001</v>
      </c>
      <c r="GP49" s="162">
        <v>16.145199999999999</v>
      </c>
      <c r="GQ49" s="162">
        <v>45.0364</v>
      </c>
      <c r="GR49" s="162">
        <v>57.982100000000003</v>
      </c>
      <c r="GS49" s="162">
        <v>59.165500000000002</v>
      </c>
      <c r="GT49" s="162">
        <v>-171.1396</v>
      </c>
      <c r="GU49" s="162">
        <v>-29.0642</v>
      </c>
      <c r="GV49" s="162">
        <v>31.252800000000001</v>
      </c>
      <c r="GW49" s="162">
        <v>-56.701999999999998</v>
      </c>
      <c r="GX49" s="162">
        <v>11.022</v>
      </c>
      <c r="GY49" s="162">
        <v>15.3264</v>
      </c>
      <c r="GZ49" s="162">
        <v>15.085100000000001</v>
      </c>
      <c r="HA49" s="162">
        <v>13.575699999999999</v>
      </c>
      <c r="HB49" s="162">
        <v>138.3741</v>
      </c>
      <c r="HC49" s="162">
        <v>139.8116</v>
      </c>
      <c r="HD49" s="163"/>
      <c r="HE49" s="162">
        <v>-164.19810000000001</v>
      </c>
      <c r="HF49" s="162">
        <v>-438.20769999999999</v>
      </c>
      <c r="HG49" s="162">
        <v>439.37310000000002</v>
      </c>
      <c r="HH49" s="162">
        <v>416.2543</v>
      </c>
      <c r="HI49" s="162">
        <v>-135.482</v>
      </c>
      <c r="HJ49" s="162">
        <v>-132.3809</v>
      </c>
      <c r="HK49" s="162">
        <v>-53.122599999999998</v>
      </c>
      <c r="HL49" s="162">
        <v>-41.898299999999999</v>
      </c>
      <c r="HM49" s="162">
        <v>78.739199999999997</v>
      </c>
      <c r="HN49" s="162">
        <v>78.136600000000001</v>
      </c>
      <c r="HO49" s="163"/>
      <c r="HP49" s="163"/>
      <c r="HQ49" s="162">
        <v>25.249700000000001</v>
      </c>
      <c r="HR49" s="162">
        <v>25.1069</v>
      </c>
      <c r="HS49" s="162">
        <v>-60.856000000000002</v>
      </c>
      <c r="HT49" s="162">
        <v>-60.1661</v>
      </c>
      <c r="HU49" s="162">
        <v>90.56</v>
      </c>
      <c r="HV49" s="162">
        <v>92.09</v>
      </c>
      <c r="HW49" s="162">
        <v>24</v>
      </c>
      <c r="HX49" s="162">
        <v>23.9</v>
      </c>
      <c r="HY49" s="162">
        <v>21.2697</v>
      </c>
      <c r="HZ49" s="162">
        <v>45.12</v>
      </c>
      <c r="IA49" s="162">
        <v>-321.26190000000003</v>
      </c>
      <c r="IB49" s="162">
        <v>85.9268</v>
      </c>
      <c r="IC49" s="162">
        <v>84.865300000000005</v>
      </c>
      <c r="ID49" s="162">
        <v>19</v>
      </c>
      <c r="IE49" s="162">
        <v>-37</v>
      </c>
      <c r="IF49" s="162">
        <v>-23.3</v>
      </c>
      <c r="IG49" s="162">
        <v>-23.3</v>
      </c>
      <c r="IH49" s="162">
        <v>1.4281999999999999</v>
      </c>
      <c r="II49" s="162">
        <v>1.3449</v>
      </c>
      <c r="IJ49" s="162">
        <v>-410.51429999999999</v>
      </c>
      <c r="IK49" s="162">
        <v>-204.73009999999999</v>
      </c>
      <c r="IL49" s="162">
        <v>457.43150000000003</v>
      </c>
      <c r="IM49" s="162">
        <v>371.51240000000001</v>
      </c>
      <c r="IN49" s="162">
        <v>85.824799999999996</v>
      </c>
      <c r="IO49" s="162">
        <v>-360.59570000000002</v>
      </c>
      <c r="IP49" s="162">
        <v>363.16860000000003</v>
      </c>
      <c r="IQ49" s="162">
        <v>-144.8021</v>
      </c>
      <c r="IR49" s="162">
        <v>-211.53280000000001</v>
      </c>
      <c r="IS49" s="162">
        <v>-357.9649</v>
      </c>
      <c r="IT49" s="162">
        <v>98.981499999999997</v>
      </c>
      <c r="IU49" s="162">
        <v>98.918000000000006</v>
      </c>
      <c r="IV49" s="162">
        <v>148.3279</v>
      </c>
      <c r="IW49" s="162">
        <v>-439.01960000000003</v>
      </c>
      <c r="IX49" s="162">
        <v>217.8278</v>
      </c>
      <c r="IY49" s="162">
        <v>-224.34559999999999</v>
      </c>
      <c r="IZ49" s="162">
        <v>227.8082</v>
      </c>
      <c r="JA49" s="162">
        <v>-8.8591999999999995</v>
      </c>
      <c r="JB49" s="162">
        <v>14.172000000000001</v>
      </c>
      <c r="JC49" s="162">
        <v>22.64</v>
      </c>
      <c r="JD49" s="162">
        <v>6.2510000000000003</v>
      </c>
      <c r="JE49" s="162">
        <v>6.2560000000000002</v>
      </c>
      <c r="JF49" s="162">
        <v>-23.12</v>
      </c>
      <c r="JG49" s="162">
        <v>-3.92</v>
      </c>
      <c r="JH49" s="163"/>
      <c r="JI49" s="162">
        <v>4.4846000000000004</v>
      </c>
      <c r="JJ49" s="162">
        <v>-25.401700000000002</v>
      </c>
      <c r="JK49" s="162">
        <v>3.3401999999999998</v>
      </c>
      <c r="JL49" s="162">
        <v>-12.3</v>
      </c>
      <c r="JM49" s="162">
        <v>54.237000000000002</v>
      </c>
      <c r="JN49" s="162">
        <v>51.847999999999999</v>
      </c>
      <c r="JO49" s="163"/>
      <c r="JP49" s="163"/>
      <c r="JQ49" s="162">
        <v>50.957099999999997</v>
      </c>
      <c r="JR49" s="162">
        <v>50.204599999999999</v>
      </c>
      <c r="JS49" s="162">
        <v>50.136899999999997</v>
      </c>
      <c r="JT49" s="163"/>
      <c r="JU49" s="162">
        <v>37.5</v>
      </c>
      <c r="JV49" s="162">
        <v>17.4298</v>
      </c>
      <c r="JW49" s="163"/>
      <c r="JX49" s="163"/>
      <c r="JY49" s="162">
        <v>-41.727400000000003</v>
      </c>
      <c r="JZ49" s="162">
        <v>78.677199999999999</v>
      </c>
      <c r="KA49" s="162">
        <v>53.777900000000002</v>
      </c>
      <c r="KB49" s="162">
        <v>-42.267699999999998</v>
      </c>
      <c r="KC49" s="162">
        <v>-77.847300000000004</v>
      </c>
      <c r="KD49" s="162">
        <v>42.291400000000003</v>
      </c>
      <c r="KE49" s="162">
        <v>36.011899999999997</v>
      </c>
      <c r="KF49" s="162">
        <v>-50.3</v>
      </c>
      <c r="KG49" s="162">
        <v>52.3</v>
      </c>
      <c r="KH49" s="162">
        <v>-16.2318</v>
      </c>
      <c r="KI49" s="162">
        <v>212.2706</v>
      </c>
    </row>
    <row r="50" spans="1:295" ht="18" customHeight="1" x14ac:dyDescent="0.3">
      <c r="A50" s="161" t="s">
        <v>48</v>
      </c>
      <c r="B50" s="161" t="s">
        <v>798</v>
      </c>
      <c r="C50" s="165">
        <v>0</v>
      </c>
      <c r="D50" s="165">
        <v>19.582599999999999</v>
      </c>
      <c r="E50" s="165">
        <v>-28.845800000000001</v>
      </c>
      <c r="F50" s="165">
        <v>-33.054499999999997</v>
      </c>
      <c r="G50" s="165">
        <v>17.717300000000002</v>
      </c>
      <c r="H50" s="166"/>
      <c r="I50" s="165">
        <v>49.427900000000001</v>
      </c>
      <c r="J50" s="165">
        <v>-79.071399999999997</v>
      </c>
      <c r="K50" s="165">
        <v>67.964100000000002</v>
      </c>
      <c r="L50" s="165">
        <v>34.151000000000003</v>
      </c>
      <c r="M50" s="165">
        <v>33.468299999999999</v>
      </c>
      <c r="N50" s="165">
        <v>6.66</v>
      </c>
      <c r="O50" s="165">
        <v>-68.478999999999999</v>
      </c>
      <c r="P50" s="165">
        <v>61.6</v>
      </c>
      <c r="Q50" s="165">
        <v>16.559999999999999</v>
      </c>
      <c r="R50" s="165">
        <v>-59.4</v>
      </c>
      <c r="S50" s="165">
        <v>13.6203</v>
      </c>
      <c r="T50" s="165">
        <v>43.591799999999999</v>
      </c>
      <c r="U50" s="165">
        <v>11.811500000000001</v>
      </c>
      <c r="V50" s="165">
        <v>11.6302</v>
      </c>
      <c r="W50" s="165">
        <v>19.436299999999999</v>
      </c>
      <c r="X50" s="165">
        <v>10.3535</v>
      </c>
      <c r="Y50" s="165">
        <v>0.79400000000000004</v>
      </c>
      <c r="Z50" s="165">
        <v>2.5377999999999998</v>
      </c>
      <c r="AA50" s="166"/>
      <c r="AB50" s="166"/>
      <c r="AC50" s="165">
        <v>-73.66</v>
      </c>
      <c r="AD50" s="165">
        <v>-74.010000000000005</v>
      </c>
      <c r="AE50" s="166"/>
      <c r="AF50" s="165">
        <v>-4.4400000000000004</v>
      </c>
      <c r="AG50" s="165">
        <v>68.2</v>
      </c>
      <c r="AH50" s="165">
        <v>10.525</v>
      </c>
      <c r="AI50" s="165">
        <v>0.20200000000000001</v>
      </c>
      <c r="AJ50" s="167">
        <v>-59.32</v>
      </c>
      <c r="AK50" s="165">
        <v>-58.25</v>
      </c>
      <c r="AL50" s="165">
        <v>-71.95</v>
      </c>
      <c r="AM50" s="165">
        <v>59.32</v>
      </c>
      <c r="AN50" s="165">
        <v>59.53</v>
      </c>
      <c r="AO50" s="165">
        <v>18.6602</v>
      </c>
      <c r="AP50" s="165">
        <v>8.6667000000000005</v>
      </c>
      <c r="AQ50" s="165">
        <v>73.372900000000001</v>
      </c>
      <c r="AR50" s="165">
        <v>76.599199999999996</v>
      </c>
      <c r="AS50" s="165">
        <v>36.627800000000001</v>
      </c>
      <c r="AT50" s="165">
        <v>-56.764499999999998</v>
      </c>
      <c r="AU50" s="165">
        <v>-56.324100000000001</v>
      </c>
      <c r="AV50" s="165">
        <v>15.755699999999999</v>
      </c>
      <c r="AW50" s="165">
        <v>15.023099999999999</v>
      </c>
      <c r="AX50" s="165">
        <v>74.891300000000001</v>
      </c>
      <c r="AY50" s="165">
        <v>77.488100000000003</v>
      </c>
      <c r="AZ50" s="165">
        <v>-13.492699999999999</v>
      </c>
      <c r="BA50" s="165">
        <v>-8.8099000000000007</v>
      </c>
      <c r="BB50" s="165">
        <v>-367.73570000000001</v>
      </c>
      <c r="BC50" s="165">
        <v>-28.2715</v>
      </c>
      <c r="BD50" s="165">
        <v>-5</v>
      </c>
      <c r="BE50" s="165">
        <v>-4.9000000000000004</v>
      </c>
      <c r="BF50" s="165">
        <v>65.480900000000005</v>
      </c>
      <c r="BG50" s="165">
        <v>61.637300000000003</v>
      </c>
      <c r="BH50" s="165">
        <v>-6.4424000000000001</v>
      </c>
      <c r="BI50" s="166"/>
      <c r="BJ50" s="165">
        <v>-44.636699999999998</v>
      </c>
      <c r="BK50" s="165">
        <v>9.6022999999999996</v>
      </c>
      <c r="BL50" s="165">
        <v>7.1458000000000004</v>
      </c>
      <c r="BM50" s="165">
        <v>4.9264999999999999</v>
      </c>
      <c r="BN50" s="165">
        <v>410.59589999999997</v>
      </c>
      <c r="BO50" s="165">
        <v>112.6438</v>
      </c>
      <c r="BP50" s="165">
        <v>112.5522</v>
      </c>
      <c r="BQ50" s="165">
        <v>-380.73469999999998</v>
      </c>
      <c r="BR50" s="165">
        <v>492.50380000000001</v>
      </c>
      <c r="BS50" s="166"/>
      <c r="BT50" s="165">
        <v>-113.51730000000001</v>
      </c>
      <c r="BU50" s="165">
        <v>114.4477</v>
      </c>
      <c r="BV50" s="165">
        <v>110.2641</v>
      </c>
      <c r="BW50" s="165">
        <v>30.93</v>
      </c>
      <c r="BX50" s="165">
        <v>37.090000000000003</v>
      </c>
      <c r="BY50" s="166"/>
      <c r="BZ50" s="165">
        <v>86.15</v>
      </c>
      <c r="CA50" s="165">
        <v>-57.865299999999998</v>
      </c>
      <c r="CB50" s="165">
        <v>-57.865299999999998</v>
      </c>
      <c r="CC50" s="165">
        <v>127.6336</v>
      </c>
      <c r="CD50" s="165">
        <v>129.9743</v>
      </c>
      <c r="CE50" s="165">
        <v>-8.1663999999999994</v>
      </c>
      <c r="CF50" s="165">
        <v>-159.94640000000001</v>
      </c>
      <c r="CG50" s="165">
        <v>-158.4692</v>
      </c>
      <c r="CH50" s="165">
        <v>2.3203</v>
      </c>
      <c r="CI50" s="166"/>
      <c r="CJ50" s="166"/>
      <c r="CK50" s="166"/>
      <c r="CL50" s="166"/>
      <c r="CM50" s="165">
        <v>248.9</v>
      </c>
      <c r="CN50" s="165">
        <v>-18.03</v>
      </c>
      <c r="CO50" s="165">
        <v>61.920699999999997</v>
      </c>
      <c r="CP50" s="165">
        <v>62.481999999999999</v>
      </c>
      <c r="CQ50" s="165">
        <v>60.898699999999998</v>
      </c>
      <c r="CR50" s="165">
        <v>-6.6642999999999999</v>
      </c>
      <c r="CS50" s="165">
        <v>-6.9725999999999999</v>
      </c>
      <c r="CT50" s="165">
        <v>1</v>
      </c>
      <c r="CU50" s="165">
        <v>-45.883299999999998</v>
      </c>
      <c r="CV50" s="165">
        <v>1.2572000000000001</v>
      </c>
      <c r="CW50" s="165">
        <v>18.0534</v>
      </c>
      <c r="CX50" s="165">
        <v>79.13</v>
      </c>
      <c r="CY50" s="165">
        <v>42.05</v>
      </c>
      <c r="CZ50" s="165">
        <v>54.851100000000002</v>
      </c>
      <c r="DA50" s="165">
        <v>52.445999999999998</v>
      </c>
      <c r="DB50" s="165">
        <v>-29.33</v>
      </c>
      <c r="DC50" s="165">
        <v>-3.0413000000000001</v>
      </c>
      <c r="DD50" s="166"/>
      <c r="DE50" s="166"/>
      <c r="DF50" s="165">
        <v>-84.281800000000004</v>
      </c>
      <c r="DG50" s="166"/>
      <c r="DH50" s="165">
        <v>-30.2864</v>
      </c>
      <c r="DI50" s="165">
        <v>-128</v>
      </c>
      <c r="DJ50" s="165">
        <v>-129.69999999999999</v>
      </c>
      <c r="DK50" s="165">
        <v>29.8856</v>
      </c>
      <c r="DL50" s="165">
        <v>66.513099999999994</v>
      </c>
      <c r="DM50" s="165">
        <v>72.340199999999996</v>
      </c>
      <c r="DN50" s="165">
        <v>93.768299999999996</v>
      </c>
      <c r="DO50" s="165">
        <v>66.540000000000006</v>
      </c>
      <c r="DP50" s="165">
        <v>-8.35</v>
      </c>
      <c r="DQ50" s="165">
        <v>63.332999999999998</v>
      </c>
      <c r="DR50" s="165">
        <v>82.712199999999996</v>
      </c>
      <c r="DS50" s="165">
        <v>-2.21</v>
      </c>
      <c r="DT50" s="165">
        <v>-2.15</v>
      </c>
      <c r="DU50" s="165">
        <v>87.49</v>
      </c>
      <c r="DV50" s="165">
        <v>77.569999999999993</v>
      </c>
      <c r="DW50" s="165">
        <v>82.981800000000007</v>
      </c>
      <c r="DX50" s="165">
        <v>82.9636</v>
      </c>
      <c r="DY50" s="165">
        <v>-46.097200000000001</v>
      </c>
      <c r="DZ50" s="165">
        <v>-44.872700000000002</v>
      </c>
      <c r="EA50" s="165">
        <v>204.61779999999999</v>
      </c>
      <c r="EB50" s="165">
        <v>155.1728</v>
      </c>
      <c r="EC50" s="165">
        <v>150.5822</v>
      </c>
      <c r="ED50" s="165">
        <v>152.55860000000001</v>
      </c>
      <c r="EE50" s="165">
        <v>52.402099999999997</v>
      </c>
      <c r="EF50" s="165">
        <v>20.1342</v>
      </c>
      <c r="EG50" s="165">
        <v>-33.14</v>
      </c>
      <c r="EH50" s="165">
        <v>386.58089999999999</v>
      </c>
      <c r="EI50" s="165">
        <v>225.1147</v>
      </c>
      <c r="EJ50" s="166"/>
      <c r="EK50" s="165">
        <v>-26.870699999999999</v>
      </c>
      <c r="EL50" s="165">
        <v>-24.241099999999999</v>
      </c>
      <c r="EM50" s="165">
        <v>23.921800000000001</v>
      </c>
      <c r="EN50" s="165">
        <v>-10.512600000000001</v>
      </c>
      <c r="EO50" s="165">
        <v>-9.9128000000000007</v>
      </c>
      <c r="EP50" s="165">
        <v>23.088000000000001</v>
      </c>
      <c r="EQ50" s="165">
        <v>-42.890900000000002</v>
      </c>
      <c r="ER50" s="165">
        <v>-43.881</v>
      </c>
      <c r="ES50" s="165">
        <v>13.238799999999999</v>
      </c>
      <c r="ET50" s="166"/>
      <c r="EU50" s="165">
        <v>-4.95</v>
      </c>
      <c r="EV50" s="166"/>
      <c r="EW50" s="165">
        <v>17.617599999999999</v>
      </c>
      <c r="EX50" s="165">
        <v>-91.755799999999994</v>
      </c>
      <c r="EY50" s="165">
        <v>-37.045499999999997</v>
      </c>
      <c r="EZ50" s="165">
        <v>-36.275500000000001</v>
      </c>
      <c r="FA50" s="165">
        <v>5.1939000000000002</v>
      </c>
      <c r="FB50" s="165">
        <v>-18.0076</v>
      </c>
      <c r="FC50" s="165">
        <v>7.3064999999999998</v>
      </c>
      <c r="FD50" s="165">
        <v>23.555199999999999</v>
      </c>
      <c r="FE50" s="166"/>
      <c r="FF50" s="165">
        <v>23.4726</v>
      </c>
      <c r="FG50" s="165">
        <v>40.5379</v>
      </c>
      <c r="FH50" s="165">
        <v>40.3795</v>
      </c>
      <c r="FI50" s="165">
        <v>38.575400000000002</v>
      </c>
      <c r="FJ50" s="165">
        <v>58.777200000000001</v>
      </c>
      <c r="FK50" s="165">
        <v>58.107300000000002</v>
      </c>
      <c r="FL50" s="165">
        <v>-120.4011</v>
      </c>
      <c r="FM50" s="165">
        <v>47.666699999999999</v>
      </c>
      <c r="FN50" s="165">
        <v>46.988199999999999</v>
      </c>
      <c r="FO50" s="165">
        <v>-96.352400000000003</v>
      </c>
      <c r="FP50" s="165">
        <v>-87.872799999999998</v>
      </c>
      <c r="FQ50" s="165">
        <v>-20.118099999999998</v>
      </c>
      <c r="FR50" s="165">
        <v>-36.36</v>
      </c>
      <c r="FS50" s="165">
        <v>12.8621</v>
      </c>
      <c r="FT50" s="166"/>
      <c r="FU50" s="165">
        <v>-6.65</v>
      </c>
      <c r="FV50" s="165">
        <v>17.920000000000002</v>
      </c>
      <c r="FW50" s="165">
        <v>-28.854600000000001</v>
      </c>
      <c r="FX50" s="166"/>
      <c r="FY50" s="165">
        <v>-12.821</v>
      </c>
      <c r="FZ50" s="165">
        <v>0.39100000000000001</v>
      </c>
      <c r="GA50" s="166"/>
      <c r="GB50" s="165">
        <v>32.6</v>
      </c>
      <c r="GC50" s="165">
        <v>90.904499999999999</v>
      </c>
      <c r="GD50" s="165">
        <v>98.045900000000003</v>
      </c>
      <c r="GE50" s="165">
        <v>16.11</v>
      </c>
      <c r="GF50" s="165">
        <v>90.000699999999995</v>
      </c>
      <c r="GG50" s="165">
        <v>22.1</v>
      </c>
      <c r="GH50" s="165">
        <v>-19.5519</v>
      </c>
      <c r="GI50" s="165">
        <v>4.5846999999999998</v>
      </c>
      <c r="GJ50" s="165">
        <v>4.7702999999999998</v>
      </c>
      <c r="GK50" s="165">
        <v>2.6602999999999999</v>
      </c>
      <c r="GL50" s="166"/>
      <c r="GM50" s="166"/>
      <c r="GN50" s="165">
        <v>-16.477799999999998</v>
      </c>
      <c r="GO50" s="165">
        <v>-41.161299999999997</v>
      </c>
      <c r="GP50" s="165">
        <v>15.209300000000001</v>
      </c>
      <c r="GQ50" s="165">
        <v>43.2652</v>
      </c>
      <c r="GR50" s="165">
        <v>62.240200000000002</v>
      </c>
      <c r="GS50" s="165">
        <v>62.897799999999997</v>
      </c>
      <c r="GT50" s="165">
        <v>-168.0343</v>
      </c>
      <c r="GU50" s="165">
        <v>-28.322700000000001</v>
      </c>
      <c r="GV50" s="165">
        <v>29.1998</v>
      </c>
      <c r="GW50" s="165">
        <v>-51.927999999999997</v>
      </c>
      <c r="GX50" s="165">
        <v>10.856199999999999</v>
      </c>
      <c r="GY50" s="165">
        <v>14.6318</v>
      </c>
      <c r="GZ50" s="165">
        <v>13.998799999999999</v>
      </c>
      <c r="HA50" s="165">
        <v>13</v>
      </c>
      <c r="HB50" s="165">
        <v>139.80359999999999</v>
      </c>
      <c r="HC50" s="165">
        <v>139.38939999999999</v>
      </c>
      <c r="HD50" s="165">
        <v>192.4</v>
      </c>
      <c r="HE50" s="165">
        <v>-192.8219</v>
      </c>
      <c r="HF50" s="165">
        <v>-481.32229999999998</v>
      </c>
      <c r="HG50" s="165">
        <v>486.63810000000001</v>
      </c>
      <c r="HH50" s="165">
        <v>412.52940000000001</v>
      </c>
      <c r="HI50" s="165">
        <v>-135.16460000000001</v>
      </c>
      <c r="HJ50" s="165">
        <v>-132.64109999999999</v>
      </c>
      <c r="HK50" s="165">
        <v>-53.282800000000002</v>
      </c>
      <c r="HL50" s="165">
        <v>-42.363799999999998</v>
      </c>
      <c r="HM50" s="165">
        <v>81.552099999999996</v>
      </c>
      <c r="HN50" s="165">
        <v>77.675200000000004</v>
      </c>
      <c r="HO50" s="166"/>
      <c r="HP50" s="166"/>
      <c r="HQ50" s="165">
        <v>27.677700000000002</v>
      </c>
      <c r="HR50" s="165">
        <v>26.919699999999999</v>
      </c>
      <c r="HS50" s="165">
        <v>-60.311500000000002</v>
      </c>
      <c r="HT50" s="165">
        <v>-59.816499999999998</v>
      </c>
      <c r="HU50" s="165">
        <v>90.44</v>
      </c>
      <c r="HV50" s="165">
        <v>88.83</v>
      </c>
      <c r="HW50" s="165">
        <v>23.1</v>
      </c>
      <c r="HX50" s="165">
        <v>23.4</v>
      </c>
      <c r="HY50" s="165">
        <v>21.372199999999999</v>
      </c>
      <c r="HZ50" s="165">
        <v>44.88</v>
      </c>
      <c r="IA50" s="165">
        <v>-321.03919999999999</v>
      </c>
      <c r="IB50" s="165">
        <v>89.171000000000006</v>
      </c>
      <c r="IC50" s="165">
        <v>87.851299999999995</v>
      </c>
      <c r="ID50" s="165">
        <v>18.5</v>
      </c>
      <c r="IE50" s="165">
        <v>-41</v>
      </c>
      <c r="IF50" s="165">
        <v>-25.9</v>
      </c>
      <c r="IG50" s="165">
        <v>-25</v>
      </c>
      <c r="IH50" s="165">
        <v>1.6397999999999999</v>
      </c>
      <c r="II50" s="165">
        <v>1.4897</v>
      </c>
      <c r="IJ50" s="165">
        <v>-410.81020000000001</v>
      </c>
      <c r="IK50" s="165">
        <v>-200.6147</v>
      </c>
      <c r="IL50" s="165">
        <v>449.10930000000002</v>
      </c>
      <c r="IM50" s="165">
        <v>368.2364</v>
      </c>
      <c r="IN50" s="165">
        <v>86.896699999999996</v>
      </c>
      <c r="IO50" s="165">
        <v>-355.86529999999999</v>
      </c>
      <c r="IP50" s="165">
        <v>358.67110000000002</v>
      </c>
      <c r="IQ50" s="165">
        <v>-147.41079999999999</v>
      </c>
      <c r="IR50" s="165">
        <v>-209.4914</v>
      </c>
      <c r="IS50" s="165">
        <v>-352.25020000000001</v>
      </c>
      <c r="IT50" s="165">
        <v>97.635900000000007</v>
      </c>
      <c r="IU50" s="165">
        <v>96.828400000000002</v>
      </c>
      <c r="IV50" s="165">
        <v>150.0215</v>
      </c>
      <c r="IW50" s="165">
        <v>-433.87020000000001</v>
      </c>
      <c r="IX50" s="165">
        <v>213.9871</v>
      </c>
      <c r="IY50" s="165">
        <v>-222.43190000000001</v>
      </c>
      <c r="IZ50" s="165">
        <v>227.57550000000001</v>
      </c>
      <c r="JA50" s="165">
        <v>-9.2546999999999997</v>
      </c>
      <c r="JB50" s="165">
        <v>18.295000000000002</v>
      </c>
      <c r="JC50" s="165">
        <v>23.76</v>
      </c>
      <c r="JD50" s="165">
        <v>6.3920000000000003</v>
      </c>
      <c r="JE50" s="165">
        <v>6.391</v>
      </c>
      <c r="JF50" s="165">
        <v>-22.24</v>
      </c>
      <c r="JG50" s="165">
        <v>-4.88</v>
      </c>
      <c r="JH50" s="166"/>
      <c r="JI50" s="165">
        <v>5.51</v>
      </c>
      <c r="JJ50" s="165">
        <v>-26.631599999999999</v>
      </c>
      <c r="JK50" s="165">
        <v>3.1356999999999999</v>
      </c>
      <c r="JL50" s="165">
        <v>-11.4</v>
      </c>
      <c r="JM50" s="165">
        <v>53.947000000000003</v>
      </c>
      <c r="JN50" s="165">
        <v>54.415999999999997</v>
      </c>
      <c r="JO50" s="166"/>
      <c r="JP50" s="166"/>
      <c r="JQ50" s="165">
        <v>50.273200000000003</v>
      </c>
      <c r="JR50" s="165">
        <v>50.151800000000001</v>
      </c>
      <c r="JS50" s="165">
        <v>50.765900000000002</v>
      </c>
      <c r="JT50" s="166"/>
      <c r="JU50" s="165">
        <v>41.2</v>
      </c>
      <c r="JV50" s="165">
        <v>17.6221</v>
      </c>
      <c r="JW50" s="166"/>
      <c r="JX50" s="166"/>
      <c r="JY50" s="165">
        <v>-43.3919</v>
      </c>
      <c r="JZ50" s="165">
        <v>79.247500000000002</v>
      </c>
      <c r="KA50" s="165">
        <v>54.3294</v>
      </c>
      <c r="KB50" s="165">
        <v>-44.493000000000002</v>
      </c>
      <c r="KC50" s="165">
        <v>-77.598699999999994</v>
      </c>
      <c r="KD50" s="165">
        <v>43.475099999999998</v>
      </c>
      <c r="KE50" s="165">
        <v>34.480800000000002</v>
      </c>
      <c r="KF50" s="165">
        <v>-51.8</v>
      </c>
      <c r="KG50" s="165">
        <v>53.7</v>
      </c>
      <c r="KH50" s="165">
        <v>-66.903700000000001</v>
      </c>
      <c r="KI50" s="165">
        <v>165.3836</v>
      </c>
    </row>
    <row r="51" spans="1:295" ht="18" customHeight="1" x14ac:dyDescent="0.3">
      <c r="A51" s="161" t="s">
        <v>48</v>
      </c>
      <c r="B51" s="161" t="s">
        <v>799</v>
      </c>
      <c r="C51" s="165">
        <v>0</v>
      </c>
      <c r="D51" s="165">
        <v>19.682300000000001</v>
      </c>
      <c r="E51" s="166"/>
      <c r="F51" s="165">
        <v>-33.119300000000003</v>
      </c>
      <c r="G51" s="165">
        <v>15.283099999999999</v>
      </c>
      <c r="H51" s="166"/>
      <c r="I51" s="165">
        <v>48.689900000000002</v>
      </c>
      <c r="J51" s="165">
        <v>-77.349699999999999</v>
      </c>
      <c r="K51" s="165">
        <v>66.006299999999996</v>
      </c>
      <c r="L51" s="165">
        <v>33.792999999999999</v>
      </c>
      <c r="M51" s="165">
        <v>32.778399999999998</v>
      </c>
      <c r="N51" s="165">
        <v>-6.66</v>
      </c>
      <c r="O51" s="165">
        <v>-64.311999999999998</v>
      </c>
      <c r="P51" s="165">
        <v>57.2</v>
      </c>
      <c r="Q51" s="165">
        <v>14.904</v>
      </c>
      <c r="R51" s="165">
        <v>-57.2</v>
      </c>
      <c r="S51" s="165">
        <v>13.5968</v>
      </c>
      <c r="T51" s="165">
        <v>40.684600000000003</v>
      </c>
      <c r="U51" s="165">
        <v>12.7403</v>
      </c>
      <c r="V51" s="165">
        <v>12.965199999999999</v>
      </c>
      <c r="W51" s="165">
        <v>21.248999999999999</v>
      </c>
      <c r="X51" s="165">
        <v>14.4237</v>
      </c>
      <c r="Y51" s="165">
        <v>0.66739999999999999</v>
      </c>
      <c r="Z51" s="165">
        <v>4.2306999999999997</v>
      </c>
      <c r="AA51" s="166"/>
      <c r="AB51" s="166"/>
      <c r="AC51" s="165">
        <v>-77.22</v>
      </c>
      <c r="AD51" s="165">
        <v>-77.180000000000007</v>
      </c>
      <c r="AE51" s="166"/>
      <c r="AF51" s="165">
        <v>6.66</v>
      </c>
      <c r="AG51" s="165">
        <v>66</v>
      </c>
      <c r="AH51" s="165">
        <v>10.919</v>
      </c>
      <c r="AI51" s="165">
        <v>0.19900000000000001</v>
      </c>
      <c r="AJ51" s="167">
        <v>-58.56</v>
      </c>
      <c r="AK51" s="165">
        <v>-57.44</v>
      </c>
      <c r="AL51" s="165">
        <v>-78.91</v>
      </c>
      <c r="AM51" s="165">
        <v>58.56</v>
      </c>
      <c r="AN51" s="165">
        <v>58.36</v>
      </c>
      <c r="AO51" s="165">
        <v>18.306699999999999</v>
      </c>
      <c r="AP51" s="165">
        <v>9.9713999999999992</v>
      </c>
      <c r="AQ51" s="165">
        <v>73.331000000000003</v>
      </c>
      <c r="AR51" s="165">
        <v>76.058000000000007</v>
      </c>
      <c r="AS51" s="165">
        <v>42.5608</v>
      </c>
      <c r="AT51" s="165">
        <v>-54.4983</v>
      </c>
      <c r="AU51" s="165">
        <v>-53.531700000000001</v>
      </c>
      <c r="AV51" s="165">
        <v>7.9981999999999998</v>
      </c>
      <c r="AW51" s="165">
        <v>7.9088000000000003</v>
      </c>
      <c r="AX51" s="165">
        <v>79.738299999999995</v>
      </c>
      <c r="AY51" s="165">
        <v>81.284300000000002</v>
      </c>
      <c r="AZ51" s="165">
        <v>-21.832100000000001</v>
      </c>
      <c r="BA51" s="165">
        <v>-23.8551</v>
      </c>
      <c r="BB51" s="165">
        <v>-375.65</v>
      </c>
      <c r="BC51" s="165">
        <v>-24.559100000000001</v>
      </c>
      <c r="BD51" s="165">
        <v>-7.9</v>
      </c>
      <c r="BE51" s="165">
        <v>-7.9</v>
      </c>
      <c r="BF51" s="165">
        <v>61.073900000000002</v>
      </c>
      <c r="BG51" s="165">
        <v>59.796900000000001</v>
      </c>
      <c r="BH51" s="165">
        <v>-6.6946000000000003</v>
      </c>
      <c r="BI51" s="166"/>
      <c r="BJ51" s="165">
        <v>-42.258899999999997</v>
      </c>
      <c r="BK51" s="165">
        <v>9.2932000000000006</v>
      </c>
      <c r="BL51" s="165">
        <v>7.5613000000000001</v>
      </c>
      <c r="BM51" s="165">
        <v>5.1863000000000001</v>
      </c>
      <c r="BN51" s="165">
        <v>418.40859999999998</v>
      </c>
      <c r="BO51" s="165">
        <v>116.18389999999999</v>
      </c>
      <c r="BP51" s="165">
        <v>116.06189999999999</v>
      </c>
      <c r="BQ51" s="165">
        <v>-382.00830000000002</v>
      </c>
      <c r="BR51" s="165">
        <v>489.18189999999998</v>
      </c>
      <c r="BS51" s="166"/>
      <c r="BT51" s="165">
        <v>-101.12050000000001</v>
      </c>
      <c r="BU51" s="165">
        <v>102.9817</v>
      </c>
      <c r="BV51" s="165">
        <v>109.336</v>
      </c>
      <c r="BW51" s="165">
        <v>30.27</v>
      </c>
      <c r="BX51" s="165">
        <v>36.32</v>
      </c>
      <c r="BY51" s="166"/>
      <c r="BZ51" s="165">
        <v>85.23</v>
      </c>
      <c r="CA51" s="165">
        <v>-57.5974</v>
      </c>
      <c r="CB51" s="165">
        <v>-56.927599999999998</v>
      </c>
      <c r="CC51" s="165">
        <v>127.8862</v>
      </c>
      <c r="CD51" s="165">
        <v>128.3441</v>
      </c>
      <c r="CE51" s="165">
        <v>-5.9332000000000003</v>
      </c>
      <c r="CF51" s="165">
        <v>-160.03739999999999</v>
      </c>
      <c r="CG51" s="165">
        <v>-159.2336</v>
      </c>
      <c r="CH51" s="165">
        <v>2.7395</v>
      </c>
      <c r="CI51" s="166"/>
      <c r="CJ51" s="166"/>
      <c r="CK51" s="166"/>
      <c r="CL51" s="166"/>
      <c r="CM51" s="165">
        <v>247.5</v>
      </c>
      <c r="CN51" s="165">
        <v>-19.12</v>
      </c>
      <c r="CO51" s="165">
        <v>62.103400000000001</v>
      </c>
      <c r="CP51" s="165">
        <v>60.859299999999998</v>
      </c>
      <c r="CQ51" s="165">
        <v>59.566299999999998</v>
      </c>
      <c r="CR51" s="165">
        <v>-8.0519999999999996</v>
      </c>
      <c r="CS51" s="165">
        <v>-7.6816000000000004</v>
      </c>
      <c r="CT51" s="166"/>
      <c r="CU51" s="165">
        <v>-49.647799999999997</v>
      </c>
      <c r="CV51" s="165">
        <v>4.8490000000000002</v>
      </c>
      <c r="CW51" s="165">
        <v>16.9773</v>
      </c>
      <c r="CX51" s="165">
        <v>72.430000000000007</v>
      </c>
      <c r="CY51" s="165">
        <v>39.35</v>
      </c>
      <c r="CZ51" s="165">
        <v>54.1479</v>
      </c>
      <c r="DA51" s="165">
        <v>51.274099999999997</v>
      </c>
      <c r="DB51" s="165">
        <v>-28.48</v>
      </c>
      <c r="DC51" s="166"/>
      <c r="DD51" s="166"/>
      <c r="DE51" s="166"/>
      <c r="DF51" s="165">
        <v>-89.203599999999994</v>
      </c>
      <c r="DG51" s="166"/>
      <c r="DH51" s="165">
        <v>-29.653600000000001</v>
      </c>
      <c r="DI51" s="165">
        <v>-130.6</v>
      </c>
      <c r="DJ51" s="165">
        <v>-131</v>
      </c>
      <c r="DK51" s="165">
        <v>29.863600000000002</v>
      </c>
      <c r="DL51" s="165">
        <v>62.997399999999999</v>
      </c>
      <c r="DM51" s="165">
        <v>70.461600000000004</v>
      </c>
      <c r="DN51" s="165">
        <v>89.080799999999996</v>
      </c>
      <c r="DO51" s="165">
        <v>62.51</v>
      </c>
      <c r="DP51" s="165">
        <v>-8.1300000000000008</v>
      </c>
      <c r="DQ51" s="165">
        <v>62.682000000000002</v>
      </c>
      <c r="DR51" s="165">
        <v>87.282499999999999</v>
      </c>
      <c r="DS51" s="165">
        <v>-2.17</v>
      </c>
      <c r="DT51" s="165">
        <v>-2.1</v>
      </c>
      <c r="DU51" s="165">
        <v>83.95</v>
      </c>
      <c r="DV51" s="165">
        <v>76.06</v>
      </c>
      <c r="DW51" s="165">
        <v>87.981800000000007</v>
      </c>
      <c r="DX51" s="165">
        <v>86.672700000000006</v>
      </c>
      <c r="DY51" s="165">
        <v>-42.892099999999999</v>
      </c>
      <c r="DZ51" s="165">
        <v>-42.8</v>
      </c>
      <c r="EA51" s="165">
        <v>202.5033</v>
      </c>
      <c r="EB51" s="165">
        <v>154.01650000000001</v>
      </c>
      <c r="EC51" s="165">
        <v>148.96789999999999</v>
      </c>
      <c r="ED51" s="165">
        <v>150.91499999999999</v>
      </c>
      <c r="EE51" s="165">
        <v>52.497999999999998</v>
      </c>
      <c r="EF51" s="165">
        <v>20.923500000000001</v>
      </c>
      <c r="EG51" s="165">
        <v>-33.454000000000001</v>
      </c>
      <c r="EH51" s="165">
        <v>391.96499999999997</v>
      </c>
      <c r="EI51" s="165">
        <v>222.7338</v>
      </c>
      <c r="EJ51" s="166"/>
      <c r="EK51" s="165">
        <v>-28.192499999999999</v>
      </c>
      <c r="EL51" s="165">
        <v>-25.735499999999998</v>
      </c>
      <c r="EM51" s="165">
        <v>24.402799999999999</v>
      </c>
      <c r="EN51" s="165">
        <v>-15.3088</v>
      </c>
      <c r="EO51" s="165">
        <v>-13.1412</v>
      </c>
      <c r="EP51" s="165">
        <v>30.768000000000001</v>
      </c>
      <c r="EQ51" s="165">
        <v>-43.662100000000002</v>
      </c>
      <c r="ER51" s="165">
        <v>-44.866100000000003</v>
      </c>
      <c r="ES51" s="165">
        <v>13.1394</v>
      </c>
      <c r="ET51" s="166"/>
      <c r="EU51" s="165">
        <v>-11.97</v>
      </c>
      <c r="EV51" s="166"/>
      <c r="EW51" s="165">
        <v>16.889700000000001</v>
      </c>
      <c r="EX51" s="165">
        <v>-98.027799999999999</v>
      </c>
      <c r="EY51" s="165">
        <v>-38.036999999999999</v>
      </c>
      <c r="EZ51" s="165">
        <v>-36.994100000000003</v>
      </c>
      <c r="FA51" s="165">
        <v>7.7168000000000001</v>
      </c>
      <c r="FB51" s="165">
        <v>-19.194199999999999</v>
      </c>
      <c r="FC51" s="165">
        <v>6.6731999999999996</v>
      </c>
      <c r="FD51" s="165">
        <v>23.291599999999999</v>
      </c>
      <c r="FE51" s="166"/>
      <c r="FF51" s="165">
        <v>23.166599999999999</v>
      </c>
      <c r="FG51" s="165">
        <v>40.9619</v>
      </c>
      <c r="FH51" s="165">
        <v>41.835599999999999</v>
      </c>
      <c r="FI51" s="165">
        <v>41.032400000000003</v>
      </c>
      <c r="FJ51" s="165">
        <v>57.772399999999998</v>
      </c>
      <c r="FK51" s="165">
        <v>56.935099999999998</v>
      </c>
      <c r="FL51" s="165">
        <v>-116.0472</v>
      </c>
      <c r="FM51" s="165">
        <v>45.634799999999998</v>
      </c>
      <c r="FN51" s="165">
        <v>45.686599999999999</v>
      </c>
      <c r="FO51" s="165">
        <v>-96.011899999999997</v>
      </c>
      <c r="FP51" s="165">
        <v>-90.507599999999996</v>
      </c>
      <c r="FQ51" s="165">
        <v>-24.7837</v>
      </c>
      <c r="FR51" s="165">
        <v>-40.81</v>
      </c>
      <c r="FS51" s="165">
        <v>10.4598</v>
      </c>
      <c r="FT51" s="165">
        <v>1.4676</v>
      </c>
      <c r="FU51" s="165">
        <v>-6.94</v>
      </c>
      <c r="FV51" s="165">
        <v>18.59</v>
      </c>
      <c r="FW51" s="165">
        <v>-22.781600000000001</v>
      </c>
      <c r="FX51" s="166"/>
      <c r="FY51" s="165">
        <v>-13.115</v>
      </c>
      <c r="FZ51" s="165">
        <v>0.47</v>
      </c>
      <c r="GA51" s="166"/>
      <c r="GB51" s="165">
        <v>33.1</v>
      </c>
      <c r="GC51" s="165">
        <v>92.534099999999995</v>
      </c>
      <c r="GD51" s="165">
        <v>97.862499999999997</v>
      </c>
      <c r="GE51" s="166"/>
      <c r="GF51" s="165">
        <v>89.992699999999999</v>
      </c>
      <c r="GG51" s="165">
        <v>21.9</v>
      </c>
      <c r="GH51" s="165">
        <v>-18.397300000000001</v>
      </c>
      <c r="GI51" s="165">
        <v>4.4554999999999998</v>
      </c>
      <c r="GJ51" s="165">
        <v>4.8132000000000001</v>
      </c>
      <c r="GK51" s="165">
        <v>2.5627</v>
      </c>
      <c r="GL51" s="166"/>
      <c r="GM51" s="166"/>
      <c r="GN51" s="166"/>
      <c r="GO51" s="165">
        <v>-39.254800000000003</v>
      </c>
      <c r="GP51" s="165">
        <v>16.894300000000001</v>
      </c>
      <c r="GQ51" s="165">
        <v>41.290399999999998</v>
      </c>
      <c r="GR51" s="165">
        <v>62.056899999999999</v>
      </c>
      <c r="GS51" s="165">
        <v>59.7727</v>
      </c>
      <c r="GT51" s="165">
        <v>-168.0299</v>
      </c>
      <c r="GU51" s="165">
        <v>-26.791699999999999</v>
      </c>
      <c r="GV51" s="165">
        <v>28.418800000000001</v>
      </c>
      <c r="GW51" s="165">
        <v>-49.536799999999999</v>
      </c>
      <c r="GX51" s="165">
        <v>10.629799999999999</v>
      </c>
      <c r="GY51" s="165">
        <v>13.411</v>
      </c>
      <c r="GZ51" s="165">
        <v>12.901899999999999</v>
      </c>
      <c r="HA51" s="166"/>
      <c r="HB51" s="165">
        <v>139.14500000000001</v>
      </c>
      <c r="HC51" s="165">
        <v>139.82560000000001</v>
      </c>
      <c r="HD51" s="165">
        <v>192.4</v>
      </c>
      <c r="HE51" s="165">
        <v>-192.38300000000001</v>
      </c>
      <c r="HF51" s="165">
        <v>-478.32760000000002</v>
      </c>
      <c r="HG51" s="165">
        <v>484.42059999999998</v>
      </c>
      <c r="HH51" s="165">
        <v>407.17930000000001</v>
      </c>
      <c r="HI51" s="165">
        <v>-133.8777</v>
      </c>
      <c r="HJ51" s="165">
        <v>-132.41370000000001</v>
      </c>
      <c r="HK51" s="165">
        <v>-55.206499999999998</v>
      </c>
      <c r="HL51" s="165">
        <v>-44.677799999999998</v>
      </c>
      <c r="HM51" s="165">
        <v>82.055999999999997</v>
      </c>
      <c r="HN51" s="165">
        <v>79.628500000000003</v>
      </c>
      <c r="HO51" s="166"/>
      <c r="HP51" s="166"/>
      <c r="HQ51" s="165">
        <v>26.9526</v>
      </c>
      <c r="HR51" s="165">
        <v>27.469000000000001</v>
      </c>
      <c r="HS51" s="165">
        <v>-56.753700000000002</v>
      </c>
      <c r="HT51" s="165">
        <v>-56.198300000000003</v>
      </c>
      <c r="HU51" s="165">
        <v>89.56</v>
      </c>
      <c r="HV51" s="165">
        <v>89.71</v>
      </c>
      <c r="HW51" s="165">
        <v>21.2</v>
      </c>
      <c r="HX51" s="165">
        <v>21.3</v>
      </c>
      <c r="HY51" s="165">
        <v>21.329499999999999</v>
      </c>
      <c r="HZ51" s="165">
        <v>44.96</v>
      </c>
      <c r="IA51" s="165">
        <v>-316.17959999999999</v>
      </c>
      <c r="IB51" s="165">
        <v>87.768600000000006</v>
      </c>
      <c r="IC51" s="165">
        <v>87.599100000000007</v>
      </c>
      <c r="ID51" s="165">
        <v>17.899999999999999</v>
      </c>
      <c r="IE51" s="165">
        <v>-41</v>
      </c>
      <c r="IF51" s="165">
        <v>-25.8</v>
      </c>
      <c r="IG51" s="165">
        <v>-25.9</v>
      </c>
      <c r="IH51" s="166"/>
      <c r="II51" s="165">
        <v>1.3556999999999999</v>
      </c>
      <c r="IJ51" s="165">
        <v>-403.40769999999998</v>
      </c>
      <c r="IK51" s="165">
        <v>-197.09370000000001</v>
      </c>
      <c r="IL51" s="165">
        <v>447.92039999999997</v>
      </c>
      <c r="IM51" s="165">
        <v>360.68560000000002</v>
      </c>
      <c r="IN51" s="165">
        <v>83.918800000000005</v>
      </c>
      <c r="IO51" s="165">
        <v>-355.38209999999998</v>
      </c>
      <c r="IP51" s="165">
        <v>352.93520000000001</v>
      </c>
      <c r="IQ51" s="165">
        <v>-144.9365</v>
      </c>
      <c r="IR51" s="165">
        <v>-206.8896</v>
      </c>
      <c r="IS51" s="165">
        <v>-350.31299999999999</v>
      </c>
      <c r="IT51" s="165">
        <v>96.490200000000002</v>
      </c>
      <c r="IU51" s="165">
        <v>95.6006</v>
      </c>
      <c r="IV51" s="165">
        <v>145.07749999999999</v>
      </c>
      <c r="IW51" s="165">
        <v>-428.83730000000003</v>
      </c>
      <c r="IX51" s="165">
        <v>215.41980000000001</v>
      </c>
      <c r="IY51" s="165">
        <v>-217.8451</v>
      </c>
      <c r="IZ51" s="165">
        <v>220.8546</v>
      </c>
      <c r="JA51" s="165">
        <v>-7.9611000000000001</v>
      </c>
      <c r="JB51" s="165">
        <v>17.754999999999999</v>
      </c>
      <c r="JC51" s="165">
        <v>23.68</v>
      </c>
      <c r="JD51" s="165">
        <v>6.4589999999999996</v>
      </c>
      <c r="JE51" s="165">
        <v>6.585</v>
      </c>
      <c r="JF51" s="165">
        <v>-22.96</v>
      </c>
      <c r="JG51" s="165">
        <v>-4.4000000000000004</v>
      </c>
      <c r="JH51" s="166"/>
      <c r="JI51" s="165">
        <v>4.6890999999999998</v>
      </c>
      <c r="JJ51" s="165">
        <v>-26.720099999999999</v>
      </c>
      <c r="JK51" s="165">
        <v>2.8733</v>
      </c>
      <c r="JL51" s="165">
        <v>-12.4</v>
      </c>
      <c r="JM51" s="165">
        <v>55.65</v>
      </c>
      <c r="JN51" s="165">
        <v>54.526000000000003</v>
      </c>
      <c r="JO51" s="166"/>
      <c r="JP51" s="166"/>
      <c r="JQ51" s="165">
        <v>51.989199999999997</v>
      </c>
      <c r="JR51" s="165">
        <v>52.792400000000001</v>
      </c>
      <c r="JS51" s="165">
        <v>52.634900000000002</v>
      </c>
      <c r="JT51" s="166"/>
      <c r="JU51" s="165">
        <v>43.8</v>
      </c>
      <c r="JV51" s="165">
        <v>18.135999999999999</v>
      </c>
      <c r="JW51" s="166"/>
      <c r="JX51" s="166"/>
      <c r="JY51" s="165">
        <v>-44.116700000000002</v>
      </c>
      <c r="JZ51" s="165">
        <v>80.284000000000006</v>
      </c>
      <c r="KA51" s="165">
        <v>55.778599999999997</v>
      </c>
      <c r="KB51" s="165">
        <v>-44.023099999999999</v>
      </c>
      <c r="KC51" s="165">
        <v>-79.340100000000007</v>
      </c>
      <c r="KD51" s="165">
        <v>44.668100000000003</v>
      </c>
      <c r="KE51" s="165">
        <v>34.125100000000003</v>
      </c>
      <c r="KF51" s="165">
        <v>-56</v>
      </c>
      <c r="KG51" s="165">
        <v>56.1</v>
      </c>
      <c r="KH51" s="165">
        <v>-68.843400000000003</v>
      </c>
      <c r="KI51" s="165">
        <v>167.0334</v>
      </c>
    </row>
    <row r="52" spans="1:295" ht="18" customHeight="1" x14ac:dyDescent="0.3">
      <c r="A52" s="161" t="s">
        <v>48</v>
      </c>
      <c r="B52" s="161" t="s">
        <v>800</v>
      </c>
      <c r="C52" s="165">
        <v>0</v>
      </c>
      <c r="D52" s="165">
        <v>19.087900000000001</v>
      </c>
      <c r="E52" s="165">
        <v>-28.407599999999999</v>
      </c>
      <c r="F52" s="165">
        <v>-33.708199999999998</v>
      </c>
      <c r="G52" s="165">
        <v>15.9452</v>
      </c>
      <c r="H52" s="166"/>
      <c r="I52" s="165">
        <v>46.405299999999997</v>
      </c>
      <c r="J52" s="165">
        <v>-74.230599999999995</v>
      </c>
      <c r="K52" s="165">
        <v>64.437899999999999</v>
      </c>
      <c r="L52" s="165">
        <v>32.633000000000003</v>
      </c>
      <c r="M52" s="165">
        <v>31.9343</v>
      </c>
      <c r="N52" s="165">
        <v>-4.4400000000000004</v>
      </c>
      <c r="O52" s="165">
        <v>-60.277000000000001</v>
      </c>
      <c r="P52" s="165">
        <v>55</v>
      </c>
      <c r="Q52" s="165">
        <v>14.076000000000001</v>
      </c>
      <c r="R52" s="165">
        <v>-52.8</v>
      </c>
      <c r="S52" s="165">
        <v>13.715</v>
      </c>
      <c r="T52" s="165">
        <v>38.331600000000002</v>
      </c>
      <c r="U52" s="165">
        <v>12.1097</v>
      </c>
      <c r="V52" s="165">
        <v>12.2349</v>
      </c>
      <c r="W52" s="165">
        <v>20.322199999999999</v>
      </c>
      <c r="X52" s="165">
        <v>14.603300000000001</v>
      </c>
      <c r="Y52" s="165">
        <v>0.76649999999999996</v>
      </c>
      <c r="Z52" s="165">
        <v>4.4194000000000004</v>
      </c>
      <c r="AA52" s="166"/>
      <c r="AB52" s="166"/>
      <c r="AC52" s="165">
        <v>-76.430000000000007</v>
      </c>
      <c r="AD52" s="165">
        <v>-75.290000000000006</v>
      </c>
      <c r="AE52" s="166"/>
      <c r="AF52" s="165">
        <v>6.66</v>
      </c>
      <c r="AG52" s="165">
        <v>59.4</v>
      </c>
      <c r="AH52" s="165">
        <v>9.6959999999999997</v>
      </c>
      <c r="AI52" s="165">
        <v>0.193</v>
      </c>
      <c r="AJ52" s="167">
        <v>-61.47</v>
      </c>
      <c r="AK52" s="165">
        <v>-60.31</v>
      </c>
      <c r="AL52" s="165">
        <v>-71.27</v>
      </c>
      <c r="AM52" s="165">
        <v>61.47</v>
      </c>
      <c r="AN52" s="165">
        <v>61.12</v>
      </c>
      <c r="AO52" s="165">
        <v>16.411999999999999</v>
      </c>
      <c r="AP52" s="165">
        <v>10.959300000000001</v>
      </c>
      <c r="AQ52" s="165">
        <v>72.095100000000002</v>
      </c>
      <c r="AR52" s="165">
        <v>74.876400000000004</v>
      </c>
      <c r="AS52" s="165">
        <v>41.740099999999998</v>
      </c>
      <c r="AT52" s="165">
        <v>-53.135300000000001</v>
      </c>
      <c r="AU52" s="165">
        <v>-52.866599999999998</v>
      </c>
      <c r="AV52" s="165">
        <v>32.817300000000003</v>
      </c>
      <c r="AW52" s="165">
        <v>31.2789</v>
      </c>
      <c r="AX52" s="165">
        <v>73.838999999999999</v>
      </c>
      <c r="AY52" s="165">
        <v>76.301100000000005</v>
      </c>
      <c r="AZ52" s="165">
        <v>-8.1319999999999997</v>
      </c>
      <c r="BA52" s="165">
        <v>-11.3055</v>
      </c>
      <c r="BB52" s="165">
        <v>-389.03519999999997</v>
      </c>
      <c r="BC52" s="165">
        <v>-18.008800000000001</v>
      </c>
      <c r="BD52" s="165">
        <v>-11</v>
      </c>
      <c r="BE52" s="165">
        <v>-10.8</v>
      </c>
      <c r="BF52" s="165">
        <v>59.665100000000002</v>
      </c>
      <c r="BG52" s="165">
        <v>58.859099999999998</v>
      </c>
      <c r="BH52" s="165">
        <v>-6.6006</v>
      </c>
      <c r="BI52" s="166"/>
      <c r="BJ52" s="165">
        <v>-37.475499999999997</v>
      </c>
      <c r="BK52" s="165">
        <v>8.2258999999999993</v>
      </c>
      <c r="BL52" s="165">
        <v>7.2465999999999999</v>
      </c>
      <c r="BM52" s="165">
        <v>4.9458000000000002</v>
      </c>
      <c r="BN52" s="165">
        <v>431.28739999999999</v>
      </c>
      <c r="BO52" s="165">
        <v>131.3211</v>
      </c>
      <c r="BP52" s="165">
        <v>131.2296</v>
      </c>
      <c r="BQ52" s="165">
        <v>-396.6087</v>
      </c>
      <c r="BR52" s="165">
        <v>511.30149999999998</v>
      </c>
      <c r="BS52" s="166"/>
      <c r="BT52" s="165">
        <v>-81.074200000000005</v>
      </c>
      <c r="BU52" s="165">
        <v>82.706900000000005</v>
      </c>
      <c r="BV52" s="166"/>
      <c r="BW52" s="165">
        <v>30.32</v>
      </c>
      <c r="BX52" s="165">
        <v>33.950000000000003</v>
      </c>
      <c r="BY52" s="165">
        <v>75.48</v>
      </c>
      <c r="BZ52" s="165">
        <v>87.89</v>
      </c>
      <c r="CA52" s="165">
        <v>-72.064700000000002</v>
      </c>
      <c r="CB52" s="165">
        <v>-71.796800000000005</v>
      </c>
      <c r="CC52" s="165">
        <v>140.7765</v>
      </c>
      <c r="CD52" s="165">
        <v>143.00829999999999</v>
      </c>
      <c r="CE52" s="165">
        <v>-6.2568999999999999</v>
      </c>
      <c r="CF52" s="165">
        <v>-140.79810000000001</v>
      </c>
      <c r="CG52" s="165">
        <v>-140.28100000000001</v>
      </c>
      <c r="CH52" s="165">
        <v>0.41039999999999999</v>
      </c>
      <c r="CI52" s="166"/>
      <c r="CJ52" s="166"/>
      <c r="CK52" s="166"/>
      <c r="CL52" s="166"/>
      <c r="CM52" s="165">
        <v>230.9</v>
      </c>
      <c r="CN52" s="165">
        <v>-18.62</v>
      </c>
      <c r="CO52" s="165">
        <v>65.474199999999996</v>
      </c>
      <c r="CP52" s="165">
        <v>65.474800000000002</v>
      </c>
      <c r="CQ52" s="165">
        <v>63.4741</v>
      </c>
      <c r="CR52" s="165">
        <v>-1.2057</v>
      </c>
      <c r="CS52" s="165">
        <v>0.38869999999999999</v>
      </c>
      <c r="CT52" s="165">
        <v>11.8222</v>
      </c>
      <c r="CU52" s="165">
        <v>-68.462000000000003</v>
      </c>
      <c r="CV52" s="165">
        <v>15.967000000000001</v>
      </c>
      <c r="CW52" s="165">
        <v>16.926400000000001</v>
      </c>
      <c r="CX52" s="165">
        <v>68.55</v>
      </c>
      <c r="CY52" s="165">
        <v>37.43</v>
      </c>
      <c r="CZ52" s="165">
        <v>51.3354</v>
      </c>
      <c r="DA52" s="165">
        <v>48.930399999999999</v>
      </c>
      <c r="DB52" s="165">
        <v>-27.84</v>
      </c>
      <c r="DC52" s="166"/>
      <c r="DD52" s="166"/>
      <c r="DE52" s="166"/>
      <c r="DF52" s="165">
        <v>-105.3952</v>
      </c>
      <c r="DG52" s="166"/>
      <c r="DH52" s="165">
        <v>-28.7197</v>
      </c>
      <c r="DI52" s="165">
        <v>-130.1</v>
      </c>
      <c r="DJ52" s="165">
        <v>-130.4</v>
      </c>
      <c r="DK52" s="166"/>
      <c r="DL52" s="165">
        <v>59.4818</v>
      </c>
      <c r="DM52" s="165">
        <v>68.582999999999998</v>
      </c>
      <c r="DN52" s="165">
        <v>84.393299999999996</v>
      </c>
      <c r="DO52" s="165">
        <v>59.31</v>
      </c>
      <c r="DP52" s="165">
        <v>-7.98</v>
      </c>
      <c r="DQ52" s="165">
        <v>64.759</v>
      </c>
      <c r="DR52" s="165">
        <v>104.0359</v>
      </c>
      <c r="DS52" s="165">
        <v>-2.1800000000000002</v>
      </c>
      <c r="DT52" s="165">
        <v>-2.12</v>
      </c>
      <c r="DU52" s="165">
        <v>79.349999999999994</v>
      </c>
      <c r="DV52" s="165">
        <v>74.48</v>
      </c>
      <c r="DW52" s="165">
        <v>105.3091</v>
      </c>
      <c r="DX52" s="165">
        <v>102.5273</v>
      </c>
      <c r="DY52" s="165">
        <v>-50.068300000000001</v>
      </c>
      <c r="DZ52" s="165">
        <v>-48.509099999999997</v>
      </c>
      <c r="EA52" s="165">
        <v>204.72489999999999</v>
      </c>
      <c r="EB52" s="165">
        <v>154.43190000000001</v>
      </c>
      <c r="EC52" s="165">
        <v>150.7253</v>
      </c>
      <c r="ED52" s="165">
        <v>151.6454</v>
      </c>
      <c r="EE52" s="165">
        <v>52.277299999999997</v>
      </c>
      <c r="EF52" s="165">
        <v>20.027899999999999</v>
      </c>
      <c r="EG52" s="165">
        <v>-33.835999999999999</v>
      </c>
      <c r="EH52" s="165">
        <v>410.4796</v>
      </c>
      <c r="EI52" s="165">
        <v>183.7764</v>
      </c>
      <c r="EJ52" s="166"/>
      <c r="EK52" s="165">
        <v>-33.462600000000002</v>
      </c>
      <c r="EL52" s="165">
        <v>-30.9833</v>
      </c>
      <c r="EM52" s="165">
        <v>23.211300000000001</v>
      </c>
      <c r="EN52" s="165">
        <v>-12.776400000000001</v>
      </c>
      <c r="EO52" s="165">
        <v>-11.4724</v>
      </c>
      <c r="EP52" s="165">
        <v>32.304000000000002</v>
      </c>
      <c r="EQ52" s="165">
        <v>-51.441200000000002</v>
      </c>
      <c r="ER52" s="165">
        <v>-52.616399999999999</v>
      </c>
      <c r="ES52" s="165">
        <v>12.8626</v>
      </c>
      <c r="ET52" s="166"/>
      <c r="EU52" s="165">
        <v>-11.14</v>
      </c>
      <c r="EV52" s="165">
        <v>1</v>
      </c>
      <c r="EW52" s="165">
        <v>16.299600000000002</v>
      </c>
      <c r="EX52" s="165">
        <v>-90.360299999999995</v>
      </c>
      <c r="EY52" s="165">
        <v>-38.2667</v>
      </c>
      <c r="EZ52" s="165">
        <v>-37.1845</v>
      </c>
      <c r="FA52" s="165">
        <v>6.4211</v>
      </c>
      <c r="FB52" s="165">
        <v>-17.834099999999999</v>
      </c>
      <c r="FC52" s="165">
        <v>6.6475999999999997</v>
      </c>
      <c r="FD52" s="165">
        <v>24.064599999999999</v>
      </c>
      <c r="FE52" s="166"/>
      <c r="FF52" s="165">
        <v>23.596299999999999</v>
      </c>
      <c r="FG52" s="165">
        <v>40.041200000000003</v>
      </c>
      <c r="FH52" s="165">
        <v>40.488700000000001</v>
      </c>
      <c r="FI52" s="165">
        <v>39.2789</v>
      </c>
      <c r="FJ52" s="165">
        <v>73.178399999999996</v>
      </c>
      <c r="FK52" s="165">
        <v>73.178399999999996</v>
      </c>
      <c r="FL52" s="165">
        <v>-127.7692</v>
      </c>
      <c r="FM52" s="165">
        <v>52.020699999999998</v>
      </c>
      <c r="FN52" s="165">
        <v>51.501399999999997</v>
      </c>
      <c r="FO52" s="165">
        <v>-95.795599999999993</v>
      </c>
      <c r="FP52" s="165">
        <v>-86.776600000000002</v>
      </c>
      <c r="FQ52" s="167">
        <v>-14.8995</v>
      </c>
      <c r="FR52" s="166"/>
      <c r="FS52" s="165">
        <v>16.275300000000001</v>
      </c>
      <c r="FT52" s="166"/>
      <c r="FU52" s="166"/>
      <c r="FV52" s="166"/>
      <c r="FW52" s="165">
        <v>-36.008699999999997</v>
      </c>
      <c r="FX52" s="166"/>
      <c r="FY52" s="166"/>
      <c r="FZ52" s="165">
        <v>0.46800000000000003</v>
      </c>
      <c r="GA52" s="166"/>
      <c r="GB52" s="165">
        <v>29.32</v>
      </c>
      <c r="GC52" s="165">
        <v>89.955500000000001</v>
      </c>
      <c r="GD52" s="165">
        <v>96.578800000000001</v>
      </c>
      <c r="GE52" s="166"/>
      <c r="GF52" s="165">
        <v>87.847499999999997</v>
      </c>
      <c r="GG52" s="165">
        <v>22.6</v>
      </c>
      <c r="GH52" s="165">
        <v>-18.4072</v>
      </c>
      <c r="GI52" s="165">
        <v>5.7885</v>
      </c>
      <c r="GJ52" s="165">
        <v>6.2394999999999996</v>
      </c>
      <c r="GK52" s="165">
        <v>2.4376000000000002</v>
      </c>
      <c r="GL52" s="166"/>
      <c r="GM52" s="166"/>
      <c r="GN52" s="166"/>
      <c r="GO52" s="165">
        <v>-37.743899999999996</v>
      </c>
      <c r="GP52" s="165">
        <v>15.805</v>
      </c>
      <c r="GQ52" s="165">
        <v>39.348599999999998</v>
      </c>
      <c r="GR52" s="165">
        <v>58.063899999999997</v>
      </c>
      <c r="GS52" s="165">
        <v>59.273899999999998</v>
      </c>
      <c r="GT52" s="165">
        <v>-174.29490000000001</v>
      </c>
      <c r="GU52" s="165">
        <v>-25.832100000000001</v>
      </c>
      <c r="GV52" s="165">
        <v>26.039899999999999</v>
      </c>
      <c r="GW52" s="165">
        <v>-44.891599999999997</v>
      </c>
      <c r="GX52" s="165">
        <v>10.990600000000001</v>
      </c>
      <c r="GY52" s="165">
        <v>11.9559</v>
      </c>
      <c r="GZ52" s="165">
        <v>11.6046</v>
      </c>
      <c r="HA52" s="166"/>
      <c r="HB52" s="165">
        <v>137.13290000000001</v>
      </c>
      <c r="HC52" s="165">
        <v>136.5095</v>
      </c>
      <c r="HD52" s="165">
        <v>239.3</v>
      </c>
      <c r="HE52" s="165">
        <v>-238.17609999999999</v>
      </c>
      <c r="HF52" s="165">
        <v>-534.04790000000003</v>
      </c>
      <c r="HG52" s="165">
        <v>537.3954</v>
      </c>
      <c r="HH52" s="165">
        <v>408.95549999999997</v>
      </c>
      <c r="HI52" s="165">
        <v>-132.32810000000001</v>
      </c>
      <c r="HJ52" s="165">
        <v>-130.2388</v>
      </c>
      <c r="HK52" s="165">
        <v>-55.529400000000003</v>
      </c>
      <c r="HL52" s="165">
        <v>-45.564999999999998</v>
      </c>
      <c r="HM52" s="165">
        <v>81.255799999999994</v>
      </c>
      <c r="HN52" s="165">
        <v>79.215299999999999</v>
      </c>
      <c r="HO52" s="166"/>
      <c r="HP52" s="166"/>
      <c r="HQ52" s="165">
        <v>29.215800000000002</v>
      </c>
      <c r="HR52" s="165">
        <v>27.655799999999999</v>
      </c>
      <c r="HS52" s="165">
        <v>-52.515000000000001</v>
      </c>
      <c r="HT52" s="165">
        <v>-51.317399999999999</v>
      </c>
      <c r="HU52" s="165">
        <v>93.38</v>
      </c>
      <c r="HV52" s="165">
        <v>91.72</v>
      </c>
      <c r="HW52" s="165">
        <v>20.2</v>
      </c>
      <c r="HX52" s="165">
        <v>20.100000000000001</v>
      </c>
      <c r="HY52" s="165">
        <v>21.372199999999999</v>
      </c>
      <c r="HZ52" s="165">
        <v>43.36</v>
      </c>
      <c r="IA52" s="165">
        <v>-314.36380000000003</v>
      </c>
      <c r="IB52" s="165">
        <v>87.430400000000006</v>
      </c>
      <c r="IC52" s="165">
        <v>88.234999999999999</v>
      </c>
      <c r="ID52" s="165">
        <v>16.8</v>
      </c>
      <c r="IE52" s="165">
        <v>-45</v>
      </c>
      <c r="IF52" s="165">
        <v>-26.9</v>
      </c>
      <c r="IG52" s="165">
        <v>-26.6</v>
      </c>
      <c r="IH52" s="166"/>
      <c r="II52" s="166"/>
      <c r="IJ52" s="165">
        <v>-401.68529999999998</v>
      </c>
      <c r="IK52" s="165">
        <v>-157.16540000000001</v>
      </c>
      <c r="IL52" s="165">
        <v>437.62959999999998</v>
      </c>
      <c r="IM52" s="165">
        <v>358.07510000000002</v>
      </c>
      <c r="IN52" s="165">
        <v>92.977400000000003</v>
      </c>
      <c r="IO52" s="165">
        <v>-349.96390000000002</v>
      </c>
      <c r="IP52" s="165">
        <v>348.14830000000001</v>
      </c>
      <c r="IQ52" s="165">
        <v>-134.5016</v>
      </c>
      <c r="IR52" s="165">
        <v>-208.97399999999999</v>
      </c>
      <c r="IS52" s="165">
        <v>-341.08699999999999</v>
      </c>
      <c r="IT52" s="165">
        <v>96.803600000000003</v>
      </c>
      <c r="IU52" s="165">
        <v>96.593199999999996</v>
      </c>
      <c r="IV52" s="165">
        <v>145.70439999999999</v>
      </c>
      <c r="IW52" s="165">
        <v>-426.02010000000001</v>
      </c>
      <c r="IX52" s="165">
        <v>216.7885</v>
      </c>
      <c r="IY52" s="165">
        <v>-209.30770000000001</v>
      </c>
      <c r="IZ52" s="165">
        <v>213.6139</v>
      </c>
      <c r="JA52" s="165">
        <v>-7.593</v>
      </c>
      <c r="JB52" s="165">
        <v>18.446999999999999</v>
      </c>
      <c r="JC52" s="165">
        <v>23.6</v>
      </c>
      <c r="JD52" s="165">
        <v>6.8170000000000002</v>
      </c>
      <c r="JE52" s="165">
        <v>6.883</v>
      </c>
      <c r="JF52" s="165">
        <v>-22.88</v>
      </c>
      <c r="JG52" s="165">
        <v>-5.2</v>
      </c>
      <c r="JH52" s="166"/>
      <c r="JI52" s="165">
        <v>5.7145000000000001</v>
      </c>
      <c r="JJ52" s="165">
        <v>-27.538</v>
      </c>
      <c r="JK52" s="165">
        <v>2.8733</v>
      </c>
      <c r="JL52" s="165">
        <v>-11.6</v>
      </c>
      <c r="JM52" s="165">
        <v>51.856000000000002</v>
      </c>
      <c r="JN52" s="165">
        <v>54.212000000000003</v>
      </c>
      <c r="JO52" s="166"/>
      <c r="JP52" s="166"/>
      <c r="JQ52" s="165">
        <v>49.690399999999997</v>
      </c>
      <c r="JR52" s="165">
        <v>50.259900000000002</v>
      </c>
      <c r="JS52" s="165">
        <v>52.228400000000001</v>
      </c>
      <c r="JT52" s="166"/>
      <c r="JU52" s="165">
        <v>47.9</v>
      </c>
      <c r="JV52" s="165">
        <v>18.8993</v>
      </c>
      <c r="JW52" s="166"/>
      <c r="JX52" s="166"/>
      <c r="JY52" s="165">
        <v>-46.7669</v>
      </c>
      <c r="JZ52" s="165">
        <v>76.942899999999995</v>
      </c>
      <c r="KA52" s="165">
        <v>55.782800000000002</v>
      </c>
      <c r="KB52" s="165">
        <v>-46.505200000000002</v>
      </c>
      <c r="KC52" s="165">
        <v>-76.406499999999994</v>
      </c>
      <c r="KD52" s="165">
        <v>46.510800000000003</v>
      </c>
      <c r="KE52" s="165">
        <v>29.2699</v>
      </c>
      <c r="KF52" s="165">
        <v>-58.6</v>
      </c>
      <c r="KG52" s="165">
        <v>60.2</v>
      </c>
      <c r="KH52" s="165">
        <v>-126.2792</v>
      </c>
      <c r="KI52" s="165">
        <v>222.8758</v>
      </c>
    </row>
    <row r="53" spans="1:295" ht="18" customHeight="1" x14ac:dyDescent="0.3">
      <c r="A53" s="161" t="s">
        <v>48</v>
      </c>
      <c r="B53" s="161" t="s">
        <v>801</v>
      </c>
      <c r="C53" s="165">
        <v>0</v>
      </c>
      <c r="D53" s="165">
        <v>18.039000000000001</v>
      </c>
      <c r="E53" s="165">
        <v>-27.126899999999999</v>
      </c>
      <c r="F53" s="165">
        <v>-33.86</v>
      </c>
      <c r="G53" s="165">
        <v>14.8703</v>
      </c>
      <c r="H53" s="166"/>
      <c r="I53" s="165">
        <v>43.216200000000001</v>
      </c>
      <c r="J53" s="165">
        <v>-70.0565</v>
      </c>
      <c r="K53" s="165">
        <v>60.594000000000001</v>
      </c>
      <c r="L53" s="165">
        <v>30.793099999999999</v>
      </c>
      <c r="M53" s="165">
        <v>29.9466</v>
      </c>
      <c r="N53" s="165">
        <v>8.8800000000000008</v>
      </c>
      <c r="O53" s="165">
        <v>-55.981000000000002</v>
      </c>
      <c r="P53" s="165">
        <v>50.6</v>
      </c>
      <c r="Q53" s="165">
        <v>14.076000000000001</v>
      </c>
      <c r="R53" s="165">
        <v>-50.6</v>
      </c>
      <c r="S53" s="166"/>
      <c r="T53" s="165">
        <v>37.8812</v>
      </c>
      <c r="U53" s="165">
        <v>11.1729</v>
      </c>
      <c r="V53" s="165">
        <v>11.4291</v>
      </c>
      <c r="W53" s="165">
        <v>18.8522</v>
      </c>
      <c r="X53" s="165">
        <v>14.7453</v>
      </c>
      <c r="Y53" s="165">
        <v>0.81179999999999997</v>
      </c>
      <c r="Z53" s="165">
        <v>4.3891999999999998</v>
      </c>
      <c r="AA53" s="166"/>
      <c r="AB53" s="166"/>
      <c r="AC53" s="165">
        <v>-67.97</v>
      </c>
      <c r="AD53" s="165">
        <v>-68.13</v>
      </c>
      <c r="AE53" s="166"/>
      <c r="AF53" s="165">
        <v>-8.8800000000000008</v>
      </c>
      <c r="AG53" s="165">
        <v>55</v>
      </c>
      <c r="AH53" s="165">
        <v>9.9670000000000005</v>
      </c>
      <c r="AI53" s="165">
        <v>0.191</v>
      </c>
      <c r="AJ53" s="167">
        <v>-53.16</v>
      </c>
      <c r="AK53" s="165">
        <v>-52.2</v>
      </c>
      <c r="AL53" s="165">
        <v>-70.45</v>
      </c>
      <c r="AM53" s="165">
        <v>53.16</v>
      </c>
      <c r="AN53" s="165">
        <v>54.07</v>
      </c>
      <c r="AO53" s="165">
        <v>15.329000000000001</v>
      </c>
      <c r="AP53" s="165">
        <v>11.601900000000001</v>
      </c>
      <c r="AQ53" s="165">
        <v>69.9238</v>
      </c>
      <c r="AR53" s="165">
        <v>72.307900000000004</v>
      </c>
      <c r="AS53" s="165">
        <v>37.548200000000001</v>
      </c>
      <c r="AT53" s="165">
        <v>-50.628599999999999</v>
      </c>
      <c r="AU53" s="165">
        <v>-50.309100000000001</v>
      </c>
      <c r="AV53" s="165">
        <v>27.2804</v>
      </c>
      <c r="AW53" s="165">
        <v>22.553699999999999</v>
      </c>
      <c r="AX53" s="165">
        <v>71.405100000000004</v>
      </c>
      <c r="AY53" s="165">
        <v>70.468100000000007</v>
      </c>
      <c r="AZ53" s="165">
        <v>-7.0974000000000004</v>
      </c>
      <c r="BA53" s="165">
        <v>-16.280799999999999</v>
      </c>
      <c r="BB53" s="165">
        <v>-353.30419999999998</v>
      </c>
      <c r="BC53" s="165">
        <v>-13.7308</v>
      </c>
      <c r="BD53" s="165">
        <v>-14.6</v>
      </c>
      <c r="BE53" s="165">
        <v>-14.6</v>
      </c>
      <c r="BF53" s="165">
        <v>58.333100000000002</v>
      </c>
      <c r="BG53" s="165">
        <v>56.869100000000003</v>
      </c>
      <c r="BH53" s="165">
        <v>-6.1825999999999999</v>
      </c>
      <c r="BI53" s="166"/>
      <c r="BJ53" s="165">
        <v>-40.731999999999999</v>
      </c>
      <c r="BK53" s="165">
        <v>8.2807999999999993</v>
      </c>
      <c r="BL53" s="165">
        <v>6.6620999999999997</v>
      </c>
      <c r="BM53" s="165">
        <v>4.5762</v>
      </c>
      <c r="BN53" s="165">
        <v>390.81990000000002</v>
      </c>
      <c r="BO53" s="165">
        <v>115.5125</v>
      </c>
      <c r="BP53" s="165">
        <v>115.6651</v>
      </c>
      <c r="BQ53" s="165">
        <v>-379.20389999999998</v>
      </c>
      <c r="BR53" s="165">
        <v>461.14019999999999</v>
      </c>
      <c r="BS53" s="166"/>
      <c r="BT53" s="165">
        <v>-100.9657</v>
      </c>
      <c r="BU53" s="165">
        <v>102.745</v>
      </c>
      <c r="BV53" s="165">
        <v>105.5737</v>
      </c>
      <c r="BW53" s="165">
        <v>29.81</v>
      </c>
      <c r="BX53" s="165">
        <v>30.62</v>
      </c>
      <c r="BY53" s="165">
        <v>72.430000000000007</v>
      </c>
      <c r="BZ53" s="165">
        <v>88.94</v>
      </c>
      <c r="CA53" s="165">
        <v>-58.802999999999997</v>
      </c>
      <c r="CB53" s="165">
        <v>-60.410499999999999</v>
      </c>
      <c r="CC53" s="165">
        <v>129.53479999999999</v>
      </c>
      <c r="CD53" s="165">
        <v>129.58199999999999</v>
      </c>
      <c r="CE53" s="165">
        <v>-4.1332000000000004</v>
      </c>
      <c r="CF53" s="165">
        <v>-126.907</v>
      </c>
      <c r="CG53" s="165">
        <v>-126.404</v>
      </c>
      <c r="CH53" s="165">
        <v>-0.84960000000000002</v>
      </c>
      <c r="CI53" s="166"/>
      <c r="CJ53" s="166"/>
      <c r="CK53" s="166"/>
      <c r="CL53" s="165">
        <v>0</v>
      </c>
      <c r="CM53" s="165">
        <v>221.5</v>
      </c>
      <c r="CN53" s="165">
        <v>-18.2</v>
      </c>
      <c r="CO53" s="165">
        <v>66.390299999999996</v>
      </c>
      <c r="CP53" s="165">
        <v>66.838200000000001</v>
      </c>
      <c r="CQ53" s="165">
        <v>64.5167</v>
      </c>
      <c r="CR53" s="165">
        <v>0.87509999999999999</v>
      </c>
      <c r="CS53" s="165">
        <v>0.49509999999999998</v>
      </c>
      <c r="CT53" s="165">
        <v>1</v>
      </c>
      <c r="CU53" s="165">
        <v>-57.129899999999999</v>
      </c>
      <c r="CV53" s="165">
        <v>4.7043999999999997</v>
      </c>
      <c r="CW53" s="165">
        <v>16.631900000000002</v>
      </c>
      <c r="CX53" s="165">
        <v>64.98</v>
      </c>
      <c r="CY53" s="165">
        <v>35.39</v>
      </c>
      <c r="CZ53" s="165">
        <v>47.116700000000002</v>
      </c>
      <c r="DA53" s="165">
        <v>44.828800000000001</v>
      </c>
      <c r="DB53" s="165">
        <v>-25.57</v>
      </c>
      <c r="DC53" s="166"/>
      <c r="DD53" s="166"/>
      <c r="DE53" s="166"/>
      <c r="DF53" s="165">
        <v>-79.986199999999997</v>
      </c>
      <c r="DG53" s="166"/>
      <c r="DH53" s="165">
        <v>-26.433299999999999</v>
      </c>
      <c r="DI53" s="165">
        <v>-123.7</v>
      </c>
      <c r="DJ53" s="165">
        <v>-124.2</v>
      </c>
      <c r="DK53" s="165">
        <v>28.094799999999999</v>
      </c>
      <c r="DL53" s="165">
        <v>54.7943</v>
      </c>
      <c r="DM53" s="165">
        <v>62.477600000000002</v>
      </c>
      <c r="DN53" s="165">
        <v>78.533900000000003</v>
      </c>
      <c r="DO53" s="165">
        <v>54.49</v>
      </c>
      <c r="DP53" s="165">
        <v>-6.86</v>
      </c>
      <c r="DQ53" s="165">
        <v>64.526499999999999</v>
      </c>
      <c r="DR53" s="165">
        <v>80.862099999999998</v>
      </c>
      <c r="DS53" s="165">
        <v>-18.579999999999998</v>
      </c>
      <c r="DT53" s="165">
        <v>-18.77</v>
      </c>
      <c r="DU53" s="165">
        <v>105.1</v>
      </c>
      <c r="DV53" s="165">
        <v>71.930000000000007</v>
      </c>
      <c r="DW53" s="165">
        <v>78.472700000000003</v>
      </c>
      <c r="DX53" s="165">
        <v>76.636399999999995</v>
      </c>
      <c r="DY53" s="165">
        <v>-47.745100000000001</v>
      </c>
      <c r="DZ53" s="165">
        <v>-46.2727</v>
      </c>
      <c r="EA53" s="165">
        <v>193.16419999999999</v>
      </c>
      <c r="EB53" s="165">
        <v>143.28569999999999</v>
      </c>
      <c r="EC53" s="165">
        <v>138.19280000000001</v>
      </c>
      <c r="ED53" s="165">
        <v>140.23939999999999</v>
      </c>
      <c r="EE53" s="165">
        <v>73.353700000000003</v>
      </c>
      <c r="EF53" s="165">
        <v>43.143599999999999</v>
      </c>
      <c r="EG53" s="165">
        <v>-31.646999999999998</v>
      </c>
      <c r="EH53" s="165">
        <v>389.46719999999999</v>
      </c>
      <c r="EI53" s="165">
        <v>219.85570000000001</v>
      </c>
      <c r="EJ53" s="166"/>
      <c r="EK53" s="165">
        <v>-36.607500000000002</v>
      </c>
      <c r="EL53" s="165">
        <v>-35.935899999999997</v>
      </c>
      <c r="EM53" s="165">
        <v>0</v>
      </c>
      <c r="EN53" s="165">
        <v>-11.645099999999999</v>
      </c>
      <c r="EO53" s="165">
        <v>-10.250500000000001</v>
      </c>
      <c r="EP53" s="165">
        <v>136.76400000000001</v>
      </c>
      <c r="EQ53" s="165">
        <v>-66.607900000000001</v>
      </c>
      <c r="ER53" s="165">
        <v>-67.726900000000001</v>
      </c>
      <c r="ES53" s="165">
        <v>-14.744899999999999</v>
      </c>
      <c r="ET53" s="166"/>
      <c r="EU53" s="165">
        <v>-14.46</v>
      </c>
      <c r="EV53" s="165">
        <v>93.7</v>
      </c>
      <c r="EW53" s="165">
        <v>15.156700000000001</v>
      </c>
      <c r="EX53" s="165">
        <v>-84.573599999999999</v>
      </c>
      <c r="EY53" s="165">
        <v>-37.482100000000003</v>
      </c>
      <c r="EZ53" s="165">
        <v>-36.381</v>
      </c>
      <c r="FA53" s="165">
        <v>8.0751000000000008</v>
      </c>
      <c r="FB53" s="165">
        <v>-44.239400000000003</v>
      </c>
      <c r="FC53" s="165">
        <v>34.097999999999999</v>
      </c>
      <c r="FD53" s="165">
        <v>22.7424</v>
      </c>
      <c r="FE53" s="166"/>
      <c r="FF53" s="165">
        <v>22.193100000000001</v>
      </c>
      <c r="FG53" s="165">
        <v>42.493400000000001</v>
      </c>
      <c r="FH53" s="165">
        <v>41.859299999999998</v>
      </c>
      <c r="FI53" s="165">
        <v>40.708300000000001</v>
      </c>
      <c r="FJ53" s="165">
        <v>59.112099999999998</v>
      </c>
      <c r="FK53" s="165">
        <v>59.112099999999998</v>
      </c>
      <c r="FL53" s="165">
        <v>-108.8466</v>
      </c>
      <c r="FM53" s="165">
        <v>49.9131</v>
      </c>
      <c r="FN53" s="165">
        <v>49.365699999999997</v>
      </c>
      <c r="FO53" s="165">
        <v>-100.4879</v>
      </c>
      <c r="FP53" s="165">
        <v>-99.508499999999998</v>
      </c>
      <c r="FQ53" s="165">
        <v>-5.0152999999999999</v>
      </c>
      <c r="FR53" s="166"/>
      <c r="FS53" s="165">
        <v>2.5640999999999998</v>
      </c>
      <c r="FT53" s="165">
        <v>1.2699</v>
      </c>
      <c r="FU53" s="165">
        <v>-0.31</v>
      </c>
      <c r="FV53" s="165">
        <v>19.48</v>
      </c>
      <c r="FW53" s="165">
        <v>-15.762499999999999</v>
      </c>
      <c r="FX53" s="166"/>
      <c r="FY53" s="165">
        <v>-13.74</v>
      </c>
      <c r="FZ53" s="165">
        <v>0.433</v>
      </c>
      <c r="GA53" s="166"/>
      <c r="GB53" s="165">
        <v>35.22</v>
      </c>
      <c r="GC53" s="165">
        <v>101.1048</v>
      </c>
      <c r="GD53" s="165">
        <v>103.1901</v>
      </c>
      <c r="GE53" s="165">
        <v>14.95</v>
      </c>
      <c r="GF53" s="165">
        <v>88.621499999999997</v>
      </c>
      <c r="GG53" s="165">
        <v>22.8</v>
      </c>
      <c r="GH53" s="165">
        <v>-16.189299999999999</v>
      </c>
      <c r="GI53" s="165">
        <v>5.5498000000000003</v>
      </c>
      <c r="GJ53" s="165">
        <v>5.9874999999999998</v>
      </c>
      <c r="GK53" s="165">
        <v>2.2330999999999999</v>
      </c>
      <c r="GL53" s="166"/>
      <c r="GM53" s="166"/>
      <c r="GN53" s="165">
        <v>-14.6046</v>
      </c>
      <c r="GO53" s="165">
        <v>-33.358699999999999</v>
      </c>
      <c r="GP53" s="165">
        <v>16.750499999999999</v>
      </c>
      <c r="GQ53" s="165">
        <v>34.515799999999999</v>
      </c>
      <c r="GR53" s="165">
        <v>62.472499999999997</v>
      </c>
      <c r="GS53" s="165">
        <v>63.430100000000003</v>
      </c>
      <c r="GT53" s="165">
        <v>-164.1679</v>
      </c>
      <c r="GU53" s="165">
        <v>-23.7926</v>
      </c>
      <c r="GV53" s="165">
        <v>24.6858</v>
      </c>
      <c r="GW53" s="165">
        <v>-40.826300000000003</v>
      </c>
      <c r="GX53" s="165">
        <v>11.2704</v>
      </c>
      <c r="GY53" s="165">
        <v>10.061299999999999</v>
      </c>
      <c r="GZ53" s="165">
        <v>9.8208000000000002</v>
      </c>
      <c r="HA53" s="165">
        <v>13</v>
      </c>
      <c r="HB53" s="165">
        <v>138.67840000000001</v>
      </c>
      <c r="HC53" s="165">
        <v>138.09100000000001</v>
      </c>
      <c r="HD53" s="165">
        <v>232.6</v>
      </c>
      <c r="HE53" s="165">
        <v>-231.245</v>
      </c>
      <c r="HF53" s="165">
        <v>-517.22069999999997</v>
      </c>
      <c r="HG53" s="165">
        <v>515.54060000000004</v>
      </c>
      <c r="HH53" s="165">
        <v>425.66230000000002</v>
      </c>
      <c r="HI53" s="165">
        <v>-133.8792</v>
      </c>
      <c r="HJ53" s="165">
        <v>-133.34979999999999</v>
      </c>
      <c r="HK53" s="165">
        <v>-59.298699999999997</v>
      </c>
      <c r="HL53" s="165">
        <v>-49.808100000000003</v>
      </c>
      <c r="HM53" s="165">
        <v>81.530500000000004</v>
      </c>
      <c r="HN53" s="165">
        <v>80.272999999999996</v>
      </c>
      <c r="HO53" s="166"/>
      <c r="HP53" s="166"/>
      <c r="HQ53" s="165">
        <v>26.9636</v>
      </c>
      <c r="HR53" s="165">
        <v>26.809799999999999</v>
      </c>
      <c r="HS53" s="165">
        <v>-72.805800000000005</v>
      </c>
      <c r="HT53" s="165">
        <v>-73.095600000000005</v>
      </c>
      <c r="HU53" s="165">
        <v>85.6</v>
      </c>
      <c r="HV53" s="165">
        <v>87.32</v>
      </c>
      <c r="HW53" s="165">
        <v>20.2</v>
      </c>
      <c r="HX53" s="165">
        <v>20.2</v>
      </c>
      <c r="HY53" s="165">
        <v>21.310300000000002</v>
      </c>
      <c r="HZ53" s="165">
        <v>43.12</v>
      </c>
      <c r="IA53" s="165">
        <v>-329.2079</v>
      </c>
      <c r="IB53" s="165">
        <v>93.909300000000002</v>
      </c>
      <c r="IC53" s="165">
        <v>93.736400000000003</v>
      </c>
      <c r="ID53" s="165">
        <v>16.2</v>
      </c>
      <c r="IE53" s="165">
        <v>-48.5</v>
      </c>
      <c r="IF53" s="165">
        <v>-24.1</v>
      </c>
      <c r="IG53" s="165">
        <v>-24</v>
      </c>
      <c r="IH53" s="165">
        <v>1.6673</v>
      </c>
      <c r="II53" s="166"/>
      <c r="IJ53" s="165">
        <v>-416.82679999999999</v>
      </c>
      <c r="IK53" s="165">
        <v>-191.38730000000001</v>
      </c>
      <c r="IL53" s="165">
        <v>462.34179999999998</v>
      </c>
      <c r="IM53" s="165">
        <v>378.27769999999998</v>
      </c>
      <c r="IN53" s="165">
        <v>92.000799999999998</v>
      </c>
      <c r="IO53" s="165">
        <v>-364.69549999999998</v>
      </c>
      <c r="IP53" s="165">
        <v>363.71210000000002</v>
      </c>
      <c r="IQ53" s="165">
        <v>-147.00710000000001</v>
      </c>
      <c r="IR53" s="165">
        <v>-212.41139999999999</v>
      </c>
      <c r="IS53" s="165">
        <v>-360.95760000000001</v>
      </c>
      <c r="IT53" s="165">
        <v>101.16249999999999</v>
      </c>
      <c r="IU53" s="165">
        <v>100.4332</v>
      </c>
      <c r="IV53" s="165">
        <v>150.4058</v>
      </c>
      <c r="IW53" s="165">
        <v>-445.34519999999998</v>
      </c>
      <c r="IX53" s="165">
        <v>220.40110000000001</v>
      </c>
      <c r="IY53" s="165">
        <v>-232.4478</v>
      </c>
      <c r="IZ53" s="165">
        <v>230.959</v>
      </c>
      <c r="JA53" s="165">
        <v>-7.8045</v>
      </c>
      <c r="JB53" s="165">
        <v>18.016999999999999</v>
      </c>
      <c r="JC53" s="165">
        <v>18.16</v>
      </c>
      <c r="JD53" s="165">
        <v>7.19</v>
      </c>
      <c r="JE53" s="165">
        <v>7.2539999999999996</v>
      </c>
      <c r="JF53" s="165">
        <v>-17.2</v>
      </c>
      <c r="JG53" s="165">
        <v>-10.8</v>
      </c>
      <c r="JH53" s="166"/>
      <c r="JI53" s="165">
        <v>11.6045</v>
      </c>
      <c r="JJ53" s="165">
        <v>-30.351700000000001</v>
      </c>
      <c r="JK53" s="165">
        <v>2.9312999999999998</v>
      </c>
      <c r="JL53" s="165">
        <v>-13.1</v>
      </c>
      <c r="JM53" s="165">
        <v>54.683</v>
      </c>
      <c r="JN53" s="165">
        <v>54.823999999999998</v>
      </c>
      <c r="JO53" s="166"/>
      <c r="JP53" s="166"/>
      <c r="JQ53" s="165">
        <v>51.596600000000002</v>
      </c>
      <c r="JR53" s="165">
        <v>50.631500000000003</v>
      </c>
      <c r="JS53" s="165">
        <v>51.877899999999997</v>
      </c>
      <c r="JT53" s="166"/>
      <c r="JU53" s="165">
        <v>48.5</v>
      </c>
      <c r="JV53" s="165">
        <v>20.004300000000001</v>
      </c>
      <c r="JW53" s="166"/>
      <c r="JX53" s="166"/>
      <c r="JY53" s="165">
        <v>-51.520400000000002</v>
      </c>
      <c r="JZ53" s="165">
        <v>80.421099999999996</v>
      </c>
      <c r="KA53" s="165">
        <v>60.069600000000001</v>
      </c>
      <c r="KB53" s="165">
        <v>-50.0015</v>
      </c>
      <c r="KC53" s="165">
        <v>-78.765500000000003</v>
      </c>
      <c r="KD53" s="165">
        <v>49.368400000000001</v>
      </c>
      <c r="KE53" s="165">
        <v>28.6113</v>
      </c>
      <c r="KF53" s="165">
        <v>-61.7</v>
      </c>
      <c r="KG53" s="165">
        <v>61.5</v>
      </c>
      <c r="KH53" s="165">
        <v>-89.960999999999999</v>
      </c>
      <c r="KI53" s="165">
        <v>182.40379999999999</v>
      </c>
    </row>
    <row r="54" spans="1:295" ht="18" customHeight="1" x14ac:dyDescent="0.3">
      <c r="A54" s="161" t="s">
        <v>48</v>
      </c>
      <c r="B54" s="161" t="s">
        <v>802</v>
      </c>
      <c r="C54" s="165">
        <v>0</v>
      </c>
      <c r="D54" s="165">
        <v>17.400500000000001</v>
      </c>
      <c r="E54" s="165">
        <v>-26.200800000000001</v>
      </c>
      <c r="F54" s="165">
        <v>-35.069699999999997</v>
      </c>
      <c r="G54" s="165">
        <v>14.228899999999999</v>
      </c>
      <c r="H54" s="166"/>
      <c r="I54" s="165">
        <v>40.364800000000002</v>
      </c>
      <c r="J54" s="165">
        <v>-64.303799999999995</v>
      </c>
      <c r="K54" s="165">
        <v>57.499699999999997</v>
      </c>
      <c r="L54" s="165">
        <v>29.031099999999999</v>
      </c>
      <c r="M54" s="165">
        <v>28.450399999999998</v>
      </c>
      <c r="N54" s="165">
        <v>0</v>
      </c>
      <c r="O54" s="165">
        <v>-36.363</v>
      </c>
      <c r="P54" s="165">
        <v>30.8</v>
      </c>
      <c r="Q54" s="165">
        <v>11.592000000000001</v>
      </c>
      <c r="R54" s="165">
        <v>-30.8</v>
      </c>
      <c r="S54" s="165">
        <v>13.8833</v>
      </c>
      <c r="T54" s="165">
        <v>33.679200000000002</v>
      </c>
      <c r="U54" s="165">
        <v>10.3133</v>
      </c>
      <c r="V54" s="165">
        <v>10.3589</v>
      </c>
      <c r="W54" s="165">
        <v>17.232700000000001</v>
      </c>
      <c r="X54" s="165">
        <v>14.127000000000001</v>
      </c>
      <c r="Y54" s="165">
        <v>0.57250000000000001</v>
      </c>
      <c r="Z54" s="165">
        <v>3.9344999999999999</v>
      </c>
      <c r="AA54" s="166"/>
      <c r="AB54" s="166"/>
      <c r="AC54" s="165">
        <v>-63.69</v>
      </c>
      <c r="AD54" s="165">
        <v>-63.5</v>
      </c>
      <c r="AE54" s="166"/>
      <c r="AF54" s="165">
        <v>0</v>
      </c>
      <c r="AG54" s="165">
        <v>35.200000000000003</v>
      </c>
      <c r="AH54" s="165">
        <v>7.8289999999999997</v>
      </c>
      <c r="AI54" s="165">
        <v>0.17799999999999999</v>
      </c>
      <c r="AJ54" s="167">
        <v>-44.14</v>
      </c>
      <c r="AK54" s="165">
        <v>-43.24</v>
      </c>
      <c r="AL54" s="165">
        <v>-79.31</v>
      </c>
      <c r="AM54" s="165">
        <v>44.14</v>
      </c>
      <c r="AN54" s="165">
        <v>44.27</v>
      </c>
      <c r="AO54" s="165">
        <v>14.295299999999999</v>
      </c>
      <c r="AP54" s="165">
        <v>12.062099999999999</v>
      </c>
      <c r="AQ54" s="165">
        <v>65.155900000000003</v>
      </c>
      <c r="AR54" s="165">
        <v>67.649299999999997</v>
      </c>
      <c r="AS54" s="165">
        <v>34.724899999999998</v>
      </c>
      <c r="AT54" s="165">
        <v>-42.157299999999999</v>
      </c>
      <c r="AU54" s="165">
        <v>-41.775300000000001</v>
      </c>
      <c r="AV54" s="165">
        <v>10.5435</v>
      </c>
      <c r="AW54" s="165">
        <v>9.9960000000000004</v>
      </c>
      <c r="AX54" s="165">
        <v>66.586500000000001</v>
      </c>
      <c r="AY54" s="165">
        <v>67.808599999999998</v>
      </c>
      <c r="AZ54" s="165">
        <v>-28.017199999999999</v>
      </c>
      <c r="BA54" s="165">
        <v>-29.729900000000001</v>
      </c>
      <c r="BB54" s="165">
        <v>-302.74020000000002</v>
      </c>
      <c r="BC54" s="165">
        <v>-10.939399999999999</v>
      </c>
      <c r="BD54" s="165">
        <v>-13.6</v>
      </c>
      <c r="BE54" s="165">
        <v>-13.6</v>
      </c>
      <c r="BF54" s="165">
        <v>48.442399999999999</v>
      </c>
      <c r="BG54" s="165">
        <v>47.297400000000003</v>
      </c>
      <c r="BH54" s="165">
        <v>-6.1840000000000002</v>
      </c>
      <c r="BI54" s="166"/>
      <c r="BJ54" s="165">
        <v>-29.379100000000001</v>
      </c>
      <c r="BK54" s="165">
        <v>7.1731999999999996</v>
      </c>
      <c r="BL54" s="165">
        <v>5.6193999999999997</v>
      </c>
      <c r="BM54" s="165">
        <v>3.8856000000000002</v>
      </c>
      <c r="BN54" s="165">
        <v>345.89670000000001</v>
      </c>
      <c r="BO54" s="165">
        <v>118.16759999999999</v>
      </c>
      <c r="BP54" s="165">
        <v>118.5949</v>
      </c>
      <c r="BQ54" s="165">
        <v>-379.0446</v>
      </c>
      <c r="BR54" s="165">
        <v>423.0652</v>
      </c>
      <c r="BS54" s="166"/>
      <c r="BT54" s="165">
        <v>-78.277500000000003</v>
      </c>
      <c r="BU54" s="165">
        <v>76.318399999999997</v>
      </c>
      <c r="BV54" s="165">
        <v>98.128900000000002</v>
      </c>
      <c r="BW54" s="165">
        <v>28.2</v>
      </c>
      <c r="BX54" s="165">
        <v>28.1</v>
      </c>
      <c r="BY54" s="165">
        <v>68.650000000000006</v>
      </c>
      <c r="BZ54" s="165">
        <v>85.17</v>
      </c>
      <c r="CA54" s="165">
        <v>-61.75</v>
      </c>
      <c r="CB54" s="165">
        <v>-61.482100000000003</v>
      </c>
      <c r="CC54" s="165">
        <v>129.4853</v>
      </c>
      <c r="CD54" s="165">
        <v>130.5615</v>
      </c>
      <c r="CE54" s="165">
        <v>-3.2422</v>
      </c>
      <c r="CF54" s="165">
        <v>-114.18340000000001</v>
      </c>
      <c r="CG54" s="165">
        <v>-112.90860000000001</v>
      </c>
      <c r="CH54" s="165">
        <v>-5.4676</v>
      </c>
      <c r="CI54" s="166"/>
      <c r="CJ54" s="166"/>
      <c r="CK54" s="166"/>
      <c r="CL54" s="166"/>
      <c r="CM54" s="165">
        <v>209</v>
      </c>
      <c r="CN54" s="165">
        <v>-17.239999999999998</v>
      </c>
      <c r="CO54" s="165">
        <v>66.373699999999999</v>
      </c>
      <c r="CP54" s="165">
        <v>66.742500000000007</v>
      </c>
      <c r="CQ54" s="165">
        <v>65.268699999999995</v>
      </c>
      <c r="CR54" s="165">
        <v>-2.5539000000000001</v>
      </c>
      <c r="CS54" s="165">
        <v>-2.2890000000000001</v>
      </c>
      <c r="CT54" s="166"/>
      <c r="CU54" s="165">
        <v>-45.694600000000001</v>
      </c>
      <c r="CV54" s="165">
        <v>1.0282</v>
      </c>
      <c r="CW54" s="165">
        <v>16.019100000000002</v>
      </c>
      <c r="CX54" s="165">
        <v>59.8</v>
      </c>
      <c r="CY54" s="165">
        <v>33.18</v>
      </c>
      <c r="CZ54" s="165">
        <v>44.538600000000002</v>
      </c>
      <c r="DA54" s="165">
        <v>42.3386</v>
      </c>
      <c r="DB54" s="165">
        <v>-24.8</v>
      </c>
      <c r="DC54" s="166"/>
      <c r="DD54" s="166"/>
      <c r="DE54" s="166"/>
      <c r="DF54" s="165">
        <v>-78.169799999999995</v>
      </c>
      <c r="DG54" s="166"/>
      <c r="DH54" s="165">
        <v>-25.545200000000001</v>
      </c>
      <c r="DI54" s="165">
        <v>-116.6</v>
      </c>
      <c r="DJ54" s="165">
        <v>-117.1</v>
      </c>
      <c r="DK54" s="165">
        <v>27.732199999999999</v>
      </c>
      <c r="DL54" s="165">
        <v>51.278700000000001</v>
      </c>
      <c r="DM54" s="165">
        <v>57.781100000000002</v>
      </c>
      <c r="DN54" s="165">
        <v>72.674599999999998</v>
      </c>
      <c r="DO54" s="165">
        <v>51.13</v>
      </c>
      <c r="DP54" s="165">
        <v>-5.85</v>
      </c>
      <c r="DQ54" s="165">
        <v>64.510999999999996</v>
      </c>
      <c r="DR54" s="165">
        <v>78.236900000000006</v>
      </c>
      <c r="DS54" s="165">
        <v>-20.38</v>
      </c>
      <c r="DT54" s="165">
        <v>-20.63</v>
      </c>
      <c r="DU54" s="165">
        <v>105.51</v>
      </c>
      <c r="DV54" s="165">
        <v>68.02</v>
      </c>
      <c r="DW54" s="165">
        <v>78.2727</v>
      </c>
      <c r="DX54" s="165">
        <v>79.636399999999995</v>
      </c>
      <c r="DY54" s="165">
        <v>-46.703200000000002</v>
      </c>
      <c r="DZ54" s="165">
        <v>-45.390900000000002</v>
      </c>
      <c r="EA54" s="165">
        <v>186.649</v>
      </c>
      <c r="EB54" s="165">
        <v>138.4709</v>
      </c>
      <c r="EC54" s="165">
        <v>134.0866</v>
      </c>
      <c r="ED54" s="165">
        <v>134.1481</v>
      </c>
      <c r="EE54" s="165">
        <v>84.758200000000002</v>
      </c>
      <c r="EF54" s="165">
        <v>55.899299999999997</v>
      </c>
      <c r="EG54" s="165">
        <v>-30.561</v>
      </c>
      <c r="EH54" s="165">
        <v>391.90449999999998</v>
      </c>
      <c r="EI54" s="165">
        <v>227.1515</v>
      </c>
      <c r="EJ54" s="166"/>
      <c r="EK54" s="165">
        <v>-35.700299999999999</v>
      </c>
      <c r="EL54" s="165">
        <v>-33.693399999999997</v>
      </c>
      <c r="EM54" s="165">
        <v>-15.6881</v>
      </c>
      <c r="EN54" s="165">
        <v>-0.62619999999999998</v>
      </c>
      <c r="EO54" s="165">
        <v>-0.46050000000000002</v>
      </c>
      <c r="EP54" s="165">
        <v>159.804</v>
      </c>
      <c r="EQ54" s="165">
        <v>-72.398399999999995</v>
      </c>
      <c r="ER54" s="165">
        <v>-73.979500000000002</v>
      </c>
      <c r="ES54" s="165">
        <v>-27.375</v>
      </c>
      <c r="ET54" s="165">
        <v>15.14</v>
      </c>
      <c r="EU54" s="165">
        <v>-14.81</v>
      </c>
      <c r="EV54" s="165">
        <v>109.1</v>
      </c>
      <c r="EW54" s="165">
        <v>14.2371</v>
      </c>
      <c r="EX54" s="165">
        <v>-59.388100000000001</v>
      </c>
      <c r="EY54" s="165">
        <v>-38.816899999999997</v>
      </c>
      <c r="EZ54" s="165">
        <v>-38.202199999999998</v>
      </c>
      <c r="FA54" s="165">
        <v>9.2995999999999999</v>
      </c>
      <c r="FB54" s="165">
        <v>-53.595399999999998</v>
      </c>
      <c r="FC54" s="165">
        <v>43.252400000000002</v>
      </c>
      <c r="FD54" s="165">
        <v>23.886199999999999</v>
      </c>
      <c r="FE54" s="166"/>
      <c r="FF54" s="165">
        <v>23.285599999999999</v>
      </c>
      <c r="FG54" s="165">
        <v>42.462499999999999</v>
      </c>
      <c r="FH54" s="165">
        <v>42.478200000000001</v>
      </c>
      <c r="FI54" s="165">
        <v>39.990600000000001</v>
      </c>
      <c r="FJ54" s="165">
        <v>60.116799999999998</v>
      </c>
      <c r="FK54" s="165">
        <v>61.456499999999998</v>
      </c>
      <c r="FL54" s="165">
        <v>-116.5496</v>
      </c>
      <c r="FM54" s="165">
        <v>48.748600000000003</v>
      </c>
      <c r="FN54" s="165">
        <v>47.661799999999999</v>
      </c>
      <c r="FO54" s="165">
        <v>-106.0461</v>
      </c>
      <c r="FP54" s="165">
        <v>-106.3653</v>
      </c>
      <c r="FQ54" s="165">
        <v>-5.0885999999999996</v>
      </c>
      <c r="FR54" s="166"/>
      <c r="FS54" s="165">
        <v>2.6568999999999998</v>
      </c>
      <c r="FT54" s="165">
        <v>1.2088000000000001</v>
      </c>
      <c r="FU54" s="165">
        <v>-0.28999999999999998</v>
      </c>
      <c r="FV54" s="165">
        <v>19.260000000000002</v>
      </c>
      <c r="FW54" s="166"/>
      <c r="FX54" s="166"/>
      <c r="FY54" s="165">
        <v>-14.315</v>
      </c>
      <c r="FZ54" s="165">
        <v>0.20599999999999999</v>
      </c>
      <c r="GA54" s="166"/>
      <c r="GB54" s="165">
        <v>35.96</v>
      </c>
      <c r="GC54" s="165">
        <v>107.22499999999999</v>
      </c>
      <c r="GD54" s="165">
        <v>108.1759</v>
      </c>
      <c r="GE54" s="166"/>
      <c r="GF54" s="165">
        <v>90.802499999999995</v>
      </c>
      <c r="GG54" s="165">
        <v>23</v>
      </c>
      <c r="GH54" s="165">
        <v>-18.881399999999999</v>
      </c>
      <c r="GI54" s="165">
        <v>1.2889999999999999</v>
      </c>
      <c r="GJ54" s="165">
        <v>1.5155000000000001</v>
      </c>
      <c r="GK54" s="165">
        <v>2.0634999999999999</v>
      </c>
      <c r="GL54" s="166"/>
      <c r="GM54" s="166"/>
      <c r="GN54" s="165">
        <v>-16.372299999999999</v>
      </c>
      <c r="GO54" s="165">
        <v>-33.7791</v>
      </c>
      <c r="GP54" s="165">
        <v>16.699300000000001</v>
      </c>
      <c r="GQ54" s="165">
        <v>35.170699999999997</v>
      </c>
      <c r="GR54" s="165">
        <v>60.1556</v>
      </c>
      <c r="GS54" s="165">
        <v>63.027299999999997</v>
      </c>
      <c r="GT54" s="165">
        <v>-156.24760000000001</v>
      </c>
      <c r="GU54" s="165">
        <v>-22.2393</v>
      </c>
      <c r="GV54" s="165">
        <v>37.307499999999997</v>
      </c>
      <c r="GW54" s="165">
        <v>-45.838299999999997</v>
      </c>
      <c r="GX54" s="166"/>
      <c r="GY54" s="165">
        <v>8.6440999999999999</v>
      </c>
      <c r="GZ54" s="165">
        <v>8.2809000000000008</v>
      </c>
      <c r="HA54" s="166"/>
      <c r="HB54" s="165">
        <v>132.41659999999999</v>
      </c>
      <c r="HC54" s="165">
        <v>133.65350000000001</v>
      </c>
      <c r="HD54" s="165">
        <v>220</v>
      </c>
      <c r="HE54" s="165">
        <v>-222.0455</v>
      </c>
      <c r="HF54" s="165">
        <v>-502.04950000000002</v>
      </c>
      <c r="HG54" s="165">
        <v>503.64400000000001</v>
      </c>
      <c r="HH54" s="165">
        <v>411.83019999999999</v>
      </c>
      <c r="HI54" s="165">
        <v>-129.22</v>
      </c>
      <c r="HJ54" s="165">
        <v>-126.3372</v>
      </c>
      <c r="HK54" s="165">
        <v>-65.289400000000001</v>
      </c>
      <c r="HL54" s="165">
        <v>-56.672600000000003</v>
      </c>
      <c r="HM54" s="165">
        <v>81.731099999999998</v>
      </c>
      <c r="HN54" s="165">
        <v>80.9328</v>
      </c>
      <c r="HO54" s="166"/>
      <c r="HP54" s="165">
        <v>-90.706800000000001</v>
      </c>
      <c r="HQ54" s="165">
        <v>29.4026</v>
      </c>
      <c r="HR54" s="165">
        <v>29.3477</v>
      </c>
      <c r="HS54" s="165">
        <v>-66.320099999999996</v>
      </c>
      <c r="HT54" s="165">
        <v>-65.244200000000006</v>
      </c>
      <c r="HU54" s="165">
        <v>83.37</v>
      </c>
      <c r="HV54" s="165">
        <v>82.39</v>
      </c>
      <c r="HW54" s="165">
        <v>17.7</v>
      </c>
      <c r="HX54" s="165">
        <v>17.899999999999999</v>
      </c>
      <c r="HY54" s="165">
        <v>21.310300000000002</v>
      </c>
      <c r="HZ54" s="165">
        <v>40.64</v>
      </c>
      <c r="IA54" s="165">
        <v>-319.91120000000001</v>
      </c>
      <c r="IB54" s="165">
        <v>96.421899999999994</v>
      </c>
      <c r="IC54" s="165">
        <v>96.281800000000004</v>
      </c>
      <c r="ID54" s="165">
        <v>15</v>
      </c>
      <c r="IE54" s="165">
        <v>-55.9</v>
      </c>
      <c r="IF54" s="165">
        <v>-28.4</v>
      </c>
      <c r="IG54" s="165">
        <v>-27.6</v>
      </c>
      <c r="IH54" s="166"/>
      <c r="II54" s="166"/>
      <c r="IJ54" s="165">
        <v>-401.52879999999999</v>
      </c>
      <c r="IK54" s="165">
        <v>-198.03970000000001</v>
      </c>
      <c r="IL54" s="165">
        <v>433.11750000000001</v>
      </c>
      <c r="IM54" s="165">
        <v>351.06180000000001</v>
      </c>
      <c r="IN54" s="165">
        <v>72.284599999999998</v>
      </c>
      <c r="IO54" s="165">
        <v>-340.63229999999999</v>
      </c>
      <c r="IP54" s="165">
        <v>341.71980000000002</v>
      </c>
      <c r="IQ54" s="165">
        <v>-145.614</v>
      </c>
      <c r="IR54" s="165">
        <v>-209.66980000000001</v>
      </c>
      <c r="IS54" s="165">
        <v>-338.45179999999999</v>
      </c>
      <c r="IT54" s="165">
        <v>89.825599999999994</v>
      </c>
      <c r="IU54" s="165">
        <v>89.390100000000004</v>
      </c>
      <c r="IV54" s="165">
        <v>150.62860000000001</v>
      </c>
      <c r="IW54" s="165">
        <v>-412.40390000000002</v>
      </c>
      <c r="IX54" s="165">
        <v>218.09</v>
      </c>
      <c r="IY54" s="165">
        <v>-202.59979999999999</v>
      </c>
      <c r="IZ54" s="165">
        <v>206.3399</v>
      </c>
      <c r="JA54" s="165">
        <v>-8.9114000000000004</v>
      </c>
      <c r="JB54" s="165">
        <v>18.042999999999999</v>
      </c>
      <c r="JC54" s="165">
        <v>17.920000000000002</v>
      </c>
      <c r="JD54" s="165">
        <v>7.5049999999999999</v>
      </c>
      <c r="JE54" s="165">
        <v>7.4859999999999998</v>
      </c>
      <c r="JF54" s="165">
        <v>-17.04</v>
      </c>
      <c r="JG54" s="165">
        <v>-11.52</v>
      </c>
      <c r="JH54" s="166"/>
      <c r="JI54" s="165">
        <v>11.311500000000001</v>
      </c>
      <c r="JJ54" s="165">
        <v>-32.579500000000003</v>
      </c>
      <c r="JK54" s="165">
        <v>2.3452999999999999</v>
      </c>
      <c r="JL54" s="165">
        <v>-10.5</v>
      </c>
      <c r="JM54" s="165">
        <v>53.258000000000003</v>
      </c>
      <c r="JN54" s="165">
        <v>54.488999999999997</v>
      </c>
      <c r="JO54" s="166"/>
      <c r="JP54" s="166"/>
      <c r="JQ54" s="165">
        <v>52.866700000000002</v>
      </c>
      <c r="JR54" s="165">
        <v>52.427799999999998</v>
      </c>
      <c r="JS54" s="165">
        <v>51.546999999999997</v>
      </c>
      <c r="JT54" s="166"/>
      <c r="JU54" s="165">
        <v>54.4</v>
      </c>
      <c r="JV54" s="165">
        <v>20.9696</v>
      </c>
      <c r="JW54" s="166"/>
      <c r="JX54" s="166"/>
      <c r="JY54" s="165">
        <v>-57.952300000000001</v>
      </c>
      <c r="JZ54" s="165">
        <v>83.4773</v>
      </c>
      <c r="KA54" s="165">
        <v>66.352000000000004</v>
      </c>
      <c r="KB54" s="165">
        <v>-58.0274</v>
      </c>
      <c r="KC54" s="165">
        <v>-82.211299999999994</v>
      </c>
      <c r="KD54" s="165">
        <v>56.186799999999998</v>
      </c>
      <c r="KE54" s="165">
        <v>24.588899999999999</v>
      </c>
      <c r="KF54" s="165">
        <v>-66.900000000000006</v>
      </c>
      <c r="KG54" s="165">
        <v>67.599999999999994</v>
      </c>
      <c r="KH54" s="165">
        <v>-81.879000000000005</v>
      </c>
      <c r="KI54" s="165">
        <v>143.72640000000001</v>
      </c>
    </row>
    <row r="55" spans="1:295" ht="18" customHeight="1" x14ac:dyDescent="0.3">
      <c r="A55" s="161" t="s">
        <v>48</v>
      </c>
      <c r="B55" s="161" t="s">
        <v>803</v>
      </c>
      <c r="C55" s="165">
        <v>0</v>
      </c>
      <c r="D55" s="165">
        <v>16.601199999999999</v>
      </c>
      <c r="E55" s="165">
        <v>-25.410699999999999</v>
      </c>
      <c r="F55" s="165">
        <v>-35.356699999999996</v>
      </c>
      <c r="G55" s="165">
        <v>13.2209</v>
      </c>
      <c r="H55" s="166"/>
      <c r="I55" s="165">
        <v>38.184199999999997</v>
      </c>
      <c r="J55" s="165">
        <v>-58.600200000000001</v>
      </c>
      <c r="K55" s="165">
        <v>54.005800000000001</v>
      </c>
      <c r="L55" s="165">
        <v>27.561199999999999</v>
      </c>
      <c r="M55" s="165">
        <v>27.011399999999998</v>
      </c>
      <c r="N55" s="165">
        <v>4.4400000000000004</v>
      </c>
      <c r="O55" s="165">
        <v>-33.567</v>
      </c>
      <c r="P55" s="165">
        <v>28.6</v>
      </c>
      <c r="Q55" s="166"/>
      <c r="R55" s="165">
        <v>-28.6</v>
      </c>
      <c r="S55" s="166"/>
      <c r="T55" s="165">
        <v>31.641200000000001</v>
      </c>
      <c r="U55" s="165">
        <v>9.3965999999999994</v>
      </c>
      <c r="V55" s="165">
        <v>9.6821999999999999</v>
      </c>
      <c r="W55" s="165">
        <v>15.6297</v>
      </c>
      <c r="X55" s="165">
        <v>14.2088</v>
      </c>
      <c r="Y55" s="165">
        <v>0.58140000000000003</v>
      </c>
      <c r="Z55" s="165">
        <v>3.964</v>
      </c>
      <c r="AA55" s="166"/>
      <c r="AB55" s="166"/>
      <c r="AC55" s="165">
        <v>-59.8</v>
      </c>
      <c r="AD55" s="165">
        <v>-59.79</v>
      </c>
      <c r="AE55" s="166"/>
      <c r="AF55" s="165">
        <v>-4.4400000000000004</v>
      </c>
      <c r="AG55" s="165">
        <v>33</v>
      </c>
      <c r="AH55" s="165">
        <v>7.2240000000000002</v>
      </c>
      <c r="AI55" s="165">
        <v>0.17199999999999999</v>
      </c>
      <c r="AJ55" s="167">
        <v>-44.99</v>
      </c>
      <c r="AK55" s="165">
        <v>-44.97</v>
      </c>
      <c r="AL55" s="165">
        <v>-71.75</v>
      </c>
      <c r="AM55" s="165">
        <v>44.99</v>
      </c>
      <c r="AN55" s="165">
        <v>45.16</v>
      </c>
      <c r="AO55" s="165">
        <v>13.5403</v>
      </c>
      <c r="AP55" s="165">
        <v>12.442399999999999</v>
      </c>
      <c r="AQ55" s="165">
        <v>61.904299999999999</v>
      </c>
      <c r="AR55" s="165">
        <v>64.014499999999998</v>
      </c>
      <c r="AS55" s="165">
        <v>31.8111</v>
      </c>
      <c r="AT55" s="165">
        <v>-44.623699999999999</v>
      </c>
      <c r="AU55" s="165">
        <v>-43.500399999999999</v>
      </c>
      <c r="AV55" s="165">
        <v>30.135000000000002</v>
      </c>
      <c r="AW55" s="165">
        <v>33.015300000000003</v>
      </c>
      <c r="AX55" s="165">
        <v>60.101100000000002</v>
      </c>
      <c r="AY55" s="165">
        <v>61.372799999999998</v>
      </c>
      <c r="AZ55" s="165">
        <v>-9.7128999999999994</v>
      </c>
      <c r="BA55" s="165">
        <v>-11.678900000000001</v>
      </c>
      <c r="BB55" s="165">
        <v>-301.8954</v>
      </c>
      <c r="BC55" s="165">
        <v>-12.1434</v>
      </c>
      <c r="BD55" s="165">
        <v>-14.8</v>
      </c>
      <c r="BE55" s="165">
        <v>-14.8</v>
      </c>
      <c r="BF55" s="165">
        <v>50.888300000000001</v>
      </c>
      <c r="BG55" s="165">
        <v>48.864199999999997</v>
      </c>
      <c r="BH55" s="165">
        <v>-5.7348999999999997</v>
      </c>
      <c r="BI55" s="166"/>
      <c r="BJ55" s="165">
        <v>-30.079599999999999</v>
      </c>
      <c r="BK55" s="165">
        <v>6.3118999999999996</v>
      </c>
      <c r="BL55" s="165">
        <v>0</v>
      </c>
      <c r="BM55" s="165">
        <v>3.3853</v>
      </c>
      <c r="BN55" s="165">
        <v>346.47649999999999</v>
      </c>
      <c r="BO55" s="165">
        <v>104.0986</v>
      </c>
      <c r="BP55" s="165">
        <v>104.00700000000001</v>
      </c>
      <c r="BQ55" s="165">
        <v>-363.01299999999998</v>
      </c>
      <c r="BR55" s="165">
        <v>394.94459999999998</v>
      </c>
      <c r="BS55" s="166"/>
      <c r="BT55" s="165">
        <v>-57.809100000000001</v>
      </c>
      <c r="BU55" s="165">
        <v>59.358899999999998</v>
      </c>
      <c r="BV55" s="165">
        <v>93.877700000000004</v>
      </c>
      <c r="BW55" s="165">
        <v>27.52</v>
      </c>
      <c r="BX55" s="165">
        <v>25.85</v>
      </c>
      <c r="BY55" s="165">
        <v>63.82</v>
      </c>
      <c r="BZ55" s="165">
        <v>82.52</v>
      </c>
      <c r="CA55" s="165">
        <v>-59.606699999999996</v>
      </c>
      <c r="CB55" s="165">
        <v>-61.214199999999998</v>
      </c>
      <c r="CC55" s="165">
        <v>125.574</v>
      </c>
      <c r="CD55" s="165">
        <v>126.4239</v>
      </c>
      <c r="CE55" s="165">
        <v>-6.3414000000000001</v>
      </c>
      <c r="CF55" s="165">
        <v>-102.2961</v>
      </c>
      <c r="CG55" s="165">
        <v>-101.8972</v>
      </c>
      <c r="CH55" s="165">
        <v>-6.9824000000000002</v>
      </c>
      <c r="CI55" s="166"/>
      <c r="CJ55" s="166"/>
      <c r="CK55" s="166"/>
      <c r="CL55" s="166"/>
      <c r="CM55" s="165">
        <v>199.1</v>
      </c>
      <c r="CN55" s="165">
        <v>-16.61</v>
      </c>
      <c r="CO55" s="165">
        <v>65.973100000000002</v>
      </c>
      <c r="CP55" s="165">
        <v>66.370900000000006</v>
      </c>
      <c r="CQ55" s="165">
        <v>64.307500000000005</v>
      </c>
      <c r="CR55" s="165">
        <v>-7.2179000000000002</v>
      </c>
      <c r="CS55" s="165">
        <v>-7.0316000000000001</v>
      </c>
      <c r="CT55" s="166"/>
      <c r="CU55" s="165">
        <v>-39.991700000000002</v>
      </c>
      <c r="CV55" s="165">
        <v>1.2338</v>
      </c>
      <c r="CW55" s="165">
        <v>14.786199999999999</v>
      </c>
      <c r="CX55" s="165">
        <v>54.83</v>
      </c>
      <c r="CY55" s="165">
        <v>30.22</v>
      </c>
      <c r="CZ55" s="165">
        <v>41.257300000000001</v>
      </c>
      <c r="DA55" s="165">
        <v>39.2624</v>
      </c>
      <c r="DB55" s="165">
        <v>-22.96</v>
      </c>
      <c r="DC55" s="166"/>
      <c r="DD55" s="166"/>
      <c r="DE55" s="166"/>
      <c r="DF55" s="165">
        <v>-91.329099999999997</v>
      </c>
      <c r="DG55" s="166"/>
      <c r="DH55" s="165">
        <v>-23.484500000000001</v>
      </c>
      <c r="DI55" s="165">
        <v>-106.3</v>
      </c>
      <c r="DJ55" s="165">
        <v>-106.9</v>
      </c>
      <c r="DK55" s="165">
        <v>27.781700000000001</v>
      </c>
      <c r="DL55" s="165">
        <v>47.177100000000003</v>
      </c>
      <c r="DM55" s="165">
        <v>54.493600000000001</v>
      </c>
      <c r="DN55" s="165">
        <v>66.815200000000004</v>
      </c>
      <c r="DO55" s="165">
        <v>46.48</v>
      </c>
      <c r="DP55" s="165">
        <v>-5.88</v>
      </c>
      <c r="DQ55" s="165">
        <v>59.101500000000001</v>
      </c>
      <c r="DR55" s="165">
        <v>90.837699999999998</v>
      </c>
      <c r="DS55" s="165">
        <v>-19.48</v>
      </c>
      <c r="DT55" s="165">
        <v>-19.62</v>
      </c>
      <c r="DU55" s="165">
        <v>97.32</v>
      </c>
      <c r="DV55" s="165">
        <v>64.81</v>
      </c>
      <c r="DW55" s="165">
        <v>90.981800000000007</v>
      </c>
      <c r="DX55" s="165">
        <v>89.836399999999998</v>
      </c>
      <c r="DY55" s="165">
        <v>-38.9099</v>
      </c>
      <c r="DZ55" s="165">
        <v>-38.845500000000001</v>
      </c>
      <c r="EA55" s="165">
        <v>185.63140000000001</v>
      </c>
      <c r="EB55" s="165">
        <v>138.9359</v>
      </c>
      <c r="EC55" s="165">
        <v>134.1558</v>
      </c>
      <c r="ED55" s="165">
        <v>135.37559999999999</v>
      </c>
      <c r="EE55" s="165">
        <v>63.525599999999997</v>
      </c>
      <c r="EF55" s="165">
        <v>35.848700000000001</v>
      </c>
      <c r="EG55" s="165">
        <v>-29.635000000000002</v>
      </c>
      <c r="EH55" s="165">
        <v>373.89190000000002</v>
      </c>
      <c r="EI55" s="165">
        <v>237.27549999999999</v>
      </c>
      <c r="EJ55" s="166"/>
      <c r="EK55" s="165">
        <v>-35.466999999999999</v>
      </c>
      <c r="EL55" s="165">
        <v>-33.220399999999998</v>
      </c>
      <c r="EM55" s="165">
        <v>0</v>
      </c>
      <c r="EN55" s="165">
        <v>4.2150999999999996</v>
      </c>
      <c r="EO55" s="165">
        <v>4.1638000000000002</v>
      </c>
      <c r="EP55" s="165">
        <v>56.88</v>
      </c>
      <c r="EQ55" s="165">
        <v>-53.8598</v>
      </c>
      <c r="ER55" s="165">
        <v>-54.673299999999998</v>
      </c>
      <c r="ES55" s="165">
        <v>-6.4983000000000004</v>
      </c>
      <c r="ET55" s="165">
        <v>18.39</v>
      </c>
      <c r="EU55" s="165">
        <v>-14.28</v>
      </c>
      <c r="EV55" s="165">
        <v>1</v>
      </c>
      <c r="EW55" s="165">
        <v>13.6395</v>
      </c>
      <c r="EX55" s="165">
        <v>-48.286700000000003</v>
      </c>
      <c r="EY55" s="165">
        <v>-36.955199999999998</v>
      </c>
      <c r="EZ55" s="165">
        <v>-36.173499999999997</v>
      </c>
      <c r="FA55" s="165">
        <v>7.2389000000000001</v>
      </c>
      <c r="FB55" s="165">
        <v>-33.486600000000003</v>
      </c>
      <c r="FC55" s="165">
        <v>22.325800000000001</v>
      </c>
      <c r="FD55" s="165">
        <v>23.3125</v>
      </c>
      <c r="FE55" s="166"/>
      <c r="FF55" s="165">
        <v>23.030100000000001</v>
      </c>
      <c r="FG55" s="165">
        <v>41.249099999999999</v>
      </c>
      <c r="FH55" s="165">
        <v>42.140700000000002</v>
      </c>
      <c r="FI55" s="165">
        <v>40.547800000000002</v>
      </c>
      <c r="FJ55" s="165">
        <v>58.777200000000001</v>
      </c>
      <c r="FK55" s="165">
        <v>60.116799999999998</v>
      </c>
      <c r="FL55" s="165">
        <v>-117.7218</v>
      </c>
      <c r="FM55" s="165">
        <v>41.862900000000003</v>
      </c>
      <c r="FN55" s="165">
        <v>41.827599999999997</v>
      </c>
      <c r="FO55" s="165">
        <v>-107.35599999999999</v>
      </c>
      <c r="FP55" s="165">
        <v>-107.4905</v>
      </c>
      <c r="FQ55" s="165">
        <v>-5.7770999999999999</v>
      </c>
      <c r="FR55" s="165">
        <v>-50.1</v>
      </c>
      <c r="FS55" s="165">
        <v>2.5640999999999998</v>
      </c>
      <c r="FT55" s="165">
        <v>1.0329999999999999</v>
      </c>
      <c r="FU55" s="166"/>
      <c r="FV55" s="165">
        <v>19.239999999999998</v>
      </c>
      <c r="FW55" s="165">
        <v>0</v>
      </c>
      <c r="FX55" s="166"/>
      <c r="FY55" s="165">
        <v>-14.651999999999999</v>
      </c>
      <c r="FZ55" s="165">
        <v>0.28499999999999998</v>
      </c>
      <c r="GA55" s="166"/>
      <c r="GB55" s="165">
        <v>34.770000000000003</v>
      </c>
      <c r="GC55" s="165">
        <v>108.3287</v>
      </c>
      <c r="GD55" s="165">
        <v>106.77800000000001</v>
      </c>
      <c r="GE55" s="166"/>
      <c r="GF55" s="165">
        <v>87.652299999999997</v>
      </c>
      <c r="GG55" s="165">
        <v>23</v>
      </c>
      <c r="GH55" s="165">
        <v>-18.805399999999999</v>
      </c>
      <c r="GI55" s="165">
        <v>1.4196</v>
      </c>
      <c r="GJ55" s="165">
        <v>1.5399</v>
      </c>
      <c r="GK55" s="165">
        <v>1.8320000000000001</v>
      </c>
      <c r="GL55" s="166"/>
      <c r="GM55" s="166"/>
      <c r="GN55" s="165">
        <v>-15.311199999999999</v>
      </c>
      <c r="GO55" s="165">
        <v>-31.788499999999999</v>
      </c>
      <c r="GP55" s="165">
        <v>16.635899999999999</v>
      </c>
      <c r="GQ55" s="165">
        <v>33.289400000000001</v>
      </c>
      <c r="GR55" s="165">
        <v>59.441200000000002</v>
      </c>
      <c r="GS55" s="165">
        <v>60.146999999999998</v>
      </c>
      <c r="GT55" s="165">
        <v>-155.34520000000001</v>
      </c>
      <c r="GU55" s="165">
        <v>-20.710599999999999</v>
      </c>
      <c r="GV55" s="165">
        <v>36.751600000000003</v>
      </c>
      <c r="GW55" s="165">
        <v>-41.997</v>
      </c>
      <c r="GX55" s="165">
        <v>11.5252</v>
      </c>
      <c r="GY55" s="165">
        <v>7.2866</v>
      </c>
      <c r="GZ55" s="165">
        <v>6.8992000000000004</v>
      </c>
      <c r="HA55" s="165">
        <v>13.2576</v>
      </c>
      <c r="HB55" s="165">
        <v>132.99440000000001</v>
      </c>
      <c r="HC55" s="165">
        <v>134.18020000000001</v>
      </c>
      <c r="HD55" s="165">
        <v>176</v>
      </c>
      <c r="HE55" s="165">
        <v>-172.1867</v>
      </c>
      <c r="HF55" s="165">
        <v>-459.89170000000001</v>
      </c>
      <c r="HG55" s="165">
        <v>460.51569999999998</v>
      </c>
      <c r="HH55" s="165">
        <v>407.8005</v>
      </c>
      <c r="HI55" s="165">
        <v>-127.9259</v>
      </c>
      <c r="HJ55" s="165">
        <v>-126.3503</v>
      </c>
      <c r="HK55" s="165">
        <v>-64.878799999999998</v>
      </c>
      <c r="HL55" s="165">
        <v>-57.068300000000001</v>
      </c>
      <c r="HM55" s="165">
        <v>82.156800000000004</v>
      </c>
      <c r="HN55" s="165">
        <v>78.237799999999993</v>
      </c>
      <c r="HO55" s="166"/>
      <c r="HP55" s="166"/>
      <c r="HQ55" s="165">
        <v>32.632599999999996</v>
      </c>
      <c r="HR55" s="165">
        <v>31.7867</v>
      </c>
      <c r="HS55" s="165">
        <v>-63.466299999999997</v>
      </c>
      <c r="HT55" s="165">
        <v>-62.869399999999999</v>
      </c>
      <c r="HU55" s="165">
        <v>79.010000000000005</v>
      </c>
      <c r="HV55" s="165">
        <v>78.55</v>
      </c>
      <c r="HW55" s="165">
        <v>15</v>
      </c>
      <c r="HX55" s="165">
        <v>15.7</v>
      </c>
      <c r="HY55" s="165">
        <v>21.372199999999999</v>
      </c>
      <c r="HZ55" s="165">
        <v>40.24</v>
      </c>
      <c r="IA55" s="165">
        <v>-321.79599999999999</v>
      </c>
      <c r="IB55" s="165">
        <v>98.099000000000004</v>
      </c>
      <c r="IC55" s="165">
        <v>97.935199999999995</v>
      </c>
      <c r="ID55" s="165">
        <v>15.1</v>
      </c>
      <c r="IE55" s="165">
        <v>-56.6</v>
      </c>
      <c r="IF55" s="165">
        <v>-30.2</v>
      </c>
      <c r="IG55" s="165">
        <v>-30.2</v>
      </c>
      <c r="IH55" s="165">
        <v>1.5867</v>
      </c>
      <c r="II55" s="166"/>
      <c r="IJ55" s="165">
        <v>-401.26580000000001</v>
      </c>
      <c r="IK55" s="165">
        <v>-212.64160000000001</v>
      </c>
      <c r="IL55" s="165">
        <v>416.46390000000002</v>
      </c>
      <c r="IM55" s="165">
        <v>347.66140000000001</v>
      </c>
      <c r="IN55" s="165">
        <v>60.621200000000002</v>
      </c>
      <c r="IO55" s="165">
        <v>-336.11020000000002</v>
      </c>
      <c r="IP55" s="165">
        <v>337.93849999999998</v>
      </c>
      <c r="IQ55" s="165">
        <v>-141.03749999999999</v>
      </c>
      <c r="IR55" s="165">
        <v>-208.6267</v>
      </c>
      <c r="IS55" s="165">
        <v>-327.28149999999999</v>
      </c>
      <c r="IT55" s="165">
        <v>86.777799999999999</v>
      </c>
      <c r="IU55" s="165">
        <v>83.590800000000002</v>
      </c>
      <c r="IV55" s="165">
        <v>150.43709999999999</v>
      </c>
      <c r="IW55" s="165">
        <v>-405.23099999999999</v>
      </c>
      <c r="IX55" s="165">
        <v>216.70060000000001</v>
      </c>
      <c r="IY55" s="165">
        <v>-193.27420000000001</v>
      </c>
      <c r="IZ55" s="165">
        <v>192.9281</v>
      </c>
      <c r="JA55" s="165">
        <v>-8.8840000000000003</v>
      </c>
      <c r="JB55" s="165">
        <v>21.515999999999998</v>
      </c>
      <c r="JC55" s="165">
        <v>17.36</v>
      </c>
      <c r="JD55" s="165">
        <v>7.5519999999999996</v>
      </c>
      <c r="JE55" s="165">
        <v>7.5670000000000002</v>
      </c>
      <c r="JF55" s="165">
        <v>-17.2</v>
      </c>
      <c r="JG55" s="165">
        <v>-11.04</v>
      </c>
      <c r="JH55" s="166"/>
      <c r="JI55" s="165">
        <v>11.574</v>
      </c>
      <c r="JJ55" s="165">
        <v>-32.811500000000002</v>
      </c>
      <c r="JK55" s="165">
        <v>2.3757999999999999</v>
      </c>
      <c r="JL55" s="165">
        <v>-10.5</v>
      </c>
      <c r="JM55" s="165">
        <v>52.34</v>
      </c>
      <c r="JN55" s="165">
        <v>52.673000000000002</v>
      </c>
      <c r="JO55" s="166"/>
      <c r="JP55" s="166"/>
      <c r="JQ55" s="165">
        <v>51.518700000000003</v>
      </c>
      <c r="JR55" s="165">
        <v>51.338299999999997</v>
      </c>
      <c r="JS55" s="165">
        <v>52.212299999999999</v>
      </c>
      <c r="JT55" s="166"/>
      <c r="JU55" s="165">
        <v>58.4</v>
      </c>
      <c r="JV55" s="165">
        <v>21.7986</v>
      </c>
      <c r="JW55" s="166"/>
      <c r="JX55" s="166"/>
      <c r="JY55" s="165">
        <v>-59.006500000000003</v>
      </c>
      <c r="JZ55" s="165">
        <v>82.373800000000003</v>
      </c>
      <c r="KA55" s="165">
        <v>65.332099999999997</v>
      </c>
      <c r="KB55" s="165">
        <v>-58.684699999999999</v>
      </c>
      <c r="KC55" s="165">
        <v>-80.974199999999996</v>
      </c>
      <c r="KD55" s="165">
        <v>57.6372</v>
      </c>
      <c r="KE55" s="165">
        <v>23.616099999999999</v>
      </c>
      <c r="KF55" s="165">
        <v>-70</v>
      </c>
      <c r="KG55" s="165">
        <v>70.5</v>
      </c>
      <c r="KH55" s="165">
        <v>-51.028599999999997</v>
      </c>
      <c r="KI55" s="165">
        <v>120.6769</v>
      </c>
    </row>
    <row r="56" spans="1:295" ht="18" customHeight="1" x14ac:dyDescent="0.3">
      <c r="A56" s="161" t="s">
        <v>804</v>
      </c>
      <c r="B56" s="161" t="s">
        <v>49</v>
      </c>
      <c r="C56" s="168">
        <v>0</v>
      </c>
      <c r="D56" s="168">
        <v>15.981299999999999</v>
      </c>
      <c r="E56" s="168">
        <v>-24.226800000000001</v>
      </c>
      <c r="F56" s="168">
        <v>-35.694299999999998</v>
      </c>
      <c r="G56" s="168">
        <v>13.3291</v>
      </c>
      <c r="H56" s="169"/>
      <c r="I56" s="168">
        <v>35.872199999999999</v>
      </c>
      <c r="J56" s="168">
        <v>-57.090299999999999</v>
      </c>
      <c r="K56" s="168">
        <v>51.313000000000002</v>
      </c>
      <c r="L56" s="168">
        <v>26.1752</v>
      </c>
      <c r="M56" s="168">
        <v>25.613399999999999</v>
      </c>
      <c r="N56" s="168">
        <v>4.4400000000000004</v>
      </c>
      <c r="O56" s="168">
        <v>-32.930999999999997</v>
      </c>
      <c r="P56" s="169"/>
      <c r="Q56" s="168">
        <v>11.592000000000001</v>
      </c>
      <c r="R56" s="168">
        <v>-28.6</v>
      </c>
      <c r="S56" s="168">
        <v>13.8779</v>
      </c>
      <c r="T56" s="168">
        <v>30.052199999999999</v>
      </c>
      <c r="U56" s="168">
        <v>8.8834</v>
      </c>
      <c r="V56" s="168">
        <v>9.0321999999999996</v>
      </c>
      <c r="W56" s="168">
        <v>14.8491</v>
      </c>
      <c r="X56" s="168">
        <v>14.706899999999999</v>
      </c>
      <c r="Y56" s="168">
        <v>0.64659999999999995</v>
      </c>
      <c r="Z56" s="168">
        <v>4.1542000000000003</v>
      </c>
      <c r="AA56" s="169"/>
      <c r="AB56" s="169"/>
      <c r="AC56" s="168">
        <v>-59.15</v>
      </c>
      <c r="AD56" s="168">
        <v>-59.07</v>
      </c>
      <c r="AE56" s="169"/>
      <c r="AF56" s="168">
        <v>-4.4400000000000004</v>
      </c>
      <c r="AG56" s="168">
        <v>30.8</v>
      </c>
      <c r="AH56" s="168">
        <v>6.6219999999999999</v>
      </c>
      <c r="AI56" s="168">
        <v>0.16400000000000001</v>
      </c>
      <c r="AJ56" s="170">
        <v>-41.37</v>
      </c>
      <c r="AK56" s="168">
        <v>-41.03</v>
      </c>
      <c r="AL56" s="168">
        <v>-78.42</v>
      </c>
      <c r="AM56" s="168">
        <v>41.37</v>
      </c>
      <c r="AN56" s="168">
        <v>41.23</v>
      </c>
      <c r="AO56" s="168">
        <v>12.8781</v>
      </c>
      <c r="AP56" s="168">
        <v>13.016400000000001</v>
      </c>
      <c r="AQ56" s="168">
        <v>58.869100000000003</v>
      </c>
      <c r="AR56" s="168">
        <v>60.817399999999999</v>
      </c>
      <c r="AS56" s="168">
        <v>30.389500000000002</v>
      </c>
      <c r="AT56" s="168">
        <v>-44.113100000000003</v>
      </c>
      <c r="AU56" s="168">
        <v>-43.7029</v>
      </c>
      <c r="AV56" s="168">
        <v>11.245200000000001</v>
      </c>
      <c r="AW56" s="168">
        <v>11.0633</v>
      </c>
      <c r="AX56" s="168">
        <v>60.915799999999997</v>
      </c>
      <c r="AY56" s="168">
        <v>61.529699999999998</v>
      </c>
      <c r="AZ56" s="168">
        <v>-27.0547</v>
      </c>
      <c r="BA56" s="168">
        <v>-29.383900000000001</v>
      </c>
      <c r="BB56" s="168">
        <v>-244.25989999999999</v>
      </c>
      <c r="BC56" s="168">
        <v>-9.4773999999999994</v>
      </c>
      <c r="BD56" s="168">
        <v>-14.4</v>
      </c>
      <c r="BE56" s="168">
        <v>-14.4</v>
      </c>
      <c r="BF56" s="168">
        <v>50.384399999999999</v>
      </c>
      <c r="BG56" s="168">
        <v>49.653799999999997</v>
      </c>
      <c r="BH56" s="168">
        <v>-5.3451000000000004</v>
      </c>
      <c r="BI56" s="169"/>
      <c r="BJ56" s="168">
        <v>-33.029899999999998</v>
      </c>
      <c r="BK56" s="168">
        <v>7.3147000000000002</v>
      </c>
      <c r="BL56" s="169"/>
      <c r="BM56" s="168">
        <v>2.8100999999999998</v>
      </c>
      <c r="BN56" s="168">
        <v>290.44459999999998</v>
      </c>
      <c r="BO56" s="168">
        <v>90.304199999999994</v>
      </c>
      <c r="BP56" s="168">
        <v>89.480199999999996</v>
      </c>
      <c r="BQ56" s="168">
        <v>-355.50740000000002</v>
      </c>
      <c r="BR56" s="168">
        <v>327.69510000000002</v>
      </c>
      <c r="BS56" s="169"/>
      <c r="BT56" s="168">
        <v>-46.877800000000001</v>
      </c>
      <c r="BU56" s="168">
        <v>49.833199999999998</v>
      </c>
      <c r="BV56" s="168">
        <v>89.616399999999999</v>
      </c>
      <c r="BW56" s="168">
        <v>25.54</v>
      </c>
      <c r="BX56" s="168">
        <v>23.04</v>
      </c>
      <c r="BY56" s="168">
        <v>60.52</v>
      </c>
      <c r="BZ56" s="168">
        <v>79.599999999999994</v>
      </c>
      <c r="CA56" s="168">
        <v>-51.837200000000003</v>
      </c>
      <c r="CB56" s="168">
        <v>-52.640999999999998</v>
      </c>
      <c r="CC56" s="168">
        <v>127.7079</v>
      </c>
      <c r="CD56" s="168">
        <v>127.7188</v>
      </c>
      <c r="CE56" s="168">
        <v>-4.7103999999999999</v>
      </c>
      <c r="CF56" s="168">
        <v>-83.489900000000006</v>
      </c>
      <c r="CG56" s="168">
        <v>-85.352000000000004</v>
      </c>
      <c r="CH56" s="168">
        <v>0.28079999999999999</v>
      </c>
      <c r="CI56" s="169"/>
      <c r="CJ56" s="169"/>
      <c r="CK56" s="169"/>
      <c r="CL56" s="169"/>
      <c r="CM56" s="168">
        <v>186.3</v>
      </c>
      <c r="CN56" s="168">
        <v>-15.89</v>
      </c>
      <c r="CO56" s="168">
        <v>70.701700000000002</v>
      </c>
      <c r="CP56" s="168">
        <v>70.205699999999993</v>
      </c>
      <c r="CQ56" s="168">
        <v>68.573899999999995</v>
      </c>
      <c r="CR56" s="168">
        <v>-2.6082999999999998</v>
      </c>
      <c r="CS56" s="168">
        <v>-2.347</v>
      </c>
      <c r="CT56" s="168">
        <v>-25.640899999999998</v>
      </c>
      <c r="CU56" s="168">
        <v>-16.582100000000001</v>
      </c>
      <c r="CV56" s="168">
        <v>-25.4056</v>
      </c>
      <c r="CW56" s="168">
        <v>13.644299999999999</v>
      </c>
      <c r="CX56" s="168">
        <v>50.95</v>
      </c>
      <c r="CY56" s="168">
        <v>28.47</v>
      </c>
      <c r="CZ56" s="168">
        <v>39.382300000000001</v>
      </c>
      <c r="DA56" s="168">
        <v>37.504600000000003</v>
      </c>
      <c r="DB56" s="168">
        <v>-22.21</v>
      </c>
      <c r="DC56" s="169"/>
      <c r="DD56" s="169"/>
      <c r="DE56" s="169"/>
      <c r="DF56" s="168">
        <v>-76.974400000000003</v>
      </c>
      <c r="DG56" s="169"/>
      <c r="DH56" s="168">
        <v>-22.903500000000001</v>
      </c>
      <c r="DI56" s="168">
        <v>-103.8</v>
      </c>
      <c r="DJ56" s="168">
        <v>-104.3</v>
      </c>
      <c r="DK56" s="168">
        <v>26.792899999999999</v>
      </c>
      <c r="DL56" s="168">
        <v>44.247399999999999</v>
      </c>
      <c r="DM56" s="168">
        <v>48.388199999999998</v>
      </c>
      <c r="DN56" s="168">
        <v>62.127699999999997</v>
      </c>
      <c r="DO56" s="168">
        <v>43.65</v>
      </c>
      <c r="DP56" s="168">
        <v>-4.83</v>
      </c>
      <c r="DQ56" s="168">
        <v>57.722000000000001</v>
      </c>
      <c r="DR56" s="168">
        <v>76.549300000000002</v>
      </c>
      <c r="DS56" s="168">
        <v>-19.690000000000001</v>
      </c>
      <c r="DT56" s="168">
        <v>-19.89</v>
      </c>
      <c r="DU56" s="168">
        <v>93.29</v>
      </c>
      <c r="DV56" s="168">
        <v>61.84</v>
      </c>
      <c r="DW56" s="168">
        <v>76.381799999999998</v>
      </c>
      <c r="DX56" s="168">
        <v>75.400000000000006</v>
      </c>
      <c r="DY56" s="168">
        <v>-38.740099999999998</v>
      </c>
      <c r="DZ56" s="168">
        <v>-39.645499999999998</v>
      </c>
      <c r="EA56" s="168">
        <v>170.74180000000001</v>
      </c>
      <c r="EB56" s="168">
        <v>128.1986</v>
      </c>
      <c r="EC56" s="168">
        <v>123.2961</v>
      </c>
      <c r="ED56" s="168">
        <v>125.7107</v>
      </c>
      <c r="EE56" s="168">
        <v>74.904300000000006</v>
      </c>
      <c r="EF56" s="168">
        <v>48.7804</v>
      </c>
      <c r="EG56" s="168">
        <v>-28.565999999999999</v>
      </c>
      <c r="EH56" s="168">
        <v>367.00909999999999</v>
      </c>
      <c r="EI56" s="168">
        <v>282.6454</v>
      </c>
      <c r="EJ56" s="169"/>
      <c r="EK56" s="168">
        <v>-34.624499999999998</v>
      </c>
      <c r="EL56" s="168">
        <v>-33.467799999999997</v>
      </c>
      <c r="EM56" s="168">
        <v>-8.0306999999999995</v>
      </c>
      <c r="EN56" s="168">
        <v>-2.1619999999999999</v>
      </c>
      <c r="EO56" s="168">
        <v>8.2100000000000006E-2</v>
      </c>
      <c r="EP56" s="168">
        <v>136.76400000000001</v>
      </c>
      <c r="EQ56" s="168">
        <v>-57.646299999999997</v>
      </c>
      <c r="ER56" s="168">
        <v>-59.127499999999998</v>
      </c>
      <c r="ES56" s="168">
        <v>-20.351700000000001</v>
      </c>
      <c r="ET56" s="168">
        <v>0</v>
      </c>
      <c r="EU56" s="168">
        <v>-13.5</v>
      </c>
      <c r="EV56" s="168">
        <v>78.900000000000006</v>
      </c>
      <c r="EW56" s="168">
        <v>13.229699999999999</v>
      </c>
      <c r="EX56" s="168">
        <v>-50.245699999999999</v>
      </c>
      <c r="EY56" s="168">
        <v>-35.638100000000001</v>
      </c>
      <c r="EZ56" s="168">
        <v>-34.928699999999999</v>
      </c>
      <c r="FA56" s="168">
        <v>7.4539</v>
      </c>
      <c r="FB56" s="168">
        <v>-53.146700000000003</v>
      </c>
      <c r="FC56" s="168">
        <v>43.853200000000001</v>
      </c>
      <c r="FD56" s="168">
        <v>22.911200000000001</v>
      </c>
      <c r="FE56" s="169"/>
      <c r="FF56" s="168">
        <v>22.641500000000001</v>
      </c>
      <c r="FG56" s="168">
        <v>42.341000000000001</v>
      </c>
      <c r="FH56" s="168">
        <v>42.595799999999997</v>
      </c>
      <c r="FI56" s="168">
        <v>40.5456</v>
      </c>
      <c r="FJ56" s="168">
        <v>52.581299999999999</v>
      </c>
      <c r="FK56" s="168">
        <v>52.078899999999997</v>
      </c>
      <c r="FL56" s="168">
        <v>-143.67750000000001</v>
      </c>
      <c r="FM56" s="168">
        <v>42.240299999999998</v>
      </c>
      <c r="FN56" s="168">
        <v>42.242199999999997</v>
      </c>
      <c r="FO56" s="168">
        <v>-119.8359</v>
      </c>
      <c r="FP56" s="168">
        <v>-118.9884</v>
      </c>
      <c r="FQ56" s="168">
        <v>-7.8791000000000002</v>
      </c>
      <c r="FR56" s="168">
        <v>-51.04</v>
      </c>
      <c r="FS56" s="168">
        <v>7.5641999999999996</v>
      </c>
      <c r="FT56" s="168">
        <v>0.96220000000000006</v>
      </c>
      <c r="FU56" s="169"/>
      <c r="FV56" s="168">
        <v>18.59</v>
      </c>
      <c r="FW56" s="168">
        <v>-20.750399999999999</v>
      </c>
      <c r="FX56" s="169"/>
      <c r="FY56" s="168">
        <v>-14.993</v>
      </c>
      <c r="FZ56" s="168">
        <v>0.38100000000000001</v>
      </c>
      <c r="GA56" s="169"/>
      <c r="GB56" s="168">
        <v>31.6</v>
      </c>
      <c r="GC56" s="168">
        <v>122.02630000000001</v>
      </c>
      <c r="GD56" s="168">
        <v>124.03440000000001</v>
      </c>
      <c r="GE56" s="169"/>
      <c r="GF56" s="168">
        <v>86.786000000000001</v>
      </c>
      <c r="GG56" s="168">
        <v>24.3</v>
      </c>
      <c r="GH56" s="168">
        <v>-16.751799999999999</v>
      </c>
      <c r="GI56" s="168">
        <v>1.4074</v>
      </c>
      <c r="GJ56" s="168">
        <v>1.734</v>
      </c>
      <c r="GK56" s="168">
        <v>1.6408</v>
      </c>
      <c r="GL56" s="169"/>
      <c r="GM56" s="169"/>
      <c r="GN56" s="168">
        <v>-13.8507</v>
      </c>
      <c r="GO56" s="168">
        <v>-28.317699999999999</v>
      </c>
      <c r="GP56" s="168">
        <v>16.929500000000001</v>
      </c>
      <c r="GQ56" s="168">
        <v>29.6142</v>
      </c>
      <c r="GR56" s="168">
        <v>57.542999999999999</v>
      </c>
      <c r="GS56" s="168">
        <v>59.378599999999999</v>
      </c>
      <c r="GT56" s="168">
        <v>-145.45570000000001</v>
      </c>
      <c r="GU56" s="168">
        <v>-19.2088</v>
      </c>
      <c r="GV56" s="168">
        <v>35.9542</v>
      </c>
      <c r="GW56" s="168">
        <v>-39.2759</v>
      </c>
      <c r="GX56" s="168">
        <v>11.7254</v>
      </c>
      <c r="GY56" s="168">
        <v>5.9779999999999998</v>
      </c>
      <c r="GZ56" s="168">
        <v>5.7179000000000002</v>
      </c>
      <c r="HA56" s="168">
        <v>13</v>
      </c>
      <c r="HB56" s="168">
        <v>128.7364</v>
      </c>
      <c r="HC56" s="168">
        <v>128.50470000000001</v>
      </c>
      <c r="HD56" s="168">
        <v>106</v>
      </c>
      <c r="HE56" s="168">
        <v>-105.0834</v>
      </c>
      <c r="HF56" s="168">
        <v>-377.16449999999998</v>
      </c>
      <c r="HG56" s="168">
        <v>375.13839999999999</v>
      </c>
      <c r="HH56" s="168">
        <v>397.30029999999999</v>
      </c>
      <c r="HI56" s="168">
        <v>-124.3524</v>
      </c>
      <c r="HJ56" s="168">
        <v>-123.7294</v>
      </c>
      <c r="HK56" s="168">
        <v>-66.191599999999994</v>
      </c>
      <c r="HL56" s="168">
        <v>-59.637999999999998</v>
      </c>
      <c r="HM56" s="168">
        <v>82.7774</v>
      </c>
      <c r="HN56" s="168">
        <v>81.853399999999993</v>
      </c>
      <c r="HO56" s="169"/>
      <c r="HP56" s="169"/>
      <c r="HQ56" s="168">
        <v>34.456400000000002</v>
      </c>
      <c r="HR56" s="168">
        <v>34.335500000000003</v>
      </c>
      <c r="HS56" s="168">
        <v>-57.360500000000002</v>
      </c>
      <c r="HT56" s="168">
        <v>-56.4649</v>
      </c>
      <c r="HU56" s="168">
        <v>78.510000000000005</v>
      </c>
      <c r="HV56" s="168">
        <v>78.930000000000007</v>
      </c>
      <c r="HW56" s="168">
        <v>13.5</v>
      </c>
      <c r="HX56" s="168">
        <v>13.4</v>
      </c>
      <c r="HY56" s="168">
        <v>21.577300000000001</v>
      </c>
      <c r="HZ56" s="168">
        <v>38.64</v>
      </c>
      <c r="IA56" s="168">
        <v>-317.80829999999997</v>
      </c>
      <c r="IB56" s="168">
        <v>99.656000000000006</v>
      </c>
      <c r="IC56" s="168">
        <v>99.494799999999998</v>
      </c>
      <c r="ID56" s="168">
        <v>15.5</v>
      </c>
      <c r="IE56" s="168">
        <v>-60.5</v>
      </c>
      <c r="IF56" s="168">
        <v>-33.200000000000003</v>
      </c>
      <c r="IG56" s="168">
        <v>-32.799999999999997</v>
      </c>
      <c r="IH56" s="168">
        <v>1.6680999999999999</v>
      </c>
      <c r="II56" s="168">
        <v>1.4905999999999999</v>
      </c>
      <c r="IJ56" s="168">
        <v>-389.17919999999998</v>
      </c>
      <c r="IK56" s="168">
        <v>-248.7424</v>
      </c>
      <c r="IL56" s="168">
        <v>413.64510000000001</v>
      </c>
      <c r="IM56" s="168">
        <v>343.02499999999998</v>
      </c>
      <c r="IN56" s="168">
        <v>46.552799999999998</v>
      </c>
      <c r="IO56" s="168">
        <v>-330.69569999999999</v>
      </c>
      <c r="IP56" s="168">
        <v>333.92770000000002</v>
      </c>
      <c r="IQ56" s="168">
        <v>-144.1515</v>
      </c>
      <c r="IR56" s="168">
        <v>-205.63980000000001</v>
      </c>
      <c r="IS56" s="168">
        <v>-323.59109999999998</v>
      </c>
      <c r="IT56" s="168">
        <v>85.960700000000003</v>
      </c>
      <c r="IU56" s="168">
        <v>84.064099999999996</v>
      </c>
      <c r="IV56" s="168">
        <v>149.7193</v>
      </c>
      <c r="IW56" s="168">
        <v>-398.70119999999997</v>
      </c>
      <c r="IX56" s="168">
        <v>215.14750000000001</v>
      </c>
      <c r="IY56" s="168">
        <v>-185.69059999999999</v>
      </c>
      <c r="IZ56" s="168">
        <v>189.75299999999999</v>
      </c>
      <c r="JA56" s="168">
        <v>-8.8840000000000003</v>
      </c>
      <c r="JB56" s="168">
        <v>19.876999999999999</v>
      </c>
      <c r="JC56" s="168">
        <v>17.440000000000001</v>
      </c>
      <c r="JD56" s="168">
        <v>7.63</v>
      </c>
      <c r="JE56" s="168">
        <v>7.6440000000000001</v>
      </c>
      <c r="JF56" s="168">
        <v>-17.68</v>
      </c>
      <c r="JG56" s="168">
        <v>-10.4</v>
      </c>
      <c r="JH56" s="169"/>
      <c r="JI56" s="168">
        <v>11.192500000000001</v>
      </c>
      <c r="JJ56" s="168">
        <v>-33.192900000000002</v>
      </c>
      <c r="JK56" s="168">
        <v>2.3452999999999999</v>
      </c>
      <c r="JL56" s="168">
        <v>-9.3000000000000007</v>
      </c>
      <c r="JM56" s="168">
        <v>51.267000000000003</v>
      </c>
      <c r="JN56" s="168">
        <v>52.284999999999997</v>
      </c>
      <c r="JO56" s="169"/>
      <c r="JP56" s="169"/>
      <c r="JQ56" s="168">
        <v>53.231999999999999</v>
      </c>
      <c r="JR56" s="168">
        <v>51.212499999999999</v>
      </c>
      <c r="JS56" s="168">
        <v>51.41</v>
      </c>
      <c r="JT56" s="169"/>
      <c r="JU56" s="168">
        <v>60.5</v>
      </c>
      <c r="JV56" s="168">
        <v>22.770199999999999</v>
      </c>
      <c r="JW56" s="169"/>
      <c r="JX56" s="169"/>
      <c r="JY56" s="168">
        <v>-61.954799999999999</v>
      </c>
      <c r="JZ56" s="168">
        <v>83.354299999999995</v>
      </c>
      <c r="KA56" s="168">
        <v>68.1404</v>
      </c>
      <c r="KB56" s="168">
        <v>-61.092700000000001</v>
      </c>
      <c r="KC56" s="168">
        <v>-82.092600000000004</v>
      </c>
      <c r="KD56" s="168">
        <v>59.109200000000001</v>
      </c>
      <c r="KE56" s="168">
        <v>22.214099999999998</v>
      </c>
      <c r="KF56" s="168">
        <v>-71.3</v>
      </c>
      <c r="KG56" s="168">
        <v>72.2</v>
      </c>
      <c r="KH56" s="168">
        <v>20.4512</v>
      </c>
      <c r="KI56" s="168">
        <v>56.1768</v>
      </c>
    </row>
    <row r="57" spans="1:295" x14ac:dyDescent="0.3">
      <c r="A57" s="227" t="s">
        <v>816</v>
      </c>
      <c r="B57" s="227"/>
      <c r="C57" s="171">
        <v>0</v>
      </c>
      <c r="D57" s="171">
        <v>20.121500000000001</v>
      </c>
      <c r="E57" s="171">
        <v>-18.487200000000001</v>
      </c>
      <c r="F57" s="171">
        <v>-31.575800000000001</v>
      </c>
      <c r="G57" s="171">
        <v>24.867000000000001</v>
      </c>
      <c r="H57" s="171">
        <v>0</v>
      </c>
      <c r="I57" s="171">
        <v>57.252899999999997</v>
      </c>
      <c r="J57" s="171">
        <v>-52.372</v>
      </c>
      <c r="K57" s="171">
        <v>74.174400000000006</v>
      </c>
      <c r="L57" s="171">
        <v>37.616900000000001</v>
      </c>
      <c r="M57" s="171">
        <v>36.6</v>
      </c>
      <c r="N57" s="171">
        <v>24.42</v>
      </c>
      <c r="O57" s="171">
        <v>-25.869</v>
      </c>
      <c r="P57" s="171">
        <v>68.2</v>
      </c>
      <c r="Q57" s="171">
        <v>24.012</v>
      </c>
      <c r="R57" s="171">
        <v>-22</v>
      </c>
      <c r="S57" s="171">
        <v>13.8833</v>
      </c>
      <c r="T57" s="171">
        <v>72.411000000000001</v>
      </c>
      <c r="U57" s="171">
        <v>15.0924</v>
      </c>
      <c r="V57" s="171">
        <v>15.186999999999999</v>
      </c>
      <c r="W57" s="171">
        <v>25.4267</v>
      </c>
      <c r="X57" s="171">
        <v>18.990600000000001</v>
      </c>
      <c r="Y57" s="171">
        <v>6.4352</v>
      </c>
      <c r="Z57" s="171">
        <v>8.3925000000000001</v>
      </c>
      <c r="AA57" s="171">
        <v>0</v>
      </c>
      <c r="AB57" s="171">
        <v>0</v>
      </c>
      <c r="AC57" s="171">
        <v>-59.15</v>
      </c>
      <c r="AD57" s="171">
        <v>-59.07</v>
      </c>
      <c r="AE57" s="171">
        <v>0</v>
      </c>
      <c r="AF57" s="171">
        <v>11.1</v>
      </c>
      <c r="AG57" s="171">
        <v>72.599999999999994</v>
      </c>
      <c r="AH57" s="171">
        <v>13.162000000000001</v>
      </c>
      <c r="AI57" s="171">
        <v>0.217</v>
      </c>
      <c r="AJ57" s="171">
        <v>-18.3</v>
      </c>
      <c r="AK57" s="171">
        <v>-18.3</v>
      </c>
      <c r="AL57" s="171">
        <v>-60.84</v>
      </c>
      <c r="AM57" s="171">
        <v>66.790000000000006</v>
      </c>
      <c r="AN57" s="171">
        <v>66.78</v>
      </c>
      <c r="AO57" s="171">
        <v>22.683399999999999</v>
      </c>
      <c r="AP57" s="171">
        <v>13.459199999999999</v>
      </c>
      <c r="AQ57" s="171">
        <v>75.513099999999994</v>
      </c>
      <c r="AR57" s="171">
        <v>78.003299999999996</v>
      </c>
      <c r="AS57" s="171">
        <v>51.459699999999998</v>
      </c>
      <c r="AT57" s="171">
        <v>-27.067299999999999</v>
      </c>
      <c r="AU57" s="171">
        <v>-27.004999999999999</v>
      </c>
      <c r="AV57" s="171">
        <v>32.9589</v>
      </c>
      <c r="AW57" s="171">
        <v>34.175600000000003</v>
      </c>
      <c r="AX57" s="171">
        <v>86.960899999999995</v>
      </c>
      <c r="AY57" s="171">
        <v>87.558099999999996</v>
      </c>
      <c r="AZ57" s="171">
        <v>-0.78620000000000001</v>
      </c>
      <c r="BA57" s="171">
        <v>-4.1707999999999998</v>
      </c>
      <c r="BB57" s="171">
        <v>-233.93430000000001</v>
      </c>
      <c r="BC57" s="171">
        <v>-9.4773999999999994</v>
      </c>
      <c r="BD57" s="171">
        <v>-5</v>
      </c>
      <c r="BE57" s="171">
        <v>-4.9000000000000004</v>
      </c>
      <c r="BF57" s="171">
        <v>69.329800000000006</v>
      </c>
      <c r="BG57" s="171">
        <v>67.640699999999995</v>
      </c>
      <c r="BH57" s="171">
        <v>-4.2838000000000003</v>
      </c>
      <c r="BI57" s="171">
        <v>0</v>
      </c>
      <c r="BJ57" s="171">
        <v>-20.204799999999999</v>
      </c>
      <c r="BK57" s="171">
        <v>12.549099999999999</v>
      </c>
      <c r="BL57" s="171">
        <v>9.8591999999999995</v>
      </c>
      <c r="BM57" s="171">
        <v>6.7022000000000004</v>
      </c>
      <c r="BN57" s="171">
        <v>490.61540000000002</v>
      </c>
      <c r="BO57" s="171">
        <v>196.1729</v>
      </c>
      <c r="BP57" s="171">
        <v>196.23400000000001</v>
      </c>
      <c r="BQ57" s="171">
        <v>-300.64530000000002</v>
      </c>
      <c r="BR57" s="171">
        <v>676.83479999999997</v>
      </c>
      <c r="BS57" s="171">
        <v>0</v>
      </c>
      <c r="BT57" s="171">
        <v>-16.223400000000002</v>
      </c>
      <c r="BU57" s="171">
        <v>114.4477</v>
      </c>
      <c r="BV57" s="171">
        <v>121.1118</v>
      </c>
      <c r="BW57" s="171">
        <v>31.14</v>
      </c>
      <c r="BX57" s="171">
        <v>37.99</v>
      </c>
      <c r="BY57" s="171">
        <v>89.61</v>
      </c>
      <c r="BZ57" s="171">
        <v>99.81</v>
      </c>
      <c r="CA57" s="171">
        <v>-22.098700000000001</v>
      </c>
      <c r="CB57" s="171">
        <v>-21.161000000000001</v>
      </c>
      <c r="CC57" s="171">
        <v>160.52379999999999</v>
      </c>
      <c r="CD57" s="171">
        <v>160.881</v>
      </c>
      <c r="CE57" s="171">
        <v>0.67379999999999995</v>
      </c>
      <c r="CF57" s="171">
        <v>-24.027799999999999</v>
      </c>
      <c r="CG57" s="171">
        <v>-23.9756</v>
      </c>
      <c r="CH57" s="171">
        <v>12.980600000000001</v>
      </c>
      <c r="CI57" s="171">
        <v>0</v>
      </c>
      <c r="CJ57" s="171">
        <v>0</v>
      </c>
      <c r="CK57" s="171">
        <v>0</v>
      </c>
      <c r="CL57" s="171">
        <v>99.1</v>
      </c>
      <c r="CM57" s="171">
        <v>259.5</v>
      </c>
      <c r="CN57" s="171">
        <v>-11.38</v>
      </c>
      <c r="CO57" s="171">
        <v>76.005600000000001</v>
      </c>
      <c r="CP57" s="171">
        <v>75.608400000000003</v>
      </c>
      <c r="CQ57" s="171">
        <v>73.308700000000002</v>
      </c>
      <c r="CR57" s="171">
        <v>25.1418</v>
      </c>
      <c r="CS57" s="171">
        <v>25.8095</v>
      </c>
      <c r="CT57" s="171">
        <v>27.677299999999999</v>
      </c>
      <c r="CU57" s="171">
        <v>1.4219999999999999</v>
      </c>
      <c r="CV57" s="171">
        <v>33.884099999999997</v>
      </c>
      <c r="CW57" s="171">
        <v>18.629000000000001</v>
      </c>
      <c r="CX57" s="171">
        <v>88.73</v>
      </c>
      <c r="CY57" s="171">
        <v>46.09</v>
      </c>
      <c r="CZ57" s="171">
        <v>60.476100000000002</v>
      </c>
      <c r="DA57" s="171">
        <v>57.572899999999997</v>
      </c>
      <c r="DB57" s="171">
        <v>-16.2</v>
      </c>
      <c r="DC57" s="171">
        <v>-2.6265999999999998</v>
      </c>
      <c r="DD57" s="171">
        <v>0</v>
      </c>
      <c r="DE57" s="171">
        <v>0</v>
      </c>
      <c r="DF57" s="171">
        <v>-0.19719999999999999</v>
      </c>
      <c r="DG57" s="171">
        <v>0</v>
      </c>
      <c r="DH57" s="171">
        <v>-16.602699999999999</v>
      </c>
      <c r="DI57" s="171">
        <v>-62.5</v>
      </c>
      <c r="DJ57" s="171">
        <v>-61.2</v>
      </c>
      <c r="DK57" s="171">
        <v>29.891100000000002</v>
      </c>
      <c r="DL57" s="171">
        <v>99.032600000000002</v>
      </c>
      <c r="DM57" s="171">
        <v>151.71039999999999</v>
      </c>
      <c r="DN57" s="171">
        <v>107.8308</v>
      </c>
      <c r="DO57" s="171">
        <v>98.59</v>
      </c>
      <c r="DP57" s="171">
        <v>3.8</v>
      </c>
      <c r="DQ57" s="171">
        <v>66.479500000000002</v>
      </c>
      <c r="DR57" s="171">
        <v>108.4987</v>
      </c>
      <c r="DS57" s="171">
        <v>-1.2</v>
      </c>
      <c r="DT57" s="171">
        <v>-1.22</v>
      </c>
      <c r="DU57" s="171">
        <v>106.08</v>
      </c>
      <c r="DV57" s="171">
        <v>83.31</v>
      </c>
      <c r="DW57" s="171">
        <v>111.1091</v>
      </c>
      <c r="DX57" s="171">
        <v>109.01819999999999</v>
      </c>
      <c r="DY57" s="171">
        <v>-26.833200000000001</v>
      </c>
      <c r="DZ57" s="171">
        <v>-26.663599999999999</v>
      </c>
      <c r="EA57" s="171">
        <v>217.28</v>
      </c>
      <c r="EB57" s="171">
        <v>166.89009999999999</v>
      </c>
      <c r="EC57" s="171">
        <v>161.92689999999999</v>
      </c>
      <c r="ED57" s="171">
        <v>162.29050000000001</v>
      </c>
      <c r="EE57" s="171">
        <v>84.758200000000002</v>
      </c>
      <c r="EF57" s="171">
        <v>70.632000000000005</v>
      </c>
      <c r="EG57" s="171">
        <v>-24.35</v>
      </c>
      <c r="EH57" s="171">
        <v>434.50790000000001</v>
      </c>
      <c r="EI57" s="171">
        <v>354.97</v>
      </c>
      <c r="EJ57" s="171">
        <v>0</v>
      </c>
      <c r="EK57" s="171">
        <v>-19.387499999999999</v>
      </c>
      <c r="EL57" s="171">
        <v>-16.443100000000001</v>
      </c>
      <c r="EM57" s="171">
        <v>55.314799999999998</v>
      </c>
      <c r="EN57" s="171">
        <v>11.741899999999999</v>
      </c>
      <c r="EO57" s="171">
        <v>11.3698</v>
      </c>
      <c r="EP57" s="171">
        <v>179.77199999999999</v>
      </c>
      <c r="EQ57" s="171">
        <v>-39.007100000000001</v>
      </c>
      <c r="ER57" s="171">
        <v>-39.866199999999999</v>
      </c>
      <c r="ES57" s="171">
        <v>41.889800000000001</v>
      </c>
      <c r="ET57" s="171">
        <v>19</v>
      </c>
      <c r="EU57" s="171">
        <v>-3.79</v>
      </c>
      <c r="EV57" s="171">
        <v>122.9</v>
      </c>
      <c r="EW57" s="171">
        <v>20.197099999999999</v>
      </c>
      <c r="EX57" s="171">
        <v>-40.153100000000002</v>
      </c>
      <c r="EY57" s="171">
        <v>-34.982599999999998</v>
      </c>
      <c r="EZ57" s="171">
        <v>-34.101799999999997</v>
      </c>
      <c r="FA57" s="171">
        <v>14.0678</v>
      </c>
      <c r="FB57" s="171">
        <v>10.931900000000001</v>
      </c>
      <c r="FC57" s="171">
        <v>43.853200000000001</v>
      </c>
      <c r="FD57" s="171">
        <v>24.5428</v>
      </c>
      <c r="FE57" s="171">
        <v>0</v>
      </c>
      <c r="FF57" s="171">
        <v>24.1921</v>
      </c>
      <c r="FG57" s="171">
        <v>42.493400000000001</v>
      </c>
      <c r="FH57" s="171">
        <v>42.6051</v>
      </c>
      <c r="FI57" s="171">
        <v>41.521000000000001</v>
      </c>
      <c r="FJ57" s="171">
        <v>103.15309999999999</v>
      </c>
      <c r="FK57" s="171">
        <v>102.8182</v>
      </c>
      <c r="FL57" s="171">
        <v>-32.319099999999999</v>
      </c>
      <c r="FM57" s="171">
        <v>100.54430000000001</v>
      </c>
      <c r="FN57" s="171">
        <v>100.6319</v>
      </c>
      <c r="FO57" s="171">
        <v>-38.845999999999997</v>
      </c>
      <c r="FP57" s="171">
        <v>-21.560300000000002</v>
      </c>
      <c r="FQ57" s="171">
        <v>14.533300000000001</v>
      </c>
      <c r="FR57" s="171">
        <v>-22.32</v>
      </c>
      <c r="FS57" s="171">
        <v>16.275300000000001</v>
      </c>
      <c r="FT57" s="171">
        <v>1.5494000000000001</v>
      </c>
      <c r="FU57" s="171">
        <v>-0.28999999999999998</v>
      </c>
      <c r="FV57" s="171">
        <v>20.54</v>
      </c>
      <c r="FW57" s="171">
        <v>0</v>
      </c>
      <c r="FX57" s="171">
        <v>10.341900000000001</v>
      </c>
      <c r="FY57" s="171">
        <v>-12.536</v>
      </c>
      <c r="FZ57" s="171">
        <v>0.51700000000000002</v>
      </c>
      <c r="GA57" s="171">
        <v>10.6309</v>
      </c>
      <c r="GB57" s="171">
        <v>44.05</v>
      </c>
      <c r="GC57" s="171">
        <v>122.02630000000001</v>
      </c>
      <c r="GD57" s="171">
        <v>124.03440000000001</v>
      </c>
      <c r="GE57" s="171">
        <v>16.41</v>
      </c>
      <c r="GF57" s="171">
        <v>93.957800000000006</v>
      </c>
      <c r="GG57" s="171">
        <v>27.1</v>
      </c>
      <c r="GH57" s="171">
        <v>-9.4486000000000008</v>
      </c>
      <c r="GI57" s="171">
        <v>6.6764999999999999</v>
      </c>
      <c r="GJ57" s="171">
        <v>7.0312999999999999</v>
      </c>
      <c r="GK57" s="171">
        <v>2.7892999999999999</v>
      </c>
      <c r="GL57" s="171">
        <v>0</v>
      </c>
      <c r="GM57" s="171">
        <v>0</v>
      </c>
      <c r="GN57" s="171">
        <v>-12.741300000000001</v>
      </c>
      <c r="GO57" s="171">
        <v>-16.548500000000001</v>
      </c>
      <c r="GP57" s="171">
        <v>21.867999999999999</v>
      </c>
      <c r="GQ57" s="171">
        <v>48.104500000000002</v>
      </c>
      <c r="GR57" s="171">
        <v>62.472499999999997</v>
      </c>
      <c r="GS57" s="171">
        <v>63.430100000000003</v>
      </c>
      <c r="GT57" s="171">
        <v>-96.404499999999999</v>
      </c>
      <c r="GU57" s="171">
        <v>-16.348700000000001</v>
      </c>
      <c r="GV57" s="171">
        <v>37.307499999999997</v>
      </c>
      <c r="GW57" s="171">
        <v>-29.872599999999998</v>
      </c>
      <c r="GX57" s="171">
        <v>12.6767</v>
      </c>
      <c r="GY57" s="171">
        <v>16.088100000000001</v>
      </c>
      <c r="GZ57" s="171">
        <v>15.5703</v>
      </c>
      <c r="HA57" s="171">
        <v>14.4178</v>
      </c>
      <c r="HB57" s="171">
        <v>142.005</v>
      </c>
      <c r="HC57" s="171">
        <v>143.5044</v>
      </c>
      <c r="HD57" s="171">
        <v>268.60000000000002</v>
      </c>
      <c r="HE57" s="171">
        <v>-46.310400000000001</v>
      </c>
      <c r="HF57" s="171">
        <v>-281.15210000000002</v>
      </c>
      <c r="HG57" s="171">
        <v>537.3954</v>
      </c>
      <c r="HH57" s="171">
        <v>488.95519999999999</v>
      </c>
      <c r="HI57" s="171">
        <v>-42.1175</v>
      </c>
      <c r="HJ57" s="171">
        <v>-40.927399999999999</v>
      </c>
      <c r="HK57" s="171">
        <v>-50.339799999999997</v>
      </c>
      <c r="HL57" s="171">
        <v>-38.265099999999997</v>
      </c>
      <c r="HM57" s="171">
        <v>83.323400000000007</v>
      </c>
      <c r="HN57" s="171">
        <v>130.036</v>
      </c>
      <c r="HO57" s="171">
        <v>-21.465399999999999</v>
      </c>
      <c r="HP57" s="171">
        <v>-21.696899999999999</v>
      </c>
      <c r="HQ57" s="171">
        <v>38.7301</v>
      </c>
      <c r="HR57" s="171">
        <v>37.873199999999997</v>
      </c>
      <c r="HS57" s="171">
        <v>-15.027699999999999</v>
      </c>
      <c r="HT57" s="171">
        <v>-15.0883</v>
      </c>
      <c r="HU57" s="171">
        <v>107.94</v>
      </c>
      <c r="HV57" s="171">
        <v>107.57</v>
      </c>
      <c r="HW57" s="171">
        <v>28.8</v>
      </c>
      <c r="HX57" s="171">
        <v>29.2</v>
      </c>
      <c r="HY57" s="171">
        <v>21.760999999999999</v>
      </c>
      <c r="HZ57" s="171">
        <v>45.2</v>
      </c>
      <c r="IA57" s="171">
        <v>-284.50709999999998</v>
      </c>
      <c r="IB57" s="171">
        <v>110.53919999999999</v>
      </c>
      <c r="IC57" s="171">
        <v>111.64190000000001</v>
      </c>
      <c r="ID57" s="171">
        <v>19.600000000000001</v>
      </c>
      <c r="IE57" s="171">
        <v>-20.5</v>
      </c>
      <c r="IF57" s="171">
        <v>3.2</v>
      </c>
      <c r="IG57" s="171">
        <v>4</v>
      </c>
      <c r="IH57" s="171">
        <v>1.6680999999999999</v>
      </c>
      <c r="II57" s="171">
        <v>1.4905999999999999</v>
      </c>
      <c r="IJ57" s="171">
        <v>0</v>
      </c>
      <c r="IK57" s="171">
        <v>210.16550000000001</v>
      </c>
      <c r="IL57" s="171">
        <v>485.45119999999997</v>
      </c>
      <c r="IM57" s="171">
        <v>396.15710000000001</v>
      </c>
      <c r="IN57" s="171">
        <v>129.26949999999999</v>
      </c>
      <c r="IO57" s="171">
        <v>1.5226999999999999</v>
      </c>
      <c r="IP57" s="171">
        <v>387.60289999999998</v>
      </c>
      <c r="IQ57" s="171">
        <v>-102.5591</v>
      </c>
      <c r="IR57" s="171">
        <v>49.197000000000003</v>
      </c>
      <c r="IS57" s="171">
        <v>7.8598999999999997</v>
      </c>
      <c r="IT57" s="171">
        <v>177.7372</v>
      </c>
      <c r="IU57" s="171">
        <v>176.64160000000001</v>
      </c>
      <c r="IV57" s="171">
        <v>167.495</v>
      </c>
      <c r="IW57" s="171">
        <v>-10.3888</v>
      </c>
      <c r="IX57" s="171">
        <v>226.6344</v>
      </c>
      <c r="IY57" s="171">
        <v>-51.555900000000001</v>
      </c>
      <c r="IZ57" s="171">
        <v>254.8476</v>
      </c>
      <c r="JA57" s="171">
        <v>-6.5631000000000004</v>
      </c>
      <c r="JB57" s="171">
        <v>21.515999999999998</v>
      </c>
      <c r="JC57" s="171">
        <v>25.68</v>
      </c>
      <c r="JD57" s="171">
        <v>7.9729999999999999</v>
      </c>
      <c r="JE57" s="171">
        <v>7.9779999999999998</v>
      </c>
      <c r="JF57" s="171">
        <v>-16.48</v>
      </c>
      <c r="JG57" s="171">
        <v>-0.8</v>
      </c>
      <c r="JH57" s="171">
        <v>0</v>
      </c>
      <c r="JI57" s="171">
        <v>11.6045</v>
      </c>
      <c r="JJ57" s="171">
        <v>-22.410900000000002</v>
      </c>
      <c r="JK57" s="171">
        <v>3.6057000000000001</v>
      </c>
      <c r="JL57" s="171">
        <v>0.6</v>
      </c>
      <c r="JM57" s="171">
        <v>55.783999999999999</v>
      </c>
      <c r="JN57" s="171">
        <v>55.881</v>
      </c>
      <c r="JO57" s="171">
        <v>2.3439000000000001</v>
      </c>
      <c r="JP57" s="171">
        <v>2.7746</v>
      </c>
      <c r="JQ57" s="171">
        <v>53.8446</v>
      </c>
      <c r="JR57" s="171">
        <v>52.792400000000001</v>
      </c>
      <c r="JS57" s="171">
        <v>53.985199999999999</v>
      </c>
      <c r="JT57" s="171">
        <v>0</v>
      </c>
      <c r="JU57" s="171">
        <v>60.5</v>
      </c>
      <c r="JV57" s="171">
        <v>22.770199999999999</v>
      </c>
      <c r="JW57" s="171">
        <v>0</v>
      </c>
      <c r="JX57" s="171">
        <v>0</v>
      </c>
      <c r="JY57" s="171">
        <v>-39.539200000000001</v>
      </c>
      <c r="JZ57" s="171">
        <v>87.118099999999998</v>
      </c>
      <c r="KA57" s="171">
        <v>76.697199999999995</v>
      </c>
      <c r="KB57" s="171">
        <v>-39.100900000000003</v>
      </c>
      <c r="KC57" s="171">
        <v>-76.052700000000002</v>
      </c>
      <c r="KD57" s="171">
        <v>68.9011</v>
      </c>
      <c r="KE57" s="171">
        <v>37.661099999999998</v>
      </c>
      <c r="KF57" s="171">
        <v>-29.7</v>
      </c>
      <c r="KG57" s="171">
        <v>72.2</v>
      </c>
      <c r="KH57" s="171">
        <v>147.2371</v>
      </c>
      <c r="KI57" s="171">
        <v>504.50839999999999</v>
      </c>
    </row>
    <row r="58" spans="1:295" x14ac:dyDescent="0.3">
      <c r="A58" s="227" t="s">
        <v>817</v>
      </c>
      <c r="B58" s="227"/>
      <c r="C58" s="171">
        <v>0</v>
      </c>
      <c r="D58" s="171">
        <v>11.1441</v>
      </c>
      <c r="E58" s="171">
        <v>-29.164100000000001</v>
      </c>
      <c r="F58" s="171">
        <v>-38.012099999999997</v>
      </c>
      <c r="G58" s="171">
        <v>11.644299999999999</v>
      </c>
      <c r="H58" s="171">
        <v>0</v>
      </c>
      <c r="I58" s="171">
        <v>27.534700000000001</v>
      </c>
      <c r="J58" s="171">
        <v>-119.0445</v>
      </c>
      <c r="K58" s="171">
        <v>35.843600000000002</v>
      </c>
      <c r="L58" s="171">
        <v>18.103400000000001</v>
      </c>
      <c r="M58" s="171">
        <v>17.567699999999999</v>
      </c>
      <c r="N58" s="171">
        <v>-11.1</v>
      </c>
      <c r="O58" s="171">
        <v>-74.805999999999997</v>
      </c>
      <c r="P58" s="171">
        <v>22</v>
      </c>
      <c r="Q58" s="171">
        <v>8.2799999999999994</v>
      </c>
      <c r="R58" s="171">
        <v>-66</v>
      </c>
      <c r="S58" s="171">
        <v>10.1448</v>
      </c>
      <c r="T58" s="171">
        <v>27.3462</v>
      </c>
      <c r="U58" s="171">
        <v>8.8834</v>
      </c>
      <c r="V58" s="171">
        <v>9.0321999999999996</v>
      </c>
      <c r="W58" s="171">
        <v>14.8491</v>
      </c>
      <c r="X58" s="171">
        <v>9.7860999999999994</v>
      </c>
      <c r="Y58" s="171">
        <v>0.57250000000000001</v>
      </c>
      <c r="Z58" s="171">
        <v>2.452</v>
      </c>
      <c r="AA58" s="171">
        <v>0</v>
      </c>
      <c r="AB58" s="171">
        <v>0</v>
      </c>
      <c r="AC58" s="171">
        <v>-81.2</v>
      </c>
      <c r="AD58" s="171">
        <v>-106.18</v>
      </c>
      <c r="AE58" s="171">
        <v>0</v>
      </c>
      <c r="AF58" s="171">
        <v>-24.42</v>
      </c>
      <c r="AG58" s="171">
        <v>24.2</v>
      </c>
      <c r="AH58" s="171">
        <v>4.43</v>
      </c>
      <c r="AI58" s="171">
        <v>0.15</v>
      </c>
      <c r="AJ58" s="171">
        <v>-66.790000000000006</v>
      </c>
      <c r="AK58" s="171">
        <v>-65.92</v>
      </c>
      <c r="AL58" s="171">
        <v>-85.34</v>
      </c>
      <c r="AM58" s="171">
        <v>18.3</v>
      </c>
      <c r="AN58" s="171">
        <v>18.010000000000002</v>
      </c>
      <c r="AO58" s="171">
        <v>10.5474</v>
      </c>
      <c r="AP58" s="171">
        <v>1.6193</v>
      </c>
      <c r="AQ58" s="171">
        <v>45.802300000000002</v>
      </c>
      <c r="AR58" s="171">
        <v>47.759799999999998</v>
      </c>
      <c r="AS58" s="171">
        <v>22.703499999999998</v>
      </c>
      <c r="AT58" s="171">
        <v>-63.858199999999997</v>
      </c>
      <c r="AU58" s="171">
        <v>-63.124299999999998</v>
      </c>
      <c r="AV58" s="171">
        <v>3.6804999999999999</v>
      </c>
      <c r="AW58" s="171">
        <v>3.4935</v>
      </c>
      <c r="AX58" s="171">
        <v>47.490099999999998</v>
      </c>
      <c r="AY58" s="171">
        <v>48.189900000000002</v>
      </c>
      <c r="AZ58" s="171">
        <v>-32.354700000000001</v>
      </c>
      <c r="BA58" s="171">
        <v>-35.168199999999999</v>
      </c>
      <c r="BB58" s="171">
        <v>-458.53919999999999</v>
      </c>
      <c r="BC58" s="171">
        <v>-33.094000000000001</v>
      </c>
      <c r="BD58" s="171">
        <v>-14.8</v>
      </c>
      <c r="BE58" s="171">
        <v>-14.8</v>
      </c>
      <c r="BF58" s="171">
        <v>34.294199999999996</v>
      </c>
      <c r="BG58" s="171">
        <v>33.460299999999997</v>
      </c>
      <c r="BH58" s="171">
        <v>-7.2548000000000004</v>
      </c>
      <c r="BI58" s="171">
        <v>0</v>
      </c>
      <c r="BJ58" s="171">
        <v>-50.725099999999998</v>
      </c>
      <c r="BK58" s="171">
        <v>1.2333000000000001</v>
      </c>
      <c r="BL58" s="171">
        <v>0</v>
      </c>
      <c r="BM58" s="171">
        <v>0</v>
      </c>
      <c r="BN58" s="171">
        <v>290.44459999999998</v>
      </c>
      <c r="BO58" s="171">
        <v>46.723799999999997</v>
      </c>
      <c r="BP58" s="171">
        <v>46.8459</v>
      </c>
      <c r="BQ58" s="171">
        <v>-457.98259999999999</v>
      </c>
      <c r="BR58" s="171">
        <v>262.24630000000002</v>
      </c>
      <c r="BS58" s="171">
        <v>0</v>
      </c>
      <c r="BT58" s="171">
        <v>-113.51730000000001</v>
      </c>
      <c r="BU58" s="171">
        <v>17.7056</v>
      </c>
      <c r="BV58" s="171">
        <v>61.015000000000001</v>
      </c>
      <c r="BW58" s="171">
        <v>19.18</v>
      </c>
      <c r="BX58" s="171">
        <v>16</v>
      </c>
      <c r="BY58" s="171">
        <v>41.64</v>
      </c>
      <c r="BZ58" s="171">
        <v>59.99</v>
      </c>
      <c r="CA58" s="171">
        <v>-103.6786</v>
      </c>
      <c r="CB58" s="171">
        <v>-105.1521</v>
      </c>
      <c r="CC58" s="171">
        <v>84.307599999999994</v>
      </c>
      <c r="CD58" s="171">
        <v>85.126599999999996</v>
      </c>
      <c r="CE58" s="171">
        <v>-8.9525000000000006</v>
      </c>
      <c r="CF58" s="171">
        <v>-160.03739999999999</v>
      </c>
      <c r="CG58" s="171">
        <v>-159.2336</v>
      </c>
      <c r="CH58" s="171">
        <v>-8.9234000000000009</v>
      </c>
      <c r="CI58" s="171">
        <v>0</v>
      </c>
      <c r="CJ58" s="171">
        <v>0</v>
      </c>
      <c r="CK58" s="171">
        <v>0</v>
      </c>
      <c r="CL58" s="171">
        <v>0</v>
      </c>
      <c r="CM58" s="171">
        <v>74.599999999999994</v>
      </c>
      <c r="CN58" s="171">
        <v>-19.420000000000002</v>
      </c>
      <c r="CO58" s="171">
        <v>61.920699999999997</v>
      </c>
      <c r="CP58" s="171">
        <v>60.859299999999998</v>
      </c>
      <c r="CQ58" s="171">
        <v>59.566299999999998</v>
      </c>
      <c r="CR58" s="171">
        <v>-23.423200000000001</v>
      </c>
      <c r="CS58" s="171">
        <v>-23.111699999999999</v>
      </c>
      <c r="CT58" s="171">
        <v>-25.640899999999998</v>
      </c>
      <c r="CU58" s="171">
        <v>-106.8887</v>
      </c>
      <c r="CV58" s="171">
        <v>-25.4056</v>
      </c>
      <c r="CW58" s="171">
        <v>10.584300000000001</v>
      </c>
      <c r="CX58" s="171">
        <v>28.18</v>
      </c>
      <c r="CY58" s="171">
        <v>16.22</v>
      </c>
      <c r="CZ58" s="171">
        <v>29.7729</v>
      </c>
      <c r="DA58" s="171">
        <v>27.397200000000002</v>
      </c>
      <c r="DB58" s="171">
        <v>-29.91</v>
      </c>
      <c r="DC58" s="171">
        <v>-3.1795</v>
      </c>
      <c r="DD58" s="171">
        <v>0</v>
      </c>
      <c r="DE58" s="171">
        <v>0</v>
      </c>
      <c r="DF58" s="171">
        <v>-111.3442</v>
      </c>
      <c r="DG58" s="171">
        <v>0</v>
      </c>
      <c r="DH58" s="171">
        <v>-30.822900000000001</v>
      </c>
      <c r="DI58" s="171">
        <v>-142.19999999999999</v>
      </c>
      <c r="DJ58" s="171">
        <v>-144.80000000000001</v>
      </c>
      <c r="DK58" s="171">
        <v>20.041799999999999</v>
      </c>
      <c r="DL58" s="171">
        <v>28.1342</v>
      </c>
      <c r="DM58" s="171">
        <v>18.3309</v>
      </c>
      <c r="DN58" s="171">
        <v>0.60419999999999996</v>
      </c>
      <c r="DO58" s="171">
        <v>28.05</v>
      </c>
      <c r="DP58" s="171">
        <v>-9.09</v>
      </c>
      <c r="DQ58" s="171">
        <v>43.213999999999999</v>
      </c>
      <c r="DR58" s="171">
        <v>-0.40250000000000002</v>
      </c>
      <c r="DS58" s="171">
        <v>-38.119999999999997</v>
      </c>
      <c r="DT58" s="171">
        <v>-20.63</v>
      </c>
      <c r="DU58" s="171">
        <v>61.79</v>
      </c>
      <c r="DV58" s="171">
        <v>44.82</v>
      </c>
      <c r="DW58" s="171">
        <v>0.54549999999999998</v>
      </c>
      <c r="DX58" s="171">
        <v>1.6727000000000001</v>
      </c>
      <c r="DY58" s="171">
        <v>-97.938699999999997</v>
      </c>
      <c r="DZ58" s="171">
        <v>-94.790899999999993</v>
      </c>
      <c r="EA58" s="171">
        <v>91.494399999999999</v>
      </c>
      <c r="EB58" s="171">
        <v>56.711300000000001</v>
      </c>
      <c r="EC58" s="171">
        <v>54.324199999999998</v>
      </c>
      <c r="ED58" s="171">
        <v>53.9236</v>
      </c>
      <c r="EE58" s="171">
        <v>22.463799999999999</v>
      </c>
      <c r="EF58" s="171">
        <v>-8.7228999999999992</v>
      </c>
      <c r="EG58" s="171">
        <v>-33.898000000000003</v>
      </c>
      <c r="EH58" s="171">
        <v>308.28489999999999</v>
      </c>
      <c r="EI58" s="171">
        <v>-184.98589999999999</v>
      </c>
      <c r="EJ58" s="171">
        <v>0</v>
      </c>
      <c r="EK58" s="171">
        <v>-42.586399999999998</v>
      </c>
      <c r="EL58" s="171">
        <v>-39.856999999999999</v>
      </c>
      <c r="EM58" s="171">
        <v>-15.6881</v>
      </c>
      <c r="EN58" s="171">
        <v>-49.5289</v>
      </c>
      <c r="EO58" s="171">
        <v>-46.5381</v>
      </c>
      <c r="EP58" s="171">
        <v>23.088000000000001</v>
      </c>
      <c r="EQ58" s="171">
        <v>-98.460599999999999</v>
      </c>
      <c r="ER58" s="171">
        <v>-99.679400000000001</v>
      </c>
      <c r="ES58" s="171">
        <v>-33.019599999999997</v>
      </c>
      <c r="ET58" s="171">
        <v>0</v>
      </c>
      <c r="EU58" s="171">
        <v>-16</v>
      </c>
      <c r="EV58" s="171">
        <v>0.9</v>
      </c>
      <c r="EW58" s="171">
        <v>13.229699999999999</v>
      </c>
      <c r="EX58" s="171">
        <v>-175.36859999999999</v>
      </c>
      <c r="EY58" s="171">
        <v>-40.411000000000001</v>
      </c>
      <c r="EZ58" s="171">
        <v>-39.338999999999999</v>
      </c>
      <c r="FA58" s="171">
        <v>5.1939000000000002</v>
      </c>
      <c r="FB58" s="171">
        <v>-67.081699999999998</v>
      </c>
      <c r="FC58" s="171">
        <v>-21.968599999999999</v>
      </c>
      <c r="FD58" s="171">
        <v>21.6844</v>
      </c>
      <c r="FE58" s="171">
        <v>0</v>
      </c>
      <c r="FF58" s="171">
        <v>21.208200000000001</v>
      </c>
      <c r="FG58" s="171">
        <v>38.628999999999998</v>
      </c>
      <c r="FH58" s="171">
        <v>38.991999999999997</v>
      </c>
      <c r="FI58" s="171">
        <v>37.198</v>
      </c>
      <c r="FJ58" s="171">
        <v>21.099499999999999</v>
      </c>
      <c r="FK58" s="171">
        <v>20.597100000000001</v>
      </c>
      <c r="FL58" s="171">
        <v>-143.67750000000001</v>
      </c>
      <c r="FM58" s="171">
        <v>28.465</v>
      </c>
      <c r="FN58" s="171">
        <v>28.618500000000001</v>
      </c>
      <c r="FO58" s="171">
        <v>-119.8359</v>
      </c>
      <c r="FP58" s="171">
        <v>-118.9884</v>
      </c>
      <c r="FQ58" s="171">
        <v>-27.794</v>
      </c>
      <c r="FR58" s="171">
        <v>-51.04</v>
      </c>
      <c r="FS58" s="171">
        <v>2.2565</v>
      </c>
      <c r="FT58" s="171">
        <v>0.65710000000000002</v>
      </c>
      <c r="FU58" s="171">
        <v>-10.67</v>
      </c>
      <c r="FV58" s="171">
        <v>14.32</v>
      </c>
      <c r="FW58" s="171">
        <v>-36.008699999999997</v>
      </c>
      <c r="FX58" s="171">
        <v>8.2271000000000001</v>
      </c>
      <c r="FY58" s="171">
        <v>-15.855</v>
      </c>
      <c r="FZ58" s="171">
        <v>0.20599999999999999</v>
      </c>
      <c r="GA58" s="171">
        <v>8.7012</v>
      </c>
      <c r="GB58" s="171">
        <v>21.71</v>
      </c>
      <c r="GC58" s="171">
        <v>22.911200000000001</v>
      </c>
      <c r="GD58" s="171">
        <v>38.651299999999999</v>
      </c>
      <c r="GE58" s="171">
        <v>13.52</v>
      </c>
      <c r="GF58" s="171">
        <v>61.830399999999997</v>
      </c>
      <c r="GG58" s="171">
        <v>16.600000000000001</v>
      </c>
      <c r="GH58" s="171">
        <v>-23.525200000000002</v>
      </c>
      <c r="GI58" s="171">
        <v>1.2889999999999999</v>
      </c>
      <c r="GJ58" s="171">
        <v>1.5155000000000001</v>
      </c>
      <c r="GK58" s="171">
        <v>1.2022999999999999</v>
      </c>
      <c r="GL58" s="171">
        <v>0</v>
      </c>
      <c r="GM58" s="171">
        <v>0</v>
      </c>
      <c r="GN58" s="171">
        <v>-17.674700000000001</v>
      </c>
      <c r="GO58" s="171">
        <v>-45.913699999999999</v>
      </c>
      <c r="GP58" s="171">
        <v>13.802899999999999</v>
      </c>
      <c r="GQ58" s="171">
        <v>17.005700000000001</v>
      </c>
      <c r="GR58" s="171">
        <v>51.370600000000003</v>
      </c>
      <c r="GS58" s="171">
        <v>54.494799999999998</v>
      </c>
      <c r="GT58" s="171">
        <v>-176.50319999999999</v>
      </c>
      <c r="GU58" s="171">
        <v>-30.682600000000001</v>
      </c>
      <c r="GV58" s="171">
        <v>23.959199999999999</v>
      </c>
      <c r="GW58" s="171">
        <v>-58.811999999999998</v>
      </c>
      <c r="GX58" s="171">
        <v>9.9502000000000006</v>
      </c>
      <c r="GY58" s="171">
        <v>3.1349</v>
      </c>
      <c r="GZ58" s="171">
        <v>2.911</v>
      </c>
      <c r="HA58" s="171">
        <v>11</v>
      </c>
      <c r="HB58" s="171">
        <v>41.584400000000002</v>
      </c>
      <c r="HC58" s="171">
        <v>43.729199999999999</v>
      </c>
      <c r="HD58" s="171">
        <v>46.5</v>
      </c>
      <c r="HE58" s="171">
        <v>-266.1902</v>
      </c>
      <c r="HF58" s="171">
        <v>-534.04790000000003</v>
      </c>
      <c r="HG58" s="171">
        <v>280.1653</v>
      </c>
      <c r="HH58" s="171">
        <v>7.5000999999999998</v>
      </c>
      <c r="HI58" s="171">
        <v>-136.21850000000001</v>
      </c>
      <c r="HJ58" s="171">
        <v>-133.88890000000001</v>
      </c>
      <c r="HK58" s="171">
        <v>-74.729299999999995</v>
      </c>
      <c r="HL58" s="171">
        <v>-68.312899999999999</v>
      </c>
      <c r="HM58" s="171">
        <v>0</v>
      </c>
      <c r="HN58" s="171">
        <v>52.712400000000002</v>
      </c>
      <c r="HO58" s="171">
        <v>-99.005899999999997</v>
      </c>
      <c r="HP58" s="171">
        <v>-98.7136</v>
      </c>
      <c r="HQ58" s="171">
        <v>-1.9089</v>
      </c>
      <c r="HR58" s="171">
        <v>-2.0847000000000002</v>
      </c>
      <c r="HS58" s="171">
        <v>-83.079499999999996</v>
      </c>
      <c r="HT58" s="171">
        <v>-84.014700000000005</v>
      </c>
      <c r="HU58" s="171">
        <v>19.079999999999998</v>
      </c>
      <c r="HV58" s="171">
        <v>18.63</v>
      </c>
      <c r="HW58" s="171">
        <v>13.5</v>
      </c>
      <c r="HX58" s="171">
        <v>13.4</v>
      </c>
      <c r="HY58" s="171">
        <v>18.355799999999999</v>
      </c>
      <c r="HZ58" s="171">
        <v>-68.48</v>
      </c>
      <c r="IA58" s="171">
        <v>-347.86779999999999</v>
      </c>
      <c r="IB58" s="171">
        <v>52.748600000000003</v>
      </c>
      <c r="IC58" s="171">
        <v>52.4696</v>
      </c>
      <c r="ID58" s="171">
        <v>9.9</v>
      </c>
      <c r="IE58" s="171">
        <v>-60.5</v>
      </c>
      <c r="IF58" s="171">
        <v>-37.1</v>
      </c>
      <c r="IG58" s="171">
        <v>-37.1</v>
      </c>
      <c r="IH58" s="171">
        <v>1.2439</v>
      </c>
      <c r="II58" s="171">
        <v>1.0982000000000001</v>
      </c>
      <c r="IJ58" s="171">
        <v>-471.77280000000002</v>
      </c>
      <c r="IK58" s="171">
        <v>-323.83199999999999</v>
      </c>
      <c r="IL58" s="171">
        <v>22.124600000000001</v>
      </c>
      <c r="IM58" s="171">
        <v>-5.9764999999999997</v>
      </c>
      <c r="IN58" s="171">
        <v>-6.0923999999999996</v>
      </c>
      <c r="IO58" s="171">
        <v>-385.47449999999998</v>
      </c>
      <c r="IP58" s="171">
        <v>-15.1404</v>
      </c>
      <c r="IQ58" s="171">
        <v>-163.5856</v>
      </c>
      <c r="IR58" s="171">
        <v>-222.10980000000001</v>
      </c>
      <c r="IS58" s="171">
        <v>-372.41840000000002</v>
      </c>
      <c r="IT58" s="171">
        <v>85.960700000000003</v>
      </c>
      <c r="IU58" s="171">
        <v>83.590800000000002</v>
      </c>
      <c r="IV58" s="171">
        <v>102.7561</v>
      </c>
      <c r="IW58" s="171">
        <v>-470.1816</v>
      </c>
      <c r="IX58" s="171">
        <v>-48.682499999999997</v>
      </c>
      <c r="IY58" s="171">
        <v>-252.13470000000001</v>
      </c>
      <c r="IZ58" s="171">
        <v>55.6096</v>
      </c>
      <c r="JA58" s="171">
        <v>-10.257300000000001</v>
      </c>
      <c r="JB58" s="171">
        <v>-0.26100000000000001</v>
      </c>
      <c r="JC58" s="171">
        <v>16.559999999999999</v>
      </c>
      <c r="JD58" s="171">
        <v>6.1619999999999999</v>
      </c>
      <c r="JE58" s="171">
        <v>6.1609999999999996</v>
      </c>
      <c r="JF58" s="171">
        <v>-24.08</v>
      </c>
      <c r="JG58" s="171">
        <v>-11.52</v>
      </c>
      <c r="JH58" s="171">
        <v>0</v>
      </c>
      <c r="JI58" s="171">
        <v>1.0268999999999999</v>
      </c>
      <c r="JJ58" s="171">
        <v>-38.527500000000003</v>
      </c>
      <c r="JK58" s="171">
        <v>1.8479000000000001</v>
      </c>
      <c r="JL58" s="171">
        <v>-16.399999999999999</v>
      </c>
      <c r="JM58" s="171">
        <v>49.889000000000003</v>
      </c>
      <c r="JN58" s="171">
        <v>49.860999999999997</v>
      </c>
      <c r="JO58" s="171">
        <v>1.6572</v>
      </c>
      <c r="JP58" s="171">
        <v>2.7746</v>
      </c>
      <c r="JQ58" s="171">
        <v>32.540999999999997</v>
      </c>
      <c r="JR58" s="171">
        <v>32.722700000000003</v>
      </c>
      <c r="JS58" s="171">
        <v>32.627400000000002</v>
      </c>
      <c r="JT58" s="171">
        <v>0</v>
      </c>
      <c r="JU58" s="171">
        <v>20.8</v>
      </c>
      <c r="JV58" s="171">
        <v>-8.1539000000000001</v>
      </c>
      <c r="JW58" s="171">
        <v>0</v>
      </c>
      <c r="JX58" s="171">
        <v>0</v>
      </c>
      <c r="JY58" s="171">
        <v>-70.078400000000002</v>
      </c>
      <c r="JZ58" s="171">
        <v>76.942899999999995</v>
      </c>
      <c r="KA58" s="171">
        <v>50.9114</v>
      </c>
      <c r="KB58" s="171">
        <v>-70.046800000000005</v>
      </c>
      <c r="KC58" s="171">
        <v>-84.736999999999995</v>
      </c>
      <c r="KD58" s="171">
        <v>39.222700000000003</v>
      </c>
      <c r="KE58" s="171">
        <v>16.132999999999999</v>
      </c>
      <c r="KF58" s="171">
        <v>-71.3</v>
      </c>
      <c r="KG58" s="171">
        <v>30.6</v>
      </c>
      <c r="KH58" s="171">
        <v>-356.58539999999999</v>
      </c>
      <c r="KI58" s="171">
        <v>40.689700000000002</v>
      </c>
    </row>
    <row r="59" spans="1:295" x14ac:dyDescent="0.3">
      <c r="A59" s="227" t="s">
        <v>818</v>
      </c>
      <c r="B59" s="227"/>
      <c r="C59" s="171">
        <v>0</v>
      </c>
      <c r="D59" s="171">
        <v>16.253360526315788</v>
      </c>
      <c r="E59" s="171">
        <v>-23.992054054054051</v>
      </c>
      <c r="F59" s="171">
        <v>-34.756658333333334</v>
      </c>
      <c r="G59" s="171">
        <v>16.582875000000001</v>
      </c>
      <c r="H59" s="171">
        <v>0</v>
      </c>
      <c r="I59" s="171">
        <v>43.637258333333328</v>
      </c>
      <c r="J59" s="171">
        <v>-79.774272916666661</v>
      </c>
      <c r="K59" s="171">
        <v>57.303332608695655</v>
      </c>
      <c r="L59" s="171">
        <v>29.078106521739134</v>
      </c>
      <c r="M59" s="171">
        <v>28.663010416666665</v>
      </c>
      <c r="N59" s="171">
        <v>5.0875000000000004</v>
      </c>
      <c r="O59" s="171">
        <v>-52.016041666666666</v>
      </c>
      <c r="P59" s="171">
        <v>48.242857142857147</v>
      </c>
      <c r="Q59" s="171">
        <v>14.769209302325581</v>
      </c>
      <c r="R59" s="171">
        <v>-46.982222222222219</v>
      </c>
      <c r="S59" s="171">
        <v>12.929473170731708</v>
      </c>
      <c r="T59" s="171">
        <v>44.997783333333331</v>
      </c>
      <c r="U59" s="171">
        <v>11.690252083333334</v>
      </c>
      <c r="V59" s="171">
        <v>11.831637499999999</v>
      </c>
      <c r="W59" s="171">
        <v>19.495212500000001</v>
      </c>
      <c r="X59" s="171">
        <v>14.467566666666666</v>
      </c>
      <c r="Y59" s="171">
        <v>4.2236145833333341</v>
      </c>
      <c r="Z59" s="171">
        <v>4.3290104166666667</v>
      </c>
      <c r="AA59" s="171">
        <v>0</v>
      </c>
      <c r="AB59" s="171">
        <v>0</v>
      </c>
      <c r="AC59" s="171">
        <v>-74.061875000000001</v>
      </c>
      <c r="AD59" s="171">
        <v>-77.383125000000007</v>
      </c>
      <c r="AE59" s="171">
        <v>0</v>
      </c>
      <c r="AF59" s="171">
        <v>-4.9950000000000001</v>
      </c>
      <c r="AG59" s="171">
        <v>49.231111111111112</v>
      </c>
      <c r="AH59" s="171">
        <v>8.1908333333333339</v>
      </c>
      <c r="AI59" s="171">
        <v>0.1756875</v>
      </c>
      <c r="AJ59" s="171">
        <v>-46.31645833333333</v>
      </c>
      <c r="AK59" s="171">
        <v>-46.079166666666666</v>
      </c>
      <c r="AL59" s="171">
        <v>-74.062708333333333</v>
      </c>
      <c r="AM59" s="171">
        <v>46.31645833333333</v>
      </c>
      <c r="AN59" s="171">
        <v>46.472083333333337</v>
      </c>
      <c r="AO59" s="171">
        <v>15.14986875</v>
      </c>
      <c r="AP59" s="171">
        <v>9.04848125</v>
      </c>
      <c r="AQ59" s="171">
        <v>63.344860416666663</v>
      </c>
      <c r="AR59" s="171">
        <v>65.5579125</v>
      </c>
      <c r="AS59" s="171">
        <v>37.531047916666665</v>
      </c>
      <c r="AT59" s="171">
        <v>-46.362752083333334</v>
      </c>
      <c r="AU59" s="171">
        <v>-45.917756249999996</v>
      </c>
      <c r="AV59" s="171">
        <v>19.617699999999999</v>
      </c>
      <c r="AW59" s="171">
        <v>19.504791666666666</v>
      </c>
      <c r="AX59" s="171">
        <v>69.113402083333327</v>
      </c>
      <c r="AY59" s="171">
        <v>70.175645833333334</v>
      </c>
      <c r="AZ59" s="171">
        <v>-17.958735416666666</v>
      </c>
      <c r="BA59" s="171">
        <v>-19.283002083333333</v>
      </c>
      <c r="BB59" s="171">
        <v>-347.50993958333328</v>
      </c>
      <c r="BC59" s="171">
        <v>-18.702112499999998</v>
      </c>
      <c r="BD59" s="171">
        <v>-11.858333333333333</v>
      </c>
      <c r="BE59" s="171">
        <v>-11.852083333333335</v>
      </c>
      <c r="BF59" s="171">
        <v>52.809141666666669</v>
      </c>
      <c r="BG59" s="171">
        <v>51.658324999999998</v>
      </c>
      <c r="BH59" s="171">
        <v>-5.9788458333333336</v>
      </c>
      <c r="BI59" s="171">
        <v>0</v>
      </c>
      <c r="BJ59" s="171">
        <v>-35.725349999999999</v>
      </c>
      <c r="BK59" s="171">
        <v>7.1560041666666674</v>
      </c>
      <c r="BL59" s="171">
        <v>7.1269878787878786</v>
      </c>
      <c r="BM59" s="171">
        <v>4.0806260869565216</v>
      </c>
      <c r="BN59" s="171">
        <v>392.93267708333332</v>
      </c>
      <c r="BO59" s="171">
        <v>123.6908375</v>
      </c>
      <c r="BP59" s="171">
        <v>123.68321458333332</v>
      </c>
      <c r="BQ59" s="171">
        <v>-375.43714583333332</v>
      </c>
      <c r="BR59" s="171">
        <v>478.45858958333326</v>
      </c>
      <c r="BS59" s="171">
        <v>0</v>
      </c>
      <c r="BT59" s="171">
        <v>-57.982460416666662</v>
      </c>
      <c r="BU59" s="171">
        <v>59.467779166666666</v>
      </c>
      <c r="BV59" s="171">
        <v>92.8994</v>
      </c>
      <c r="BW59" s="171">
        <v>25.937083333333334</v>
      </c>
      <c r="BX59" s="171">
        <v>27.060625000000002</v>
      </c>
      <c r="BY59" s="171">
        <v>65.271282051282057</v>
      </c>
      <c r="BZ59" s="171">
        <v>81.918043478260856</v>
      </c>
      <c r="CA59" s="171">
        <v>-65.118495833333327</v>
      </c>
      <c r="CB59" s="171">
        <v>-64.722208333333327</v>
      </c>
      <c r="CC59" s="171">
        <v>129.48569791666665</v>
      </c>
      <c r="CD59" s="171">
        <v>130.189425</v>
      </c>
      <c r="CE59" s="171">
        <v>-4.2663729166666666</v>
      </c>
      <c r="CF59" s="171">
        <v>-96.562066666666652</v>
      </c>
      <c r="CG59" s="171">
        <v>-96.192660416666669</v>
      </c>
      <c r="CH59" s="171">
        <v>2.6032375000000001</v>
      </c>
      <c r="CI59" s="171">
        <v>0</v>
      </c>
      <c r="CJ59" s="171">
        <v>0</v>
      </c>
      <c r="CK59" s="171">
        <v>0</v>
      </c>
      <c r="CL59" s="171">
        <v>69.233333333333334</v>
      </c>
      <c r="CM59" s="171">
        <v>197.2</v>
      </c>
      <c r="CN59" s="171">
        <v>-16.324583333333333</v>
      </c>
      <c r="CO59" s="171">
        <v>68.356639583333333</v>
      </c>
      <c r="CP59" s="171">
        <v>68.043502083333337</v>
      </c>
      <c r="CQ59" s="171">
        <v>66.920943750000006</v>
      </c>
      <c r="CR59" s="171">
        <v>-1.37489375</v>
      </c>
      <c r="CS59" s="171">
        <v>-0.97901458333333335</v>
      </c>
      <c r="CT59" s="171">
        <v>6.5078282051282059</v>
      </c>
      <c r="CU59" s="171">
        <v>-53.936135416666666</v>
      </c>
      <c r="CV59" s="171">
        <v>8.4246020833333333</v>
      </c>
      <c r="CW59" s="171">
        <v>13.793972340425531</v>
      </c>
      <c r="CX59" s="171">
        <v>62.199583333333337</v>
      </c>
      <c r="CY59" s="171">
        <v>33.33979166666667</v>
      </c>
      <c r="CZ59" s="171">
        <v>48.08688604651163</v>
      </c>
      <c r="DA59" s="171">
        <v>45.134236170212766</v>
      </c>
      <c r="DB59" s="171">
        <v>-23.912708333333335</v>
      </c>
      <c r="DC59" s="171">
        <v>-2.9203250000000001</v>
      </c>
      <c r="DD59" s="171">
        <v>0</v>
      </c>
      <c r="DE59" s="171">
        <v>0</v>
      </c>
      <c r="DF59" s="171">
        <v>-53.305308333333329</v>
      </c>
      <c r="DG59" s="171">
        <v>0</v>
      </c>
      <c r="DH59" s="171">
        <v>-24.6196625</v>
      </c>
      <c r="DI59" s="171">
        <v>-114.45652173913044</v>
      </c>
      <c r="DJ59" s="171">
        <v>-114.68913043478261</v>
      </c>
      <c r="DK59" s="171">
        <v>25.569341860465116</v>
      </c>
      <c r="DL59" s="171">
        <v>66.226749999999996</v>
      </c>
      <c r="DM59" s="171">
        <v>79.918556818181813</v>
      </c>
      <c r="DN59" s="171">
        <v>67.034904166666664</v>
      </c>
      <c r="DO59" s="171">
        <v>66.939545454545453</v>
      </c>
      <c r="DP59" s="171">
        <v>-2.8139583333333333</v>
      </c>
      <c r="DQ59" s="171">
        <v>57.073260416666663</v>
      </c>
      <c r="DR59" s="171">
        <v>52.481039583333335</v>
      </c>
      <c r="DS59" s="171">
        <v>-20.590208333333329</v>
      </c>
      <c r="DT59" s="171">
        <v>-12.315454545454546</v>
      </c>
      <c r="DU59" s="171">
        <v>85.273333333333326</v>
      </c>
      <c r="DV59" s="171">
        <v>66.928124999999994</v>
      </c>
      <c r="DW59" s="171">
        <v>53.457197916666665</v>
      </c>
      <c r="DX59" s="171">
        <v>52.539770833333336</v>
      </c>
      <c r="DY59" s="171">
        <v>-58.098550000000003</v>
      </c>
      <c r="DZ59" s="171">
        <v>-57.138252083333334</v>
      </c>
      <c r="EA59" s="171">
        <v>164.11334375000001</v>
      </c>
      <c r="EB59" s="171">
        <v>118.13744222222222</v>
      </c>
      <c r="EC59" s="171">
        <v>113.93062666666665</v>
      </c>
      <c r="ED59" s="171">
        <v>116.41137083333334</v>
      </c>
      <c r="EE59" s="171">
        <v>55.704017777777779</v>
      </c>
      <c r="EF59" s="171">
        <v>29.932311111111112</v>
      </c>
      <c r="EG59" s="171">
        <v>-30.2615625</v>
      </c>
      <c r="EH59" s="171">
        <v>368.56216470588231</v>
      </c>
      <c r="EI59" s="171">
        <v>116.12609999999999</v>
      </c>
      <c r="EJ59" s="171">
        <v>0</v>
      </c>
      <c r="EK59" s="171">
        <v>-32.007968750000003</v>
      </c>
      <c r="EL59" s="171">
        <v>-29.603008333333332</v>
      </c>
      <c r="EM59" s="171">
        <v>22.328727083333334</v>
      </c>
      <c r="EN59" s="171">
        <v>-15.648362499999999</v>
      </c>
      <c r="EO59" s="171">
        <v>-14.514922916666666</v>
      </c>
      <c r="EP59" s="171">
        <v>88.916749999999993</v>
      </c>
      <c r="EQ59" s="171">
        <v>-67.312122916666667</v>
      </c>
      <c r="ER59" s="171">
        <v>-68.446893750000001</v>
      </c>
      <c r="ES59" s="171">
        <v>3.5096937499999998</v>
      </c>
      <c r="ET59" s="171">
        <v>5.4469444444444441</v>
      </c>
      <c r="EU59" s="171">
        <v>-10.680416666666666</v>
      </c>
      <c r="EV59" s="171">
        <v>63.182051282051283</v>
      </c>
      <c r="EW59" s="171">
        <v>16.564733333333333</v>
      </c>
      <c r="EX59" s="171">
        <v>-97.600329166666668</v>
      </c>
      <c r="EY59" s="171">
        <v>-37.991552083333332</v>
      </c>
      <c r="EZ59" s="171">
        <v>-37.092539583333334</v>
      </c>
      <c r="FA59" s="171">
        <v>9.8452520833333335</v>
      </c>
      <c r="FB59" s="171">
        <v>-29.171922222222218</v>
      </c>
      <c r="FC59" s="171">
        <v>13.155555555555557</v>
      </c>
      <c r="FD59" s="171">
        <v>23.160252083333329</v>
      </c>
      <c r="FE59" s="171">
        <v>0</v>
      </c>
      <c r="FF59" s="171">
        <v>22.652783333333335</v>
      </c>
      <c r="FG59" s="171">
        <v>40.998252083333334</v>
      </c>
      <c r="FH59" s="171">
        <v>41.463606249999998</v>
      </c>
      <c r="FI59" s="171">
        <v>39.814212499999996</v>
      </c>
      <c r="FJ59" s="171">
        <v>65.119572916666669</v>
      </c>
      <c r="FK59" s="171">
        <v>64.927691666666675</v>
      </c>
      <c r="FL59" s="171">
        <v>-89.219333333333338</v>
      </c>
      <c r="FM59" s="171">
        <v>60.306716666666667</v>
      </c>
      <c r="FN59" s="171">
        <v>60.094008333333335</v>
      </c>
      <c r="FO59" s="171">
        <v>-83.669300000000007</v>
      </c>
      <c r="FP59" s="171">
        <v>-75.380377083333343</v>
      </c>
      <c r="FQ59" s="171">
        <v>-10.002218750000001</v>
      </c>
      <c r="FR59" s="171">
        <v>-41.280270270270265</v>
      </c>
      <c r="FS59" s="171">
        <v>5.668870833333334</v>
      </c>
      <c r="FT59" s="171">
        <v>0.96608181818181826</v>
      </c>
      <c r="FU59" s="171">
        <v>-4.7356521739130431</v>
      </c>
      <c r="FV59" s="171">
        <v>17.976216216216216</v>
      </c>
      <c r="FW59" s="171">
        <v>-17.002642857142856</v>
      </c>
      <c r="FX59" s="171">
        <v>8.9426000000000005</v>
      </c>
      <c r="FY59" s="171">
        <v>-14.594478260869565</v>
      </c>
      <c r="FZ59" s="171">
        <v>0.34456249999999999</v>
      </c>
      <c r="GA59" s="171">
        <v>9.9858666666666647</v>
      </c>
      <c r="GB59" s="171">
        <v>32.195416666666667</v>
      </c>
      <c r="GC59" s="171">
        <v>76.945981250000003</v>
      </c>
      <c r="GD59" s="171">
        <v>84.365472916666661</v>
      </c>
      <c r="GE59" s="171">
        <v>14.728846153846153</v>
      </c>
      <c r="GF59" s="171">
        <v>81.997375000000005</v>
      </c>
      <c r="GG59" s="171">
        <v>22.245833333333334</v>
      </c>
      <c r="GH59" s="171">
        <v>-17.462462500000001</v>
      </c>
      <c r="GI59" s="171">
        <v>3.86233125</v>
      </c>
      <c r="GJ59" s="171">
        <v>4.1832979166666675</v>
      </c>
      <c r="GK59" s="171">
        <v>1.8172851063829787</v>
      </c>
      <c r="GL59" s="171">
        <v>0</v>
      </c>
      <c r="GM59" s="171">
        <v>0</v>
      </c>
      <c r="GN59" s="171">
        <v>-15.036017142857142</v>
      </c>
      <c r="GO59" s="171">
        <v>-31.937024999999998</v>
      </c>
      <c r="GP59" s="171">
        <v>16.894612500000001</v>
      </c>
      <c r="GQ59" s="171">
        <v>33.318785416666664</v>
      </c>
      <c r="GR59" s="171">
        <v>57.363981250000002</v>
      </c>
      <c r="GS59" s="171">
        <v>58.460112500000001</v>
      </c>
      <c r="GT59" s="171">
        <v>-148.52632708333331</v>
      </c>
      <c r="GU59" s="171">
        <v>-24.383975</v>
      </c>
      <c r="GV59" s="171">
        <v>30.177570833333331</v>
      </c>
      <c r="GW59" s="171">
        <v>-45.026170833333332</v>
      </c>
      <c r="GX59" s="171">
        <v>11.367738461538462</v>
      </c>
      <c r="GY59" s="171">
        <v>9.4181404255319148</v>
      </c>
      <c r="GZ59" s="171">
        <v>9.0940020833333328</v>
      </c>
      <c r="HA59" s="171">
        <v>12.962805714285714</v>
      </c>
      <c r="HB59" s="171">
        <v>99.941122916666671</v>
      </c>
      <c r="HC59" s="171">
        <v>100.4687375</v>
      </c>
      <c r="HD59" s="171">
        <v>145.94042553191488</v>
      </c>
      <c r="HE59" s="171">
        <v>-146.03983541666668</v>
      </c>
      <c r="HF59" s="171">
        <v>-391.43936458333332</v>
      </c>
      <c r="HG59" s="171">
        <v>393.2654020833333</v>
      </c>
      <c r="HH59" s="171">
        <v>292.33340208333328</v>
      </c>
      <c r="HI59" s="171">
        <v>-97.675118749999996</v>
      </c>
      <c r="HJ59" s="171">
        <v>-95.995999999999995</v>
      </c>
      <c r="HK59" s="171">
        <v>-63.555881249999999</v>
      </c>
      <c r="HL59" s="171">
        <v>-55.409522916666667</v>
      </c>
      <c r="HM59" s="171">
        <v>65.900812820512812</v>
      </c>
      <c r="HN59" s="171">
        <v>83.339231249999997</v>
      </c>
      <c r="HO59" s="171">
        <v>-63.790140000000001</v>
      </c>
      <c r="HP59" s="171">
        <v>-72.631986666666677</v>
      </c>
      <c r="HQ59" s="171">
        <v>22.547026190476188</v>
      </c>
      <c r="HR59" s="171">
        <v>19.737693749999998</v>
      </c>
      <c r="HS59" s="171">
        <v>-41.931725</v>
      </c>
      <c r="HT59" s="171">
        <v>-41.802233333333334</v>
      </c>
      <c r="HU59" s="171">
        <v>70.876249999999999</v>
      </c>
      <c r="HV59" s="171">
        <v>70.418125000000003</v>
      </c>
      <c r="HW59" s="171">
        <v>21.03125</v>
      </c>
      <c r="HX59" s="171">
        <v>21.004166666666666</v>
      </c>
      <c r="HY59" s="171">
        <v>21.265751063829786</v>
      </c>
      <c r="HZ59" s="171">
        <v>0.79333333333333345</v>
      </c>
      <c r="IA59" s="171">
        <v>-314.26721250000003</v>
      </c>
      <c r="IB59" s="171">
        <v>82.991637499999996</v>
      </c>
      <c r="IC59" s="171">
        <v>82.92435416666666</v>
      </c>
      <c r="ID59" s="171">
        <v>14.444444444444445</v>
      </c>
      <c r="IE59" s="171">
        <v>-39.966666666666669</v>
      </c>
      <c r="IF59" s="171">
        <v>-21.57560975609756</v>
      </c>
      <c r="IG59" s="171">
        <v>-18.356249999999999</v>
      </c>
      <c r="IH59" s="171">
        <v>1.4567000000000001</v>
      </c>
      <c r="II59" s="171">
        <v>1.289921739130435</v>
      </c>
      <c r="IJ59" s="171">
        <v>-286.06585416666667</v>
      </c>
      <c r="IK59" s="171">
        <v>-90.894968750000004</v>
      </c>
      <c r="IL59" s="171">
        <v>298.28712916666666</v>
      </c>
      <c r="IM59" s="171">
        <v>236.62455625000001</v>
      </c>
      <c r="IN59" s="171">
        <v>60.937339583333333</v>
      </c>
      <c r="IO59" s="171">
        <v>-228.80277916666662</v>
      </c>
      <c r="IP59" s="171">
        <v>226.25735</v>
      </c>
      <c r="IQ59" s="171">
        <v>-137.91311458333334</v>
      </c>
      <c r="IR59" s="171">
        <v>-121.62900208333333</v>
      </c>
      <c r="IS59" s="171">
        <v>-222.7124125</v>
      </c>
      <c r="IT59" s="171">
        <v>123.96591333333332</v>
      </c>
      <c r="IU59" s="171">
        <v>123.33668888888889</v>
      </c>
      <c r="IV59" s="171">
        <v>142.02974545454543</v>
      </c>
      <c r="IW59" s="171">
        <v>-283.41996458333335</v>
      </c>
      <c r="IX59" s="171">
        <v>124.24537708333332</v>
      </c>
      <c r="IY59" s="171">
        <v>-159.00984583333334</v>
      </c>
      <c r="IZ59" s="171">
        <v>160.11931041666668</v>
      </c>
      <c r="JA59" s="171">
        <v>-8.4296208333333329</v>
      </c>
      <c r="JB59" s="171">
        <v>10.650020833333333</v>
      </c>
      <c r="JC59" s="171">
        <v>20.745000000000001</v>
      </c>
      <c r="JD59" s="171">
        <v>7.1972444444444452</v>
      </c>
      <c r="JE59" s="171">
        <v>7.2423124999999997</v>
      </c>
      <c r="JF59" s="171">
        <v>-20.393333333333331</v>
      </c>
      <c r="JG59" s="171">
        <v>-5.5016666666666669</v>
      </c>
      <c r="JH59" s="171">
        <v>0</v>
      </c>
      <c r="JI59" s="171">
        <v>5.7383479166666671</v>
      </c>
      <c r="JJ59" s="171">
        <v>-29.671295833333332</v>
      </c>
      <c r="JK59" s="171">
        <v>2.5162083333333336</v>
      </c>
      <c r="JL59" s="171">
        <v>-7.5437500000000002</v>
      </c>
      <c r="JM59" s="171">
        <v>52.887250000000002</v>
      </c>
      <c r="JN59" s="171">
        <v>53.139541666666666</v>
      </c>
      <c r="JO59" s="171">
        <v>2.1722250000000001</v>
      </c>
      <c r="JP59" s="171">
        <v>2.7746</v>
      </c>
      <c r="JQ59" s="171">
        <v>44.185239583333335</v>
      </c>
      <c r="JR59" s="171">
        <v>43.797441666666671</v>
      </c>
      <c r="JS59" s="171">
        <v>44.253360416666666</v>
      </c>
      <c r="JT59" s="171">
        <v>0</v>
      </c>
      <c r="JU59" s="171">
        <v>40.793750000000003</v>
      </c>
      <c r="JV59" s="171">
        <v>5.8981416666666666</v>
      </c>
      <c r="JW59" s="171">
        <v>0</v>
      </c>
      <c r="JX59" s="171">
        <v>0</v>
      </c>
      <c r="JY59" s="171">
        <v>-56.487408333333335</v>
      </c>
      <c r="JZ59" s="171">
        <v>82.004483333333326</v>
      </c>
      <c r="KA59" s="171">
        <v>64.367793750000004</v>
      </c>
      <c r="KB59" s="171">
        <v>-55.959368750000003</v>
      </c>
      <c r="KC59" s="171">
        <v>-80.467327083333331</v>
      </c>
      <c r="KD59" s="171">
        <v>55.310012499999999</v>
      </c>
      <c r="KE59" s="171">
        <v>24.993068749999999</v>
      </c>
      <c r="KF59" s="171">
        <v>-50.979166666666671</v>
      </c>
      <c r="KG59" s="171">
        <v>51.697916666666664</v>
      </c>
      <c r="KH59" s="171">
        <v>-97.457620833333337</v>
      </c>
      <c r="KI59" s="171">
        <v>248.87747291666665</v>
      </c>
    </row>
    <row r="60" spans="1:295" x14ac:dyDescent="0.3">
      <c r="A60" s="227" t="s">
        <v>2332</v>
      </c>
      <c r="B60" s="227"/>
      <c r="C60" s="159" t="s">
        <v>176</v>
      </c>
      <c r="D60" s="159" t="s">
        <v>176</v>
      </c>
      <c r="E60" s="159" t="s">
        <v>176</v>
      </c>
      <c r="F60" s="159" t="s">
        <v>176</v>
      </c>
      <c r="G60" s="159" t="s">
        <v>176</v>
      </c>
      <c r="H60" s="159" t="s">
        <v>2333</v>
      </c>
      <c r="I60" s="159" t="s">
        <v>176</v>
      </c>
      <c r="J60" s="159" t="s">
        <v>176</v>
      </c>
      <c r="K60" s="159" t="s">
        <v>2333</v>
      </c>
      <c r="L60" s="159" t="s">
        <v>176</v>
      </c>
      <c r="M60" s="159" t="s">
        <v>176</v>
      </c>
      <c r="N60" s="159" t="s">
        <v>176</v>
      </c>
      <c r="O60" s="159" t="s">
        <v>176</v>
      </c>
      <c r="P60" s="159" t="s">
        <v>176</v>
      </c>
      <c r="Q60" s="159" t="s">
        <v>176</v>
      </c>
      <c r="R60" s="159" t="s">
        <v>176</v>
      </c>
      <c r="S60" s="159" t="s">
        <v>176</v>
      </c>
      <c r="T60" s="159" t="s">
        <v>176</v>
      </c>
      <c r="U60" s="159" t="s">
        <v>176</v>
      </c>
      <c r="V60" s="159" t="s">
        <v>176</v>
      </c>
      <c r="W60" s="159" t="s">
        <v>176</v>
      </c>
      <c r="X60" s="159" t="s">
        <v>2333</v>
      </c>
      <c r="Y60" s="159" t="s">
        <v>2333</v>
      </c>
      <c r="Z60" s="159" t="s">
        <v>2333</v>
      </c>
      <c r="AA60" s="159" t="s">
        <v>176</v>
      </c>
      <c r="AB60" s="159" t="s">
        <v>2333</v>
      </c>
      <c r="AC60" s="159" t="s">
        <v>176</v>
      </c>
      <c r="AD60" s="159" t="s">
        <v>176</v>
      </c>
      <c r="AE60" s="159" t="s">
        <v>2333</v>
      </c>
      <c r="AF60" s="159" t="s">
        <v>176</v>
      </c>
      <c r="AG60" s="159" t="s">
        <v>176</v>
      </c>
      <c r="AH60" s="159" t="s">
        <v>176</v>
      </c>
      <c r="AI60" s="159" t="s">
        <v>176</v>
      </c>
      <c r="AJ60" s="159" t="s">
        <v>176</v>
      </c>
      <c r="AK60" s="159" t="s">
        <v>176</v>
      </c>
      <c r="AL60" s="159" t="s">
        <v>2333</v>
      </c>
      <c r="AM60" s="159" t="s">
        <v>176</v>
      </c>
      <c r="AN60" s="159" t="s">
        <v>176</v>
      </c>
      <c r="AO60" s="159" t="s">
        <v>176</v>
      </c>
      <c r="AP60" s="159" t="s">
        <v>2333</v>
      </c>
      <c r="AQ60" s="159" t="s">
        <v>176</v>
      </c>
      <c r="AR60" s="159" t="s">
        <v>176</v>
      </c>
      <c r="AS60" s="159" t="s">
        <v>176</v>
      </c>
      <c r="AT60" s="159" t="s">
        <v>176</v>
      </c>
      <c r="AU60" s="159" t="s">
        <v>176</v>
      </c>
      <c r="AV60" s="159" t="s">
        <v>2333</v>
      </c>
      <c r="AW60" s="159" t="s">
        <v>2333</v>
      </c>
      <c r="AX60" s="159" t="s">
        <v>176</v>
      </c>
      <c r="AY60" s="159" t="s">
        <v>176</v>
      </c>
      <c r="AZ60" s="159" t="s">
        <v>176</v>
      </c>
      <c r="BA60" s="159" t="s">
        <v>176</v>
      </c>
      <c r="BB60" s="159" t="s">
        <v>176</v>
      </c>
      <c r="BC60" s="159" t="s">
        <v>2333</v>
      </c>
      <c r="BD60" s="159" t="s">
        <v>2333</v>
      </c>
      <c r="BE60" s="159" t="s">
        <v>2333</v>
      </c>
      <c r="BF60" s="159" t="s">
        <v>176</v>
      </c>
      <c r="BG60" s="159" t="s">
        <v>176</v>
      </c>
      <c r="BH60" s="159" t="s">
        <v>2333</v>
      </c>
      <c r="BI60" s="159" t="s">
        <v>2333</v>
      </c>
      <c r="BJ60" s="159" t="s">
        <v>2333</v>
      </c>
      <c r="BK60" s="159" t="s">
        <v>2333</v>
      </c>
      <c r="BL60" s="159" t="s">
        <v>2333</v>
      </c>
      <c r="BM60" s="159" t="s">
        <v>2333</v>
      </c>
      <c r="BN60" s="159" t="s">
        <v>176</v>
      </c>
      <c r="BO60" s="159" t="s">
        <v>176</v>
      </c>
      <c r="BP60" s="159" t="s">
        <v>176</v>
      </c>
      <c r="BQ60" s="159" t="s">
        <v>2333</v>
      </c>
      <c r="BR60" s="159" t="s">
        <v>2333</v>
      </c>
      <c r="BS60" s="159" t="s">
        <v>2333</v>
      </c>
      <c r="BT60" s="159" t="s">
        <v>2333</v>
      </c>
      <c r="BU60" s="159" t="s">
        <v>2333</v>
      </c>
      <c r="BV60" s="159" t="s">
        <v>2333</v>
      </c>
      <c r="BW60" s="159" t="s">
        <v>2333</v>
      </c>
      <c r="BX60" s="159" t="s">
        <v>2334</v>
      </c>
      <c r="BY60" s="159" t="s">
        <v>2333</v>
      </c>
      <c r="BZ60" s="159" t="s">
        <v>2333</v>
      </c>
      <c r="CA60" s="159" t="s">
        <v>2333</v>
      </c>
      <c r="CB60" s="159" t="s">
        <v>2333</v>
      </c>
      <c r="CC60" s="159" t="s">
        <v>2333</v>
      </c>
      <c r="CD60" s="159" t="s">
        <v>2333</v>
      </c>
      <c r="CE60" s="159" t="s">
        <v>2333</v>
      </c>
      <c r="CF60" s="159" t="s">
        <v>2333</v>
      </c>
      <c r="CG60" s="159" t="s">
        <v>2333</v>
      </c>
      <c r="CH60" s="159" t="s">
        <v>2333</v>
      </c>
      <c r="CI60" s="159" t="s">
        <v>2333</v>
      </c>
      <c r="CJ60" s="159" t="s">
        <v>2333</v>
      </c>
      <c r="CK60" s="159" t="s">
        <v>2333</v>
      </c>
      <c r="CL60" s="159" t="s">
        <v>2333</v>
      </c>
      <c r="CM60" s="159" t="s">
        <v>2333</v>
      </c>
      <c r="CN60" s="159" t="s">
        <v>2333</v>
      </c>
      <c r="CO60" s="159" t="s">
        <v>2333</v>
      </c>
      <c r="CP60" s="159" t="s">
        <v>2333</v>
      </c>
      <c r="CQ60" s="159" t="s">
        <v>2333</v>
      </c>
      <c r="CR60" s="159" t="s">
        <v>2333</v>
      </c>
      <c r="CS60" s="159" t="s">
        <v>2333</v>
      </c>
      <c r="CT60" s="159" t="s">
        <v>2333</v>
      </c>
      <c r="CU60" s="159" t="s">
        <v>2333</v>
      </c>
      <c r="CV60" s="159" t="s">
        <v>2333</v>
      </c>
      <c r="CW60" s="159" t="s">
        <v>2333</v>
      </c>
      <c r="CX60" s="159" t="s">
        <v>2333</v>
      </c>
      <c r="CY60" s="159" t="s">
        <v>2333</v>
      </c>
      <c r="CZ60" s="159" t="s">
        <v>2333</v>
      </c>
      <c r="DA60" s="159" t="s">
        <v>2333</v>
      </c>
      <c r="DB60" s="159" t="s">
        <v>2333</v>
      </c>
      <c r="DC60" s="159" t="s">
        <v>2333</v>
      </c>
      <c r="DD60" s="159" t="s">
        <v>2333</v>
      </c>
      <c r="DE60" s="159" t="s">
        <v>2333</v>
      </c>
      <c r="DF60" s="159" t="s">
        <v>2333</v>
      </c>
      <c r="DG60" s="159" t="s">
        <v>2333</v>
      </c>
      <c r="DH60" s="159" t="s">
        <v>2333</v>
      </c>
      <c r="DI60" s="159" t="s">
        <v>2333</v>
      </c>
      <c r="DJ60" s="159" t="s">
        <v>2333</v>
      </c>
      <c r="DK60" s="159" t="s">
        <v>2333</v>
      </c>
      <c r="DL60" s="159" t="s">
        <v>2333</v>
      </c>
      <c r="DM60" s="159" t="s">
        <v>2333</v>
      </c>
      <c r="DN60" s="159" t="s">
        <v>2333</v>
      </c>
      <c r="DO60" s="159" t="s">
        <v>2333</v>
      </c>
      <c r="DP60" s="159" t="s">
        <v>2333</v>
      </c>
      <c r="DQ60" s="159" t="s">
        <v>2333</v>
      </c>
      <c r="DR60" s="159" t="s">
        <v>2333</v>
      </c>
      <c r="DS60" s="159" t="s">
        <v>2333</v>
      </c>
      <c r="DT60" s="159" t="s">
        <v>2333</v>
      </c>
      <c r="DU60" s="159" t="s">
        <v>2333</v>
      </c>
      <c r="DV60" s="159" t="s">
        <v>2333</v>
      </c>
      <c r="DW60" s="159" t="s">
        <v>2333</v>
      </c>
      <c r="DX60" s="159" t="s">
        <v>2333</v>
      </c>
      <c r="DY60" s="159" t="s">
        <v>2333</v>
      </c>
      <c r="DZ60" s="159" t="s">
        <v>2333</v>
      </c>
      <c r="EA60" s="159" t="s">
        <v>2333</v>
      </c>
      <c r="EB60" s="159" t="s">
        <v>2333</v>
      </c>
      <c r="EC60" s="159" t="s">
        <v>2333</v>
      </c>
      <c r="ED60" s="159" t="s">
        <v>2333</v>
      </c>
      <c r="EE60" s="159" t="s">
        <v>2333</v>
      </c>
      <c r="EF60" s="159" t="s">
        <v>2333</v>
      </c>
      <c r="EG60" s="159" t="s">
        <v>2333</v>
      </c>
      <c r="EH60" s="159" t="s">
        <v>2333</v>
      </c>
      <c r="EI60" s="159" t="s">
        <v>2333</v>
      </c>
      <c r="EJ60" s="159" t="s">
        <v>2333</v>
      </c>
      <c r="EK60" s="159" t="s">
        <v>2333</v>
      </c>
      <c r="EL60" s="159" t="s">
        <v>2333</v>
      </c>
      <c r="EM60" s="159" t="s">
        <v>2333</v>
      </c>
      <c r="EN60" s="159" t="s">
        <v>2333</v>
      </c>
      <c r="EO60" s="159" t="s">
        <v>2333</v>
      </c>
      <c r="EP60" s="159" t="s">
        <v>2333</v>
      </c>
      <c r="EQ60" s="159" t="s">
        <v>2333</v>
      </c>
      <c r="ER60" s="159" t="s">
        <v>2333</v>
      </c>
      <c r="ES60" s="159" t="s">
        <v>2333</v>
      </c>
      <c r="ET60" s="159" t="s">
        <v>2333</v>
      </c>
      <c r="EU60" s="159" t="s">
        <v>2333</v>
      </c>
      <c r="EV60" s="159" t="s">
        <v>2333</v>
      </c>
      <c r="EW60" s="159" t="s">
        <v>2333</v>
      </c>
      <c r="EX60" s="159" t="s">
        <v>2333</v>
      </c>
      <c r="EY60" s="159" t="s">
        <v>2333</v>
      </c>
      <c r="EZ60" s="159" t="s">
        <v>2333</v>
      </c>
      <c r="FA60" s="159" t="s">
        <v>2333</v>
      </c>
      <c r="FB60" s="159" t="s">
        <v>2333</v>
      </c>
      <c r="FC60" s="159" t="s">
        <v>2333</v>
      </c>
      <c r="FD60" s="159" t="s">
        <v>2333</v>
      </c>
      <c r="FE60" s="159" t="s">
        <v>2333</v>
      </c>
      <c r="FF60" s="159" t="s">
        <v>2333</v>
      </c>
      <c r="FG60" s="159" t="s">
        <v>2333</v>
      </c>
      <c r="FH60" s="159" t="s">
        <v>2333</v>
      </c>
      <c r="FI60" s="159" t="s">
        <v>2333</v>
      </c>
      <c r="FJ60" s="159" t="s">
        <v>2333</v>
      </c>
      <c r="FK60" s="159" t="s">
        <v>2333</v>
      </c>
      <c r="FL60" s="159" t="s">
        <v>2333</v>
      </c>
      <c r="FM60" s="159" t="s">
        <v>2333</v>
      </c>
      <c r="FN60" s="159" t="s">
        <v>2333</v>
      </c>
      <c r="FO60" s="159" t="s">
        <v>2333</v>
      </c>
      <c r="FP60" s="159" t="s">
        <v>2333</v>
      </c>
      <c r="FQ60" s="159" t="s">
        <v>2333</v>
      </c>
      <c r="FR60" s="159" t="s">
        <v>2333</v>
      </c>
      <c r="FS60" s="159" t="s">
        <v>2333</v>
      </c>
      <c r="FT60" s="159" t="s">
        <v>2333</v>
      </c>
      <c r="FU60" s="159" t="s">
        <v>2333</v>
      </c>
      <c r="FV60" s="159" t="s">
        <v>2333</v>
      </c>
      <c r="FW60" s="159" t="s">
        <v>2333</v>
      </c>
      <c r="FX60" s="159" t="s">
        <v>2333</v>
      </c>
      <c r="FY60" s="159" t="s">
        <v>2333</v>
      </c>
      <c r="FZ60" s="159" t="s">
        <v>2333</v>
      </c>
      <c r="GA60" s="159" t="s">
        <v>2333</v>
      </c>
      <c r="GB60" s="159" t="s">
        <v>2333</v>
      </c>
      <c r="GC60" s="159" t="s">
        <v>2333</v>
      </c>
      <c r="GD60" s="159" t="s">
        <v>2333</v>
      </c>
      <c r="GE60" s="159" t="s">
        <v>2333</v>
      </c>
      <c r="GF60" s="159" t="s">
        <v>2333</v>
      </c>
      <c r="GG60" s="159" t="s">
        <v>2333</v>
      </c>
      <c r="GH60" s="159" t="s">
        <v>2333</v>
      </c>
      <c r="GI60" s="159" t="s">
        <v>2333</v>
      </c>
      <c r="GJ60" s="159" t="s">
        <v>2333</v>
      </c>
      <c r="GK60" s="159" t="s">
        <v>2333</v>
      </c>
      <c r="GL60" s="159" t="s">
        <v>2333</v>
      </c>
      <c r="GM60" s="159" t="s">
        <v>2333</v>
      </c>
      <c r="GN60" s="159" t="s">
        <v>2333</v>
      </c>
      <c r="GO60" s="159" t="s">
        <v>2333</v>
      </c>
      <c r="GP60" s="159" t="s">
        <v>2333</v>
      </c>
      <c r="GQ60" s="159" t="s">
        <v>2333</v>
      </c>
      <c r="GR60" s="159" t="s">
        <v>2333</v>
      </c>
      <c r="GS60" s="159" t="s">
        <v>2333</v>
      </c>
      <c r="GT60" s="159" t="s">
        <v>2333</v>
      </c>
      <c r="GU60" s="159" t="s">
        <v>2333</v>
      </c>
      <c r="GV60" s="159" t="s">
        <v>2333</v>
      </c>
      <c r="GW60" s="159" t="s">
        <v>2333</v>
      </c>
      <c r="GX60" s="159" t="s">
        <v>2333</v>
      </c>
      <c r="GY60" s="159" t="s">
        <v>2333</v>
      </c>
      <c r="GZ60" s="159" t="s">
        <v>2333</v>
      </c>
      <c r="HA60" s="159" t="s">
        <v>2333</v>
      </c>
      <c r="HB60" s="159" t="s">
        <v>2333</v>
      </c>
      <c r="HC60" s="159" t="s">
        <v>2333</v>
      </c>
      <c r="HD60" s="159" t="s">
        <v>2333</v>
      </c>
      <c r="HE60" s="159" t="s">
        <v>2334</v>
      </c>
      <c r="HF60" s="159" t="s">
        <v>2334</v>
      </c>
      <c r="HG60" s="159" t="s">
        <v>2334</v>
      </c>
      <c r="HH60" s="159" t="s">
        <v>2334</v>
      </c>
      <c r="HI60" s="159" t="s">
        <v>2334</v>
      </c>
      <c r="HJ60" s="159" t="s">
        <v>2334</v>
      </c>
      <c r="HK60" s="159" t="s">
        <v>2334</v>
      </c>
      <c r="HL60" s="159" t="s">
        <v>2334</v>
      </c>
      <c r="HM60" s="159" t="s">
        <v>2334</v>
      </c>
      <c r="HN60" s="159" t="s">
        <v>2334</v>
      </c>
      <c r="HO60" s="159" t="s">
        <v>2334</v>
      </c>
      <c r="HP60" s="159" t="s">
        <v>2334</v>
      </c>
      <c r="HQ60" s="159" t="s">
        <v>2334</v>
      </c>
      <c r="HR60" s="159" t="s">
        <v>2334</v>
      </c>
      <c r="HS60" s="159" t="s">
        <v>2334</v>
      </c>
      <c r="HT60" s="159" t="s">
        <v>2334</v>
      </c>
      <c r="HU60" s="159" t="s">
        <v>2334</v>
      </c>
      <c r="HV60" s="159" t="s">
        <v>2334</v>
      </c>
      <c r="HW60" s="159" t="s">
        <v>2334</v>
      </c>
      <c r="HX60" s="159" t="s">
        <v>2334</v>
      </c>
      <c r="HY60" s="159" t="s">
        <v>2334</v>
      </c>
      <c r="HZ60" s="159" t="s">
        <v>2334</v>
      </c>
      <c r="IA60" s="159" t="s">
        <v>2334</v>
      </c>
      <c r="IB60" s="159" t="s">
        <v>2334</v>
      </c>
      <c r="IC60" s="159" t="s">
        <v>2334</v>
      </c>
      <c r="ID60" s="159" t="s">
        <v>2334</v>
      </c>
      <c r="IE60" s="159" t="s">
        <v>2334</v>
      </c>
      <c r="IF60" s="159" t="s">
        <v>2334</v>
      </c>
      <c r="IG60" s="159" t="s">
        <v>2334</v>
      </c>
      <c r="IH60" s="159" t="s">
        <v>2334</v>
      </c>
      <c r="II60" s="159" t="s">
        <v>2334</v>
      </c>
      <c r="IJ60" s="159" t="s">
        <v>2334</v>
      </c>
      <c r="IK60" s="159" t="s">
        <v>2334</v>
      </c>
      <c r="IL60" s="159" t="s">
        <v>2334</v>
      </c>
      <c r="IM60" s="159" t="s">
        <v>2334</v>
      </c>
      <c r="IN60" s="159" t="s">
        <v>2334</v>
      </c>
      <c r="IO60" s="159" t="s">
        <v>2334</v>
      </c>
      <c r="IP60" s="159" t="s">
        <v>2334</v>
      </c>
      <c r="IQ60" s="159" t="s">
        <v>2334</v>
      </c>
      <c r="IR60" s="159" t="s">
        <v>176</v>
      </c>
      <c r="IS60" s="159" t="s">
        <v>2333</v>
      </c>
      <c r="IT60" s="159" t="s">
        <v>2334</v>
      </c>
      <c r="IU60" s="159" t="s">
        <v>2334</v>
      </c>
      <c r="IV60" s="159" t="s">
        <v>2334</v>
      </c>
      <c r="IW60" s="159" t="s">
        <v>176</v>
      </c>
      <c r="IX60" s="159" t="s">
        <v>176</v>
      </c>
      <c r="IY60" s="159" t="s">
        <v>176</v>
      </c>
      <c r="IZ60" s="159" t="s">
        <v>176</v>
      </c>
      <c r="JA60" s="159" t="s">
        <v>2333</v>
      </c>
      <c r="JB60" s="159" t="s">
        <v>2334</v>
      </c>
      <c r="JC60" s="159" t="s">
        <v>2333</v>
      </c>
      <c r="JD60" s="159" t="s">
        <v>2334</v>
      </c>
      <c r="JE60" s="159" t="s">
        <v>2334</v>
      </c>
      <c r="JF60" s="159" t="s">
        <v>2334</v>
      </c>
      <c r="JG60" s="159" t="s">
        <v>2334</v>
      </c>
      <c r="JH60" s="159" t="s">
        <v>2333</v>
      </c>
      <c r="JI60" s="159" t="s">
        <v>2333</v>
      </c>
      <c r="JJ60" s="159" t="s">
        <v>2333</v>
      </c>
      <c r="JK60" s="159" t="s">
        <v>2333</v>
      </c>
      <c r="JL60" s="159" t="s">
        <v>2334</v>
      </c>
      <c r="JM60" s="159" t="s">
        <v>2333</v>
      </c>
      <c r="JN60" s="159" t="s">
        <v>2333</v>
      </c>
      <c r="JO60" s="159" t="s">
        <v>2334</v>
      </c>
      <c r="JP60" s="159" t="s">
        <v>2334</v>
      </c>
      <c r="JQ60" s="159" t="s">
        <v>2334</v>
      </c>
      <c r="JR60" s="159" t="s">
        <v>2334</v>
      </c>
      <c r="JS60" s="159" t="s">
        <v>2333</v>
      </c>
      <c r="JT60" s="159" t="s">
        <v>2333</v>
      </c>
      <c r="JU60" s="159" t="s">
        <v>2334</v>
      </c>
      <c r="JV60" s="159" t="s">
        <v>2334</v>
      </c>
      <c r="JW60" s="159" t="s">
        <v>2334</v>
      </c>
      <c r="JX60" s="159" t="s">
        <v>2334</v>
      </c>
      <c r="JY60" s="159" t="s">
        <v>2334</v>
      </c>
      <c r="JZ60" s="159" t="s">
        <v>2334</v>
      </c>
      <c r="KA60" s="159" t="s">
        <v>2334</v>
      </c>
      <c r="KB60" s="159" t="s">
        <v>2334</v>
      </c>
      <c r="KC60" s="159" t="s">
        <v>2334</v>
      </c>
      <c r="KD60" s="159" t="s">
        <v>2334</v>
      </c>
      <c r="KE60" s="159" t="s">
        <v>2334</v>
      </c>
      <c r="KF60" s="159" t="s">
        <v>2334</v>
      </c>
      <c r="KG60" s="159" t="s">
        <v>2334</v>
      </c>
      <c r="KH60" s="159" t="s">
        <v>2333</v>
      </c>
      <c r="KI60" s="159" t="s">
        <v>2333</v>
      </c>
    </row>
    <row r="61" spans="1:295" ht="27" customHeight="1" x14ac:dyDescent="0.3">
      <c r="A61" s="227" t="s">
        <v>3</v>
      </c>
      <c r="B61" s="227"/>
      <c r="C61" s="228" t="s">
        <v>358</v>
      </c>
      <c r="D61" s="228"/>
      <c r="E61" s="228"/>
      <c r="F61" s="228"/>
      <c r="G61" s="228"/>
      <c r="H61" s="228"/>
      <c r="I61" s="228"/>
      <c r="J61" s="228"/>
      <c r="K61" s="228"/>
      <c r="L61" s="228"/>
      <c r="M61" s="228"/>
      <c r="N61" s="228" t="s">
        <v>2335</v>
      </c>
      <c r="O61" s="228"/>
      <c r="P61" s="228"/>
      <c r="Q61" s="228"/>
      <c r="R61" s="228"/>
      <c r="S61" s="228" t="s">
        <v>456</v>
      </c>
      <c r="T61" s="228" t="s">
        <v>358</v>
      </c>
      <c r="U61" s="228"/>
      <c r="V61" s="228"/>
      <c r="W61" s="228"/>
      <c r="X61" s="228" t="s">
        <v>829</v>
      </c>
      <c r="Y61" s="228"/>
      <c r="Z61" s="228"/>
      <c r="AA61" s="228" t="s">
        <v>14</v>
      </c>
      <c r="AB61" s="228" t="s">
        <v>358</v>
      </c>
      <c r="AC61" s="228" t="s">
        <v>195</v>
      </c>
      <c r="AD61" s="228"/>
      <c r="AE61" s="228" t="s">
        <v>358</v>
      </c>
      <c r="AF61" s="228" t="s">
        <v>2335</v>
      </c>
      <c r="AG61" s="228"/>
      <c r="AH61" s="228" t="s">
        <v>246</v>
      </c>
      <c r="AI61" s="228"/>
      <c r="AJ61" s="228" t="s">
        <v>195</v>
      </c>
      <c r="AK61" s="228"/>
      <c r="AL61" s="228"/>
      <c r="AM61" s="228"/>
      <c r="AN61" s="228"/>
      <c r="AO61" s="228" t="s">
        <v>2336</v>
      </c>
      <c r="AP61" s="228" t="s">
        <v>2337</v>
      </c>
      <c r="AQ61" s="228" t="s">
        <v>358</v>
      </c>
      <c r="AR61" s="228"/>
      <c r="AS61" s="228"/>
      <c r="AT61" s="228"/>
      <c r="AU61" s="228"/>
      <c r="AV61" s="228"/>
      <c r="AW61" s="228"/>
      <c r="AX61" s="228"/>
      <c r="AY61" s="228"/>
      <c r="AZ61" s="228"/>
      <c r="BA61" s="228" t="s">
        <v>256</v>
      </c>
      <c r="BB61" s="228" t="s">
        <v>456</v>
      </c>
      <c r="BC61" s="228" t="s">
        <v>870</v>
      </c>
      <c r="BD61" s="228" t="s">
        <v>271</v>
      </c>
      <c r="BE61" s="228"/>
      <c r="BF61" s="228" t="s">
        <v>358</v>
      </c>
      <c r="BG61" s="228"/>
      <c r="BH61" s="228"/>
      <c r="BI61" s="228"/>
      <c r="BJ61" s="228"/>
      <c r="BK61" s="228"/>
      <c r="BL61" s="228"/>
      <c r="BM61" s="228"/>
      <c r="BN61" s="228" t="s">
        <v>456</v>
      </c>
      <c r="BO61" s="228"/>
      <c r="BP61" s="228"/>
      <c r="BQ61" s="228"/>
      <c r="BR61" s="228"/>
      <c r="BS61" s="228"/>
      <c r="BT61" s="228" t="s">
        <v>14</v>
      </c>
      <c r="BU61" s="228"/>
      <c r="BV61" s="228" t="s">
        <v>456</v>
      </c>
      <c r="BW61" s="228" t="s">
        <v>2338</v>
      </c>
      <c r="BX61" s="228"/>
      <c r="BY61" s="228"/>
      <c r="BZ61" s="228"/>
      <c r="CA61" s="228" t="s">
        <v>358</v>
      </c>
      <c r="CB61" s="228"/>
      <c r="CC61" s="228" t="s">
        <v>2339</v>
      </c>
      <c r="CD61" s="228"/>
      <c r="CE61" s="228" t="s">
        <v>125</v>
      </c>
      <c r="CF61" s="228" t="s">
        <v>358</v>
      </c>
      <c r="CG61" s="228"/>
      <c r="CH61" s="228"/>
      <c r="CI61" s="228"/>
      <c r="CJ61" s="228" t="s">
        <v>870</v>
      </c>
      <c r="CK61" s="228"/>
      <c r="CL61" s="228" t="s">
        <v>2338</v>
      </c>
      <c r="CM61" s="228"/>
      <c r="CN61" s="228"/>
      <c r="CO61" s="228" t="s">
        <v>358</v>
      </c>
      <c r="CP61" s="228"/>
      <c r="CQ61" s="228"/>
      <c r="CR61" s="228"/>
      <c r="CS61" s="228"/>
      <c r="CT61" s="228"/>
      <c r="CU61" s="228"/>
      <c r="CV61" s="228"/>
      <c r="CW61" s="228" t="s">
        <v>2339</v>
      </c>
      <c r="CX61" s="228" t="s">
        <v>2338</v>
      </c>
      <c r="CY61" s="228"/>
      <c r="CZ61" s="228" t="s">
        <v>275</v>
      </c>
      <c r="DA61" s="228"/>
      <c r="DB61" s="228"/>
      <c r="DC61" s="228"/>
      <c r="DD61" s="228" t="s">
        <v>358</v>
      </c>
      <c r="DE61" s="228"/>
      <c r="DF61" s="228"/>
      <c r="DG61" s="228" t="s">
        <v>275</v>
      </c>
      <c r="DH61" s="228"/>
      <c r="DI61" s="228" t="s">
        <v>853</v>
      </c>
      <c r="DJ61" s="228"/>
      <c r="DK61" s="228" t="s">
        <v>539</v>
      </c>
      <c r="DL61" s="228" t="s">
        <v>275</v>
      </c>
      <c r="DM61" s="228"/>
      <c r="DN61" s="228"/>
      <c r="DO61" s="228"/>
      <c r="DP61" s="228" t="s">
        <v>539</v>
      </c>
      <c r="DQ61" s="228" t="s">
        <v>275</v>
      </c>
      <c r="DR61" s="228" t="s">
        <v>539</v>
      </c>
      <c r="DS61" s="228" t="s">
        <v>275</v>
      </c>
      <c r="DT61" s="228"/>
      <c r="DU61" s="228"/>
      <c r="DV61" s="228"/>
      <c r="DW61" s="228" t="s">
        <v>358</v>
      </c>
      <c r="DX61" s="228" t="s">
        <v>539</v>
      </c>
      <c r="DY61" s="228" t="s">
        <v>358</v>
      </c>
      <c r="DZ61" s="228"/>
      <c r="EA61" s="228"/>
      <c r="EB61" s="228"/>
      <c r="EC61" s="228"/>
      <c r="ED61" s="228"/>
      <c r="EE61" s="228" t="s">
        <v>456</v>
      </c>
      <c r="EF61" s="228"/>
      <c r="EG61" s="228" t="s">
        <v>275</v>
      </c>
      <c r="EH61" s="228" t="s">
        <v>456</v>
      </c>
      <c r="EI61" s="228" t="s">
        <v>2340</v>
      </c>
      <c r="EJ61" s="228" t="s">
        <v>539</v>
      </c>
      <c r="EK61" s="228" t="s">
        <v>358</v>
      </c>
      <c r="EL61" s="228"/>
      <c r="EM61" s="228"/>
      <c r="EN61" s="228"/>
      <c r="EO61" s="228"/>
      <c r="EP61" s="228"/>
      <c r="EQ61" s="228"/>
      <c r="ER61" s="228"/>
      <c r="ES61" s="228"/>
      <c r="ET61" s="228" t="s">
        <v>848</v>
      </c>
      <c r="EU61" s="228"/>
      <c r="EV61" s="228"/>
      <c r="EW61" s="228" t="s">
        <v>358</v>
      </c>
      <c r="EX61" s="228"/>
      <c r="EY61" s="228"/>
      <c r="EZ61" s="228"/>
      <c r="FA61" s="228"/>
      <c r="FB61" s="228"/>
      <c r="FC61" s="228"/>
      <c r="FD61" s="228"/>
      <c r="FE61" s="228"/>
      <c r="FF61" s="228"/>
      <c r="FG61" s="228" t="s">
        <v>860</v>
      </c>
      <c r="FH61" s="228"/>
      <c r="FI61" s="228"/>
      <c r="FJ61" s="228" t="s">
        <v>358</v>
      </c>
      <c r="FK61" s="228"/>
      <c r="FL61" s="228"/>
      <c r="FM61" s="228"/>
      <c r="FN61" s="228"/>
      <c r="FO61" s="228"/>
      <c r="FP61" s="228" t="s">
        <v>256</v>
      </c>
      <c r="FQ61" s="228" t="s">
        <v>271</v>
      </c>
      <c r="FR61" s="228"/>
      <c r="FS61" s="228"/>
      <c r="FT61" s="228"/>
      <c r="FU61" s="228"/>
      <c r="FV61" s="228"/>
      <c r="FW61" s="228" t="s">
        <v>2339</v>
      </c>
      <c r="FX61" s="228" t="s">
        <v>584</v>
      </c>
      <c r="FY61" s="228"/>
      <c r="FZ61" s="228"/>
      <c r="GA61" s="228" t="s">
        <v>539</v>
      </c>
      <c r="GB61" s="228" t="s">
        <v>195</v>
      </c>
      <c r="GC61" s="228" t="s">
        <v>256</v>
      </c>
      <c r="GD61" s="228" t="s">
        <v>358</v>
      </c>
      <c r="GE61" s="228" t="s">
        <v>146</v>
      </c>
      <c r="GF61" s="228" t="s">
        <v>256</v>
      </c>
      <c r="GG61" s="228" t="s">
        <v>195</v>
      </c>
      <c r="GH61" s="228" t="s">
        <v>358</v>
      </c>
      <c r="GI61" s="228" t="s">
        <v>256</v>
      </c>
      <c r="GJ61" s="228" t="s">
        <v>358</v>
      </c>
      <c r="GK61" s="228"/>
      <c r="GL61" s="228" t="s">
        <v>2341</v>
      </c>
      <c r="GM61" s="228" t="s">
        <v>358</v>
      </c>
      <c r="GN61" s="228" t="s">
        <v>271</v>
      </c>
      <c r="GO61" s="228" t="s">
        <v>358</v>
      </c>
      <c r="GP61" s="228"/>
      <c r="GQ61" s="228"/>
      <c r="GR61" s="228" t="s">
        <v>291</v>
      </c>
      <c r="GS61" s="228"/>
      <c r="GT61" s="228" t="s">
        <v>256</v>
      </c>
      <c r="GU61" s="228"/>
      <c r="GV61" s="228" t="s">
        <v>358</v>
      </c>
      <c r="GW61" s="228" t="s">
        <v>256</v>
      </c>
      <c r="GX61" s="228" t="s">
        <v>543</v>
      </c>
      <c r="GY61" s="228" t="s">
        <v>358</v>
      </c>
      <c r="GZ61" s="228"/>
      <c r="HA61" s="228" t="s">
        <v>543</v>
      </c>
      <c r="HB61" s="228" t="s">
        <v>456</v>
      </c>
      <c r="HC61" s="228"/>
      <c r="HD61" s="228"/>
      <c r="HE61" s="228"/>
      <c r="HF61" s="228"/>
      <c r="HG61" s="228"/>
      <c r="HH61" s="228"/>
      <c r="HI61" s="228"/>
      <c r="HJ61" s="228"/>
      <c r="HK61" s="228"/>
      <c r="HL61" s="228"/>
      <c r="HM61" s="228" t="s">
        <v>189</v>
      </c>
      <c r="HN61" s="228"/>
      <c r="HO61" s="228" t="s">
        <v>456</v>
      </c>
      <c r="HP61" s="228"/>
      <c r="HQ61" s="228" t="s">
        <v>38</v>
      </c>
      <c r="HR61" s="228"/>
      <c r="HS61" s="228" t="s">
        <v>456</v>
      </c>
      <c r="HT61" s="228"/>
      <c r="HU61" s="228" t="s">
        <v>300</v>
      </c>
      <c r="HV61" s="228"/>
      <c r="HW61" s="228" t="s">
        <v>2342</v>
      </c>
      <c r="HX61" s="228"/>
      <c r="HY61" s="228" t="s">
        <v>300</v>
      </c>
      <c r="HZ61" s="228" t="s">
        <v>358</v>
      </c>
      <c r="IA61" s="228" t="s">
        <v>51</v>
      </c>
      <c r="IB61" s="228" t="s">
        <v>73</v>
      </c>
      <c r="IC61" s="228"/>
      <c r="ID61" s="228" t="s">
        <v>38</v>
      </c>
      <c r="IE61" s="228"/>
      <c r="IF61" s="228"/>
      <c r="IG61" s="228"/>
      <c r="IH61" s="228" t="s">
        <v>73</v>
      </c>
      <c r="II61" s="228"/>
      <c r="IJ61" s="228" t="s">
        <v>456</v>
      </c>
      <c r="IK61" s="228" t="s">
        <v>51</v>
      </c>
      <c r="IL61" s="228" t="s">
        <v>456</v>
      </c>
      <c r="IM61" s="228" t="s">
        <v>51</v>
      </c>
      <c r="IN61" s="228"/>
      <c r="IO61" s="228"/>
      <c r="IP61" s="228"/>
      <c r="IQ61" s="228"/>
      <c r="IR61" s="228" t="s">
        <v>456</v>
      </c>
      <c r="IS61" s="228" t="s">
        <v>2340</v>
      </c>
      <c r="IT61" s="228" t="s">
        <v>300</v>
      </c>
      <c r="IU61" s="228"/>
      <c r="IV61" s="228" t="s">
        <v>51</v>
      </c>
      <c r="IW61" s="228" t="s">
        <v>456</v>
      </c>
      <c r="IX61" s="228"/>
      <c r="IY61" s="228"/>
      <c r="IZ61" s="228"/>
      <c r="JA61" s="228" t="s">
        <v>358</v>
      </c>
      <c r="JB61" s="228" t="s">
        <v>892</v>
      </c>
      <c r="JC61" s="228" t="s">
        <v>358</v>
      </c>
      <c r="JD61" s="228" t="s">
        <v>56</v>
      </c>
      <c r="JE61" s="228"/>
      <c r="JF61" s="228" t="s">
        <v>358</v>
      </c>
      <c r="JG61" s="228"/>
      <c r="JH61" s="228"/>
      <c r="JI61" s="228"/>
      <c r="JJ61" s="228"/>
      <c r="JK61" s="228"/>
      <c r="JL61" s="228" t="s">
        <v>2342</v>
      </c>
      <c r="JM61" s="228" t="s">
        <v>146</v>
      </c>
      <c r="JN61" s="228"/>
      <c r="JO61" s="228" t="s">
        <v>887</v>
      </c>
      <c r="JP61" s="228"/>
      <c r="JQ61" s="228" t="s">
        <v>889</v>
      </c>
      <c r="JR61" s="228"/>
      <c r="JS61" s="228"/>
      <c r="JT61" s="228" t="s">
        <v>358</v>
      </c>
      <c r="JU61" s="228" t="s">
        <v>38</v>
      </c>
      <c r="JV61" s="228" t="s">
        <v>426</v>
      </c>
      <c r="JW61" s="228" t="s">
        <v>2343</v>
      </c>
      <c r="JX61" s="228"/>
      <c r="JY61" s="228" t="s">
        <v>456</v>
      </c>
      <c r="JZ61" s="228"/>
      <c r="KA61" s="228"/>
      <c r="KB61" s="228"/>
      <c r="KC61" s="228"/>
      <c r="KD61" s="228"/>
      <c r="KE61" s="228"/>
      <c r="KF61" s="228" t="s">
        <v>38</v>
      </c>
      <c r="KG61" s="228"/>
      <c r="KH61" s="228" t="s">
        <v>456</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2344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2345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2348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1699</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1700</v>
      </c>
      <c r="B6" s="227"/>
      <c r="C6" s="159" t="s">
        <v>2349</v>
      </c>
      <c r="D6" s="159" t="s">
        <v>2350</v>
      </c>
      <c r="E6" s="159" t="s">
        <v>2351</v>
      </c>
      <c r="F6" s="159" t="s">
        <v>2352</v>
      </c>
      <c r="G6" s="159" t="s">
        <v>2353</v>
      </c>
      <c r="H6" s="159" t="s">
        <v>2354</v>
      </c>
      <c r="I6" s="159" t="s">
        <v>2355</v>
      </c>
      <c r="J6" s="159"/>
      <c r="K6" s="159" t="s">
        <v>2356</v>
      </c>
      <c r="L6" s="159" t="s">
        <v>2357</v>
      </c>
      <c r="M6" s="159" t="s">
        <v>2358</v>
      </c>
      <c r="N6" s="159" t="s">
        <v>2359</v>
      </c>
      <c r="O6" s="159" t="s">
        <v>2360</v>
      </c>
      <c r="P6" s="159" t="s">
        <v>2361</v>
      </c>
      <c r="Q6" s="159" t="s">
        <v>2362</v>
      </c>
      <c r="R6" s="159" t="s">
        <v>2363</v>
      </c>
      <c r="S6" s="159" t="s">
        <v>2364</v>
      </c>
      <c r="T6" s="159" t="s">
        <v>2365</v>
      </c>
      <c r="U6" s="159" t="s">
        <v>2366</v>
      </c>
      <c r="V6" s="159" t="s">
        <v>2367</v>
      </c>
      <c r="W6" s="159" t="s">
        <v>2368</v>
      </c>
      <c r="X6" s="159" t="s">
        <v>2369</v>
      </c>
      <c r="Y6" s="159" t="s">
        <v>2370</v>
      </c>
      <c r="Z6" s="159" t="s">
        <v>2371</v>
      </c>
      <c r="AA6" s="159" t="s">
        <v>2372</v>
      </c>
      <c r="AB6" s="159" t="s">
        <v>2373</v>
      </c>
      <c r="AC6" s="159" t="s">
        <v>2374</v>
      </c>
      <c r="AD6" s="159" t="s">
        <v>2375</v>
      </c>
      <c r="AE6" s="159" t="s">
        <v>2376</v>
      </c>
      <c r="AF6" s="159" t="s">
        <v>2377</v>
      </c>
      <c r="AG6" s="159" t="s">
        <v>2378</v>
      </c>
      <c r="AH6" s="159" t="s">
        <v>2379</v>
      </c>
      <c r="AI6" s="159" t="s">
        <v>2380</v>
      </c>
      <c r="AJ6" s="159" t="s">
        <v>2381</v>
      </c>
      <c r="AK6" s="159" t="s">
        <v>2382</v>
      </c>
      <c r="AL6" s="159" t="s">
        <v>2383</v>
      </c>
      <c r="AM6" s="159" t="s">
        <v>2384</v>
      </c>
      <c r="AN6" s="159" t="s">
        <v>2385</v>
      </c>
      <c r="AO6" s="159" t="s">
        <v>2386</v>
      </c>
      <c r="AP6" s="159" t="s">
        <v>2387</v>
      </c>
      <c r="AQ6" s="159" t="s">
        <v>2388</v>
      </c>
      <c r="AR6" s="159" t="s">
        <v>2389</v>
      </c>
      <c r="AS6" s="159" t="s">
        <v>2390</v>
      </c>
      <c r="AT6" s="159" t="s">
        <v>2391</v>
      </c>
      <c r="AU6" s="159" t="s">
        <v>2392</v>
      </c>
      <c r="AV6" s="159" t="s">
        <v>2393</v>
      </c>
      <c r="AW6" s="159" t="s">
        <v>2394</v>
      </c>
      <c r="AX6" s="159" t="s">
        <v>2395</v>
      </c>
      <c r="AY6" s="159" t="s">
        <v>2396</v>
      </c>
      <c r="AZ6" s="159" t="s">
        <v>2397</v>
      </c>
      <c r="BA6" s="159" t="s">
        <v>2398</v>
      </c>
      <c r="BB6" s="159" t="s">
        <v>2399</v>
      </c>
      <c r="BC6" s="159" t="s">
        <v>2400</v>
      </c>
      <c r="BD6" s="159" t="s">
        <v>2401</v>
      </c>
      <c r="BE6" s="159" t="s">
        <v>2402</v>
      </c>
      <c r="BF6" s="159" t="s">
        <v>2403</v>
      </c>
      <c r="BG6" s="159" t="s">
        <v>2404</v>
      </c>
      <c r="BH6" s="159" t="s">
        <v>2405</v>
      </c>
      <c r="BI6" s="159" t="s">
        <v>2406</v>
      </c>
      <c r="BJ6" s="159" t="s">
        <v>2407</v>
      </c>
      <c r="BK6" s="159" t="s">
        <v>2408</v>
      </c>
      <c r="BL6" s="159" t="s">
        <v>2409</v>
      </c>
      <c r="BM6" s="159" t="s">
        <v>2410</v>
      </c>
      <c r="BN6" s="159" t="s">
        <v>2411</v>
      </c>
      <c r="BO6" s="159" t="s">
        <v>2412</v>
      </c>
      <c r="BP6" s="159" t="s">
        <v>2413</v>
      </c>
      <c r="BQ6" s="159" t="s">
        <v>2414</v>
      </c>
      <c r="BR6" s="159" t="s">
        <v>2415</v>
      </c>
      <c r="BS6" s="159" t="s">
        <v>2416</v>
      </c>
      <c r="BT6" s="159"/>
      <c r="BU6" s="159"/>
      <c r="BV6" s="159" t="s">
        <v>2417</v>
      </c>
      <c r="BW6" s="159" t="s">
        <v>2418</v>
      </c>
      <c r="BX6" s="159" t="s">
        <v>2419</v>
      </c>
      <c r="BY6" s="159" t="s">
        <v>2420</v>
      </c>
      <c r="BZ6" s="159" t="s">
        <v>2421</v>
      </c>
      <c r="CA6" s="159" t="s">
        <v>2422</v>
      </c>
      <c r="CB6" s="159" t="s">
        <v>2423</v>
      </c>
      <c r="CC6" s="159" t="s">
        <v>2424</v>
      </c>
      <c r="CD6" s="159" t="s">
        <v>2425</v>
      </c>
      <c r="CE6" s="159" t="s">
        <v>2426</v>
      </c>
      <c r="CF6" s="159" t="s">
        <v>2427</v>
      </c>
      <c r="CG6" s="159" t="s">
        <v>2428</v>
      </c>
      <c r="CH6" s="159" t="s">
        <v>1784</v>
      </c>
      <c r="CI6" s="159" t="s">
        <v>2429</v>
      </c>
      <c r="CJ6" s="159" t="s">
        <v>2430</v>
      </c>
      <c r="CK6" s="159" t="s">
        <v>2431</v>
      </c>
      <c r="CL6" s="159" t="s">
        <v>2432</v>
      </c>
      <c r="CM6" s="159" t="s">
        <v>2433</v>
      </c>
      <c r="CN6" s="159" t="s">
        <v>2434</v>
      </c>
      <c r="CO6" s="159" t="s">
        <v>2435</v>
      </c>
      <c r="CP6" s="159" t="s">
        <v>2436</v>
      </c>
      <c r="CQ6" s="159" t="s">
        <v>2437</v>
      </c>
      <c r="CR6" s="159" t="s">
        <v>2438</v>
      </c>
      <c r="CS6" s="159" t="s">
        <v>2439</v>
      </c>
      <c r="CT6" s="159" t="s">
        <v>2440</v>
      </c>
      <c r="CU6" s="159" t="s">
        <v>2441</v>
      </c>
      <c r="CV6" s="159" t="s">
        <v>2442</v>
      </c>
      <c r="CW6" s="159" t="s">
        <v>2443</v>
      </c>
      <c r="CX6" s="159" t="s">
        <v>2444</v>
      </c>
      <c r="CY6" s="159" t="s">
        <v>2445</v>
      </c>
      <c r="CZ6" s="159" t="s">
        <v>2446</v>
      </c>
      <c r="DA6" s="159" t="s">
        <v>2447</v>
      </c>
      <c r="DB6" s="159" t="s">
        <v>2448</v>
      </c>
      <c r="DC6" s="159" t="s">
        <v>2449</v>
      </c>
      <c r="DD6" s="159" t="s">
        <v>2450</v>
      </c>
      <c r="DE6" s="159" t="s">
        <v>2451</v>
      </c>
      <c r="DF6" s="159" t="s">
        <v>2452</v>
      </c>
      <c r="DG6" s="159" t="s">
        <v>2453</v>
      </c>
      <c r="DH6" s="159" t="s">
        <v>2454</v>
      </c>
      <c r="DI6" s="159" t="s">
        <v>2455</v>
      </c>
      <c r="DJ6" s="159" t="s">
        <v>2456</v>
      </c>
      <c r="DK6" s="159" t="s">
        <v>2457</v>
      </c>
      <c r="DL6" s="159" t="s">
        <v>2458</v>
      </c>
      <c r="DM6" s="159" t="s">
        <v>2459</v>
      </c>
      <c r="DN6" s="159" t="s">
        <v>2460</v>
      </c>
      <c r="DO6" s="159" t="s">
        <v>2461</v>
      </c>
      <c r="DP6" s="159" t="s">
        <v>2462</v>
      </c>
      <c r="DQ6" s="159" t="s">
        <v>2463</v>
      </c>
      <c r="DR6" s="159" t="s">
        <v>2464</v>
      </c>
      <c r="DS6" s="159" t="s">
        <v>2465</v>
      </c>
      <c r="DT6" s="159" t="s">
        <v>2466</v>
      </c>
      <c r="DU6" s="159" t="s">
        <v>2467</v>
      </c>
      <c r="DV6" s="159" t="s">
        <v>2468</v>
      </c>
      <c r="DW6" s="159" t="s">
        <v>2469</v>
      </c>
      <c r="DX6" s="159" t="s">
        <v>2470</v>
      </c>
      <c r="DY6" s="159" t="s">
        <v>2471</v>
      </c>
      <c r="DZ6" s="159" t="s">
        <v>2472</v>
      </c>
      <c r="EA6" s="159" t="s">
        <v>2473</v>
      </c>
      <c r="EB6" s="159" t="s">
        <v>2474</v>
      </c>
      <c r="EC6" s="159" t="s">
        <v>2475</v>
      </c>
      <c r="ED6" s="159" t="s">
        <v>2476</v>
      </c>
      <c r="EE6" s="159" t="s">
        <v>2477</v>
      </c>
      <c r="EF6" s="159" t="s">
        <v>2478</v>
      </c>
      <c r="EG6" s="159" t="s">
        <v>2479</v>
      </c>
      <c r="EH6" s="159" t="s">
        <v>2480</v>
      </c>
      <c r="EI6" s="159" t="s">
        <v>2481</v>
      </c>
      <c r="EJ6" s="159" t="s">
        <v>2482</v>
      </c>
      <c r="EK6" s="159" t="s">
        <v>2483</v>
      </c>
      <c r="EL6" s="159" t="s">
        <v>2484</v>
      </c>
      <c r="EM6" s="159" t="s">
        <v>2485</v>
      </c>
      <c r="EN6" s="159" t="s">
        <v>2486</v>
      </c>
      <c r="EO6" s="159" t="s">
        <v>2487</v>
      </c>
      <c r="EP6" s="159" t="s">
        <v>2488</v>
      </c>
      <c r="EQ6" s="159" t="s">
        <v>2489</v>
      </c>
      <c r="ER6" s="159" t="s">
        <v>2490</v>
      </c>
      <c r="ES6" s="159" t="s">
        <v>2491</v>
      </c>
      <c r="ET6" s="159" t="s">
        <v>2492</v>
      </c>
      <c r="EU6" s="159" t="s">
        <v>2493</v>
      </c>
      <c r="EV6" s="159" t="s">
        <v>2494</v>
      </c>
      <c r="EW6" s="159" t="s">
        <v>2495</v>
      </c>
      <c r="EX6" s="159" t="s">
        <v>2496</v>
      </c>
      <c r="EY6" s="159" t="s">
        <v>2497</v>
      </c>
      <c r="EZ6" s="159" t="s">
        <v>2498</v>
      </c>
      <c r="FA6" s="159" t="s">
        <v>2499</v>
      </c>
      <c r="FB6" s="159" t="s">
        <v>2500</v>
      </c>
      <c r="FC6" s="159" t="s">
        <v>2501</v>
      </c>
      <c r="FD6" s="159" t="s">
        <v>2502</v>
      </c>
      <c r="FE6" s="159" t="s">
        <v>2503</v>
      </c>
      <c r="FF6" s="159" t="s">
        <v>2504</v>
      </c>
      <c r="FG6" s="159" t="s">
        <v>2505</v>
      </c>
      <c r="FH6" s="159" t="s">
        <v>2506</v>
      </c>
      <c r="FI6" s="159" t="s">
        <v>2507</v>
      </c>
      <c r="FJ6" s="159" t="s">
        <v>2508</v>
      </c>
      <c r="FK6" s="159" t="s">
        <v>2509</v>
      </c>
      <c r="FL6" s="159" t="s">
        <v>2510</v>
      </c>
      <c r="FM6" s="159" t="s">
        <v>2511</v>
      </c>
      <c r="FN6" s="159" t="s">
        <v>2512</v>
      </c>
      <c r="FO6" s="159" t="s">
        <v>2513</v>
      </c>
      <c r="FP6" s="159" t="s">
        <v>2514</v>
      </c>
      <c r="FQ6" s="159" t="s">
        <v>2515</v>
      </c>
      <c r="FR6" s="159" t="s">
        <v>2516</v>
      </c>
      <c r="FS6" s="159" t="s">
        <v>2517</v>
      </c>
      <c r="FT6" s="159" t="s">
        <v>2518</v>
      </c>
      <c r="FU6" s="159" t="s">
        <v>2519</v>
      </c>
      <c r="FV6" s="159" t="s">
        <v>2520</v>
      </c>
      <c r="FW6" s="159" t="s">
        <v>2521</v>
      </c>
      <c r="FX6" s="159" t="s">
        <v>2522</v>
      </c>
      <c r="FY6" s="159" t="s">
        <v>2523</v>
      </c>
      <c r="FZ6" s="159" t="s">
        <v>2524</v>
      </c>
      <c r="GA6" s="159" t="s">
        <v>2525</v>
      </c>
      <c r="GB6" s="159" t="s">
        <v>2526</v>
      </c>
      <c r="GC6" s="159" t="s">
        <v>2527</v>
      </c>
      <c r="GD6" s="159" t="s">
        <v>2528</v>
      </c>
      <c r="GE6" s="159" t="s">
        <v>2529</v>
      </c>
      <c r="GF6" s="159" t="s">
        <v>2530</v>
      </c>
      <c r="GG6" s="159" t="s">
        <v>2531</v>
      </c>
      <c r="GH6" s="159" t="s">
        <v>2532</v>
      </c>
      <c r="GI6" s="159" t="s">
        <v>2533</v>
      </c>
      <c r="GJ6" s="159" t="s">
        <v>2534</v>
      </c>
      <c r="GK6" s="159" t="s">
        <v>2535</v>
      </c>
      <c r="GL6" s="159" t="s">
        <v>2536</v>
      </c>
      <c r="GM6" s="159"/>
      <c r="GN6" s="159" t="s">
        <v>2537</v>
      </c>
      <c r="GO6" s="159" t="s">
        <v>2538</v>
      </c>
      <c r="GP6" s="159" t="s">
        <v>2539</v>
      </c>
      <c r="GQ6" s="159" t="s">
        <v>2540</v>
      </c>
      <c r="GR6" s="159" t="s">
        <v>2541</v>
      </c>
      <c r="GS6" s="159" t="s">
        <v>2542</v>
      </c>
      <c r="GT6" s="159" t="s">
        <v>2543</v>
      </c>
      <c r="GU6" s="159" t="s">
        <v>2544</v>
      </c>
      <c r="GV6" s="159" t="s">
        <v>2545</v>
      </c>
      <c r="GW6" s="159" t="s">
        <v>2546</v>
      </c>
      <c r="GX6" s="159" t="s">
        <v>2547</v>
      </c>
      <c r="GY6" s="159" t="s">
        <v>2548</v>
      </c>
      <c r="GZ6" s="159" t="s">
        <v>2549</v>
      </c>
      <c r="HA6" s="159" t="s">
        <v>2550</v>
      </c>
      <c r="HB6" s="159" t="s">
        <v>2551</v>
      </c>
      <c r="HC6" s="159" t="s">
        <v>2552</v>
      </c>
      <c r="HD6" s="159" t="s">
        <v>2553</v>
      </c>
      <c r="HE6" s="159" t="s">
        <v>2554</v>
      </c>
      <c r="HF6" s="159" t="s">
        <v>2555</v>
      </c>
      <c r="HG6" s="159" t="s">
        <v>2556</v>
      </c>
      <c r="HH6" s="159" t="s">
        <v>2557</v>
      </c>
      <c r="HI6" s="159" t="s">
        <v>2558</v>
      </c>
      <c r="HJ6" s="159" t="s">
        <v>2559</v>
      </c>
      <c r="HK6" s="159" t="s">
        <v>2560</v>
      </c>
      <c r="HL6" s="159" t="s">
        <v>2561</v>
      </c>
      <c r="HM6" s="159" t="s">
        <v>2562</v>
      </c>
      <c r="HN6" s="159" t="s">
        <v>2563</v>
      </c>
      <c r="HO6" s="159" t="s">
        <v>2564</v>
      </c>
      <c r="HP6" s="159" t="s">
        <v>2565</v>
      </c>
      <c r="HQ6" s="159" t="s">
        <v>2566</v>
      </c>
      <c r="HR6" s="159" t="s">
        <v>2567</v>
      </c>
      <c r="HS6" s="159" t="s">
        <v>2568</v>
      </c>
      <c r="HT6" s="159" t="s">
        <v>2569</v>
      </c>
      <c r="HU6" s="159" t="s">
        <v>2570</v>
      </c>
      <c r="HV6" s="159" t="s">
        <v>2571</v>
      </c>
      <c r="HW6" s="159" t="s">
        <v>2572</v>
      </c>
      <c r="HX6" s="159" t="s">
        <v>2573</v>
      </c>
      <c r="HY6" s="159" t="s">
        <v>2574</v>
      </c>
      <c r="HZ6" s="159" t="s">
        <v>2575</v>
      </c>
      <c r="IA6" s="159" t="s">
        <v>2576</v>
      </c>
      <c r="IB6" s="159" t="s">
        <v>2577</v>
      </c>
      <c r="IC6" s="159" t="s">
        <v>2578</v>
      </c>
      <c r="ID6" s="159" t="s">
        <v>2579</v>
      </c>
      <c r="IE6" s="159" t="s">
        <v>2580</v>
      </c>
      <c r="IF6" s="159" t="s">
        <v>2581</v>
      </c>
      <c r="IG6" s="159" t="s">
        <v>2582</v>
      </c>
      <c r="IH6" s="159" t="s">
        <v>2583</v>
      </c>
      <c r="II6" s="159" t="s">
        <v>2584</v>
      </c>
      <c r="IJ6" s="159" t="s">
        <v>2585</v>
      </c>
      <c r="IK6" s="159" t="s">
        <v>2586</v>
      </c>
      <c r="IL6" s="159" t="s">
        <v>2587</v>
      </c>
      <c r="IM6" s="159" t="s">
        <v>2588</v>
      </c>
      <c r="IN6" s="159" t="s">
        <v>2589</v>
      </c>
      <c r="IO6" s="159" t="s">
        <v>2590</v>
      </c>
      <c r="IP6" s="159" t="s">
        <v>2591</v>
      </c>
      <c r="IQ6" s="159" t="s">
        <v>2592</v>
      </c>
      <c r="IR6" s="159" t="s">
        <v>2593</v>
      </c>
      <c r="IS6" s="159" t="s">
        <v>2594</v>
      </c>
      <c r="IT6" s="159" t="s">
        <v>2595</v>
      </c>
      <c r="IU6" s="159" t="s">
        <v>2596</v>
      </c>
      <c r="IV6" s="159" t="s">
        <v>2597</v>
      </c>
      <c r="IW6" s="159" t="s">
        <v>2598</v>
      </c>
      <c r="IX6" s="159" t="s">
        <v>2599</v>
      </c>
      <c r="IY6" s="159" t="s">
        <v>2600</v>
      </c>
      <c r="IZ6" s="159" t="s">
        <v>2601</v>
      </c>
      <c r="JA6" s="159" t="s">
        <v>2602</v>
      </c>
      <c r="JB6" s="159" t="s">
        <v>2603</v>
      </c>
      <c r="JC6" s="159" t="s">
        <v>2604</v>
      </c>
      <c r="JD6" s="159" t="s">
        <v>2605</v>
      </c>
      <c r="JE6" s="159" t="s">
        <v>2606</v>
      </c>
      <c r="JF6" s="159" t="s">
        <v>2607</v>
      </c>
      <c r="JG6" s="159" t="s">
        <v>2608</v>
      </c>
      <c r="JH6" s="159" t="s">
        <v>2609</v>
      </c>
      <c r="JI6" s="159" t="s">
        <v>2610</v>
      </c>
      <c r="JJ6" s="159" t="s">
        <v>2611</v>
      </c>
      <c r="JK6" s="159" t="s">
        <v>2612</v>
      </c>
      <c r="JL6" s="159" t="s">
        <v>2613</v>
      </c>
      <c r="JM6" s="159" t="s">
        <v>2614</v>
      </c>
      <c r="JN6" s="159" t="s">
        <v>2615</v>
      </c>
      <c r="JO6" s="159" t="s">
        <v>2616</v>
      </c>
      <c r="JP6" s="159" t="s">
        <v>2617</v>
      </c>
      <c r="JQ6" s="159" t="s">
        <v>2618</v>
      </c>
      <c r="JR6" s="159" t="s">
        <v>2619</v>
      </c>
      <c r="JS6" s="159" t="s">
        <v>2620</v>
      </c>
      <c r="JT6" s="159" t="s">
        <v>2621</v>
      </c>
      <c r="JU6" s="159" t="s">
        <v>2622</v>
      </c>
      <c r="JV6" s="159" t="s">
        <v>2623</v>
      </c>
      <c r="JW6" s="159" t="s">
        <v>2624</v>
      </c>
      <c r="JX6" s="159" t="s">
        <v>2625</v>
      </c>
      <c r="JY6" s="159" t="s">
        <v>2626</v>
      </c>
      <c r="JZ6" s="159" t="s">
        <v>2627</v>
      </c>
      <c r="KA6" s="159" t="s">
        <v>2628</v>
      </c>
      <c r="KB6" s="159" t="s">
        <v>2629</v>
      </c>
      <c r="KC6" s="159" t="s">
        <v>2630</v>
      </c>
      <c r="KD6" s="159" t="s">
        <v>2631</v>
      </c>
      <c r="KE6" s="159" t="s">
        <v>2632</v>
      </c>
      <c r="KF6" s="159" t="s">
        <v>2633</v>
      </c>
      <c r="KG6" s="159" t="s">
        <v>2634</v>
      </c>
      <c r="KH6" s="159" t="s">
        <v>2635</v>
      </c>
      <c r="KI6" s="159" t="s">
        <v>2636</v>
      </c>
    </row>
    <row r="7" spans="1:295" ht="27" customHeight="1" x14ac:dyDescent="0.3">
      <c r="A7" s="227" t="s">
        <v>17</v>
      </c>
      <c r="B7" s="227"/>
      <c r="C7" s="228" t="s">
        <v>1994</v>
      </c>
      <c r="D7" s="228"/>
      <c r="E7" s="228"/>
      <c r="F7" s="228" t="s">
        <v>1995</v>
      </c>
      <c r="G7" s="228" t="s">
        <v>1996</v>
      </c>
      <c r="H7" s="228"/>
      <c r="I7" s="228"/>
      <c r="J7" s="228"/>
      <c r="K7" s="228" t="s">
        <v>1997</v>
      </c>
      <c r="L7" s="228"/>
      <c r="M7" s="228"/>
      <c r="N7" s="228" t="s">
        <v>1998</v>
      </c>
      <c r="O7" s="228" t="s">
        <v>1999</v>
      </c>
      <c r="P7" s="228"/>
      <c r="Q7" s="228" t="s">
        <v>2000</v>
      </c>
      <c r="R7" s="228"/>
      <c r="S7" s="228" t="s">
        <v>2001</v>
      </c>
      <c r="T7" s="228"/>
      <c r="U7" s="228" t="s">
        <v>2002</v>
      </c>
      <c r="V7" s="228"/>
      <c r="W7" s="228"/>
      <c r="X7" s="228" t="s">
        <v>2003</v>
      </c>
      <c r="Y7" s="228"/>
      <c r="Z7" s="228"/>
      <c r="AA7" s="228" t="s">
        <v>2004</v>
      </c>
      <c r="AB7" s="228"/>
      <c r="AC7" s="228"/>
      <c r="AD7" s="228"/>
      <c r="AE7" s="228"/>
      <c r="AF7" s="228"/>
      <c r="AG7" s="228"/>
      <c r="AH7" s="228"/>
      <c r="AI7" s="228"/>
      <c r="AJ7" s="228" t="s">
        <v>2005</v>
      </c>
      <c r="AK7" s="228"/>
      <c r="AL7" s="228"/>
      <c r="AM7" s="228" t="s">
        <v>2006</v>
      </c>
      <c r="AN7" s="228"/>
      <c r="AO7" s="228" t="s">
        <v>2007</v>
      </c>
      <c r="AP7" s="228"/>
      <c r="AQ7" s="228" t="s">
        <v>2008</v>
      </c>
      <c r="AR7" s="228"/>
      <c r="AS7" s="228"/>
      <c r="AT7" s="228" t="s">
        <v>2009</v>
      </c>
      <c r="AU7" s="228"/>
      <c r="AV7" s="228" t="s">
        <v>2010</v>
      </c>
      <c r="AW7" s="228"/>
      <c r="AX7" s="228" t="s">
        <v>2009</v>
      </c>
      <c r="AY7" s="228"/>
      <c r="AZ7" s="228"/>
      <c r="BA7" s="228" t="s">
        <v>2011</v>
      </c>
      <c r="BB7" s="228" t="s">
        <v>2012</v>
      </c>
      <c r="BC7" s="228" t="s">
        <v>2013</v>
      </c>
      <c r="BD7" s="228"/>
      <c r="BE7" s="228"/>
      <c r="BF7" s="228" t="s">
        <v>2014</v>
      </c>
      <c r="BG7" s="228"/>
      <c r="BH7" s="228"/>
      <c r="BI7" s="228"/>
      <c r="BJ7" s="228"/>
      <c r="BK7" s="228" t="s">
        <v>2015</v>
      </c>
      <c r="BL7" s="228" t="s">
        <v>2016</v>
      </c>
      <c r="BM7" s="228"/>
      <c r="BN7" s="228" t="s">
        <v>2017</v>
      </c>
      <c r="BO7" s="228"/>
      <c r="BP7" s="228"/>
      <c r="BQ7" s="228" t="s">
        <v>2018</v>
      </c>
      <c r="BR7" s="228"/>
      <c r="BS7" s="228"/>
      <c r="BT7" s="228"/>
      <c r="BU7" s="228" t="s">
        <v>2019</v>
      </c>
      <c r="BV7" s="228" t="s">
        <v>2020</v>
      </c>
      <c r="BW7" s="228" t="s">
        <v>2021</v>
      </c>
      <c r="BX7" s="228"/>
      <c r="BY7" s="228"/>
      <c r="BZ7" s="228"/>
      <c r="CA7" s="228" t="s">
        <v>2022</v>
      </c>
      <c r="CB7" s="228"/>
      <c r="CC7" s="228"/>
      <c r="CD7" s="228"/>
      <c r="CE7" s="228"/>
      <c r="CF7" s="228" t="s">
        <v>2023</v>
      </c>
      <c r="CG7" s="228"/>
      <c r="CH7" s="228"/>
      <c r="CI7" s="228"/>
      <c r="CJ7" s="228" t="s">
        <v>2024</v>
      </c>
      <c r="CK7" s="228"/>
      <c r="CL7" s="228" t="s">
        <v>2025</v>
      </c>
      <c r="CM7" s="228"/>
      <c r="CN7" s="228" t="s">
        <v>2026</v>
      </c>
      <c r="CO7" s="228" t="s">
        <v>2027</v>
      </c>
      <c r="CP7" s="228"/>
      <c r="CQ7" s="228"/>
      <c r="CR7" s="228" t="s">
        <v>2028</v>
      </c>
      <c r="CS7" s="228"/>
      <c r="CT7" s="228"/>
      <c r="CU7" s="228"/>
      <c r="CV7" s="228"/>
      <c r="CW7" s="228" t="s">
        <v>2029</v>
      </c>
      <c r="CX7" s="228" t="s">
        <v>2030</v>
      </c>
      <c r="CY7" s="228"/>
      <c r="CZ7" s="228"/>
      <c r="DA7" s="228"/>
      <c r="DB7" s="228"/>
      <c r="DC7" s="228"/>
      <c r="DD7" s="228" t="s">
        <v>2031</v>
      </c>
      <c r="DE7" s="228"/>
      <c r="DF7" s="228"/>
      <c r="DG7" s="228" t="s">
        <v>2032</v>
      </c>
      <c r="DH7" s="228"/>
      <c r="DI7" s="228" t="s">
        <v>2033</v>
      </c>
      <c r="DJ7" s="228"/>
      <c r="DK7" s="228" t="s">
        <v>2034</v>
      </c>
      <c r="DL7" s="228" t="s">
        <v>2035</v>
      </c>
      <c r="DM7" s="228"/>
      <c r="DN7" s="228"/>
      <c r="DO7" s="228"/>
      <c r="DP7" s="228"/>
      <c r="DQ7" s="228" t="s">
        <v>2036</v>
      </c>
      <c r="DR7" s="228" t="s">
        <v>2037</v>
      </c>
      <c r="DS7" s="228" t="s">
        <v>2038</v>
      </c>
      <c r="DT7" s="228"/>
      <c r="DU7" s="228"/>
      <c r="DV7" s="228"/>
      <c r="DW7" s="228"/>
      <c r="DX7" s="228"/>
      <c r="DY7" s="228"/>
      <c r="DZ7" s="228"/>
      <c r="EA7" s="228" t="s">
        <v>2039</v>
      </c>
      <c r="EB7" s="228" t="s">
        <v>2040</v>
      </c>
      <c r="EC7" s="228"/>
      <c r="ED7" s="228"/>
      <c r="EE7" s="228" t="s">
        <v>2039</v>
      </c>
      <c r="EF7" s="228"/>
      <c r="EG7" s="228" t="s">
        <v>2041</v>
      </c>
      <c r="EH7" s="228" t="s">
        <v>2042</v>
      </c>
      <c r="EI7" s="228"/>
      <c r="EJ7" s="228" t="s">
        <v>2043</v>
      </c>
      <c r="EK7" s="228"/>
      <c r="EL7" s="228"/>
      <c r="EM7" s="228"/>
      <c r="EN7" s="228"/>
      <c r="EO7" s="228"/>
      <c r="EP7" s="228"/>
      <c r="EQ7" s="228"/>
      <c r="ER7" s="228"/>
      <c r="ES7" s="228"/>
      <c r="ET7" s="228" t="s">
        <v>2044</v>
      </c>
      <c r="EU7" s="228" t="s">
        <v>2045</v>
      </c>
      <c r="EV7" s="228" t="s">
        <v>2046</v>
      </c>
      <c r="EW7" s="228" t="s">
        <v>2047</v>
      </c>
      <c r="EX7" s="228" t="s">
        <v>2048</v>
      </c>
      <c r="EY7" s="228" t="s">
        <v>2049</v>
      </c>
      <c r="EZ7" s="228" t="s">
        <v>2050</v>
      </c>
      <c r="FA7" s="228"/>
      <c r="FB7" s="228" t="s">
        <v>2051</v>
      </c>
      <c r="FC7" s="228"/>
      <c r="FD7" s="228" t="s">
        <v>2052</v>
      </c>
      <c r="FE7" s="228"/>
      <c r="FF7" s="228"/>
      <c r="FG7" s="228" t="s">
        <v>2053</v>
      </c>
      <c r="FH7" s="228"/>
      <c r="FI7" s="228"/>
      <c r="FJ7" s="228" t="s">
        <v>2054</v>
      </c>
      <c r="FK7" s="228"/>
      <c r="FL7" s="228"/>
      <c r="FM7" s="228" t="s">
        <v>2055</v>
      </c>
      <c r="FN7" s="228"/>
      <c r="FO7" s="228"/>
      <c r="FP7" s="228" t="s">
        <v>2056</v>
      </c>
      <c r="FQ7" s="228"/>
      <c r="FR7" s="228"/>
      <c r="FS7" s="228" t="s">
        <v>2057</v>
      </c>
      <c r="FT7" s="228" t="s">
        <v>2056</v>
      </c>
      <c r="FU7" s="228"/>
      <c r="FV7" s="228"/>
      <c r="FW7" s="228"/>
      <c r="FX7" s="228" t="s">
        <v>2058</v>
      </c>
      <c r="FY7" s="228" t="s">
        <v>2059</v>
      </c>
      <c r="FZ7" s="228" t="s">
        <v>2060</v>
      </c>
      <c r="GA7" s="228" t="s">
        <v>2061</v>
      </c>
      <c r="GB7" s="228" t="s">
        <v>2062</v>
      </c>
      <c r="GC7" s="228" t="s">
        <v>2063</v>
      </c>
      <c r="GD7" s="228"/>
      <c r="GE7" s="228" t="s">
        <v>2064</v>
      </c>
      <c r="GF7" s="228" t="s">
        <v>2065</v>
      </c>
      <c r="GG7" s="228" t="s">
        <v>2066</v>
      </c>
      <c r="GH7" s="228" t="s">
        <v>2067</v>
      </c>
      <c r="GI7" s="228" t="s">
        <v>2068</v>
      </c>
      <c r="GJ7" s="228"/>
      <c r="GK7" s="228" t="s">
        <v>2067</v>
      </c>
      <c r="GL7" s="228" t="s">
        <v>2069</v>
      </c>
      <c r="GM7" s="228"/>
      <c r="GN7" s="228" t="s">
        <v>2070</v>
      </c>
      <c r="GO7" s="228" t="s">
        <v>2071</v>
      </c>
      <c r="GP7" s="228" t="s">
        <v>2066</v>
      </c>
      <c r="GQ7" s="228"/>
      <c r="GR7" s="228" t="s">
        <v>2072</v>
      </c>
      <c r="GS7" s="228"/>
      <c r="GT7" s="228"/>
      <c r="GU7" s="228" t="s">
        <v>2073</v>
      </c>
      <c r="GV7" s="228" t="s">
        <v>2068</v>
      </c>
      <c r="GW7" s="228"/>
      <c r="GX7" s="228" t="s">
        <v>2074</v>
      </c>
      <c r="GY7" s="228" t="s">
        <v>2075</v>
      </c>
      <c r="GZ7" s="228"/>
      <c r="HA7" s="228" t="s">
        <v>2074</v>
      </c>
      <c r="HB7" s="228" t="s">
        <v>2076</v>
      </c>
      <c r="HC7" s="228"/>
      <c r="HD7" s="228" t="s">
        <v>2077</v>
      </c>
      <c r="HE7" s="228" t="s">
        <v>2078</v>
      </c>
      <c r="HF7" s="228" t="s">
        <v>2079</v>
      </c>
      <c r="HG7" s="228" t="s">
        <v>2080</v>
      </c>
      <c r="HH7" s="228" t="s">
        <v>2078</v>
      </c>
      <c r="HI7" s="228" t="s">
        <v>2081</v>
      </c>
      <c r="HJ7" s="228"/>
      <c r="HK7" s="228"/>
      <c r="HL7" s="228"/>
      <c r="HM7" s="228"/>
      <c r="HN7" s="228"/>
      <c r="HO7" s="228" t="s">
        <v>2082</v>
      </c>
      <c r="HP7" s="228"/>
      <c r="HQ7" s="228"/>
      <c r="HR7" s="228"/>
      <c r="HS7" s="228"/>
      <c r="HT7" s="228"/>
      <c r="HU7" s="228"/>
      <c r="HV7" s="228"/>
      <c r="HW7" s="228"/>
      <c r="HX7" s="228"/>
      <c r="HY7" s="228" t="s">
        <v>2083</v>
      </c>
      <c r="HZ7" s="228"/>
      <c r="IA7" s="228" t="s">
        <v>2084</v>
      </c>
      <c r="IB7" s="228"/>
      <c r="IC7" s="228"/>
      <c r="ID7" s="228"/>
      <c r="IE7" s="228"/>
      <c r="IF7" s="228"/>
      <c r="IG7" s="228"/>
      <c r="IH7" s="228"/>
      <c r="II7" s="228"/>
      <c r="IJ7" s="228" t="s">
        <v>2085</v>
      </c>
      <c r="IK7" s="228"/>
      <c r="IL7" s="228"/>
      <c r="IM7" s="228"/>
      <c r="IN7" s="228"/>
      <c r="IO7" s="228" t="s">
        <v>2086</v>
      </c>
      <c r="IP7" s="228"/>
      <c r="IQ7" s="228" t="s">
        <v>2087</v>
      </c>
      <c r="IR7" s="228"/>
      <c r="IS7" s="228" t="s">
        <v>2088</v>
      </c>
      <c r="IT7" s="228"/>
      <c r="IU7" s="228"/>
      <c r="IV7" s="228"/>
      <c r="IW7" s="228" t="s">
        <v>2089</v>
      </c>
      <c r="IX7" s="228"/>
      <c r="IY7" s="228" t="s">
        <v>2090</v>
      </c>
      <c r="IZ7" s="228" t="s">
        <v>2091</v>
      </c>
      <c r="JA7" s="228" t="s">
        <v>2092</v>
      </c>
      <c r="JB7" s="228" t="s">
        <v>2093</v>
      </c>
      <c r="JC7" s="228"/>
      <c r="JD7" s="228" t="s">
        <v>2094</v>
      </c>
      <c r="JE7" s="228"/>
      <c r="JF7" s="228" t="s">
        <v>2095</v>
      </c>
      <c r="JG7" s="228"/>
      <c r="JH7" s="228"/>
      <c r="JI7" s="228" t="s">
        <v>2096</v>
      </c>
      <c r="JJ7" s="228"/>
      <c r="JK7" s="228"/>
      <c r="JL7" s="228"/>
      <c r="JM7" s="228"/>
      <c r="JN7" s="228"/>
      <c r="JO7" s="228" t="s">
        <v>2097</v>
      </c>
      <c r="JP7" s="228"/>
      <c r="JQ7" s="228" t="s">
        <v>2098</v>
      </c>
      <c r="JR7" s="228"/>
      <c r="JS7" s="228"/>
      <c r="JT7" s="228" t="s">
        <v>2099</v>
      </c>
      <c r="JU7" s="228" t="s">
        <v>2100</v>
      </c>
      <c r="JV7" s="228" t="s">
        <v>2101</v>
      </c>
      <c r="JW7" s="228" t="s">
        <v>2084</v>
      </c>
      <c r="JX7" s="228" t="s">
        <v>2102</v>
      </c>
      <c r="JY7" s="228" t="s">
        <v>2103</v>
      </c>
      <c r="JZ7" s="228" t="s">
        <v>2104</v>
      </c>
      <c r="KA7" s="228"/>
      <c r="KB7" s="228"/>
      <c r="KC7" s="228" t="s">
        <v>2105</v>
      </c>
      <c r="KD7" s="228"/>
      <c r="KE7" s="228"/>
      <c r="KF7" s="228" t="s">
        <v>2100</v>
      </c>
      <c r="KG7" s="228" t="s">
        <v>2106</v>
      </c>
      <c r="KH7" s="228" t="s">
        <v>2107</v>
      </c>
      <c r="KI7" s="228"/>
    </row>
    <row r="8" spans="1:295" ht="27" customHeight="1" x14ac:dyDescent="0.3">
      <c r="A8" s="158" t="s">
        <v>44</v>
      </c>
      <c r="B8" s="158" t="s">
        <v>521</v>
      </c>
      <c r="C8" s="159" t="s">
        <v>360</v>
      </c>
      <c r="D8" s="159" t="s">
        <v>2108</v>
      </c>
      <c r="E8" s="159" t="s">
        <v>2109</v>
      </c>
      <c r="F8" s="159" t="s">
        <v>2110</v>
      </c>
      <c r="G8" s="159" t="s">
        <v>2111</v>
      </c>
      <c r="H8" s="159" t="s">
        <v>405</v>
      </c>
      <c r="I8" s="159" t="s">
        <v>2112</v>
      </c>
      <c r="J8" s="159" t="s">
        <v>2113</v>
      </c>
      <c r="K8" s="159" t="s">
        <v>2114</v>
      </c>
      <c r="L8" s="159" t="s">
        <v>2115</v>
      </c>
      <c r="M8" s="159" t="s">
        <v>371</v>
      </c>
      <c r="N8" s="159" t="s">
        <v>2116</v>
      </c>
      <c r="O8" s="160" t="s">
        <v>2117</v>
      </c>
      <c r="P8" s="159" t="s">
        <v>2118</v>
      </c>
      <c r="Q8" s="159" t="s">
        <v>2119</v>
      </c>
      <c r="R8" s="159" t="s">
        <v>2118</v>
      </c>
      <c r="S8" s="159" t="s">
        <v>2120</v>
      </c>
      <c r="T8" s="159" t="s">
        <v>2113</v>
      </c>
      <c r="U8" s="159" t="s">
        <v>2121</v>
      </c>
      <c r="V8" s="159" t="s">
        <v>2122</v>
      </c>
      <c r="W8" s="159" t="s">
        <v>2123</v>
      </c>
      <c r="X8" s="159" t="s">
        <v>2124</v>
      </c>
      <c r="Y8" s="159" t="s">
        <v>2125</v>
      </c>
      <c r="Z8" s="159" t="s">
        <v>2126</v>
      </c>
      <c r="AA8" s="159" t="s">
        <v>2127</v>
      </c>
      <c r="AB8" s="159" t="s">
        <v>2128</v>
      </c>
      <c r="AC8" s="159" t="s">
        <v>2129</v>
      </c>
      <c r="AD8" s="159" t="s">
        <v>2130</v>
      </c>
      <c r="AE8" s="159" t="s">
        <v>2131</v>
      </c>
      <c r="AF8" s="159" t="s">
        <v>2116</v>
      </c>
      <c r="AG8" s="159" t="s">
        <v>2117</v>
      </c>
      <c r="AH8" s="159" t="s">
        <v>2132</v>
      </c>
      <c r="AI8" s="159" t="s">
        <v>2133</v>
      </c>
      <c r="AJ8" s="160" t="s">
        <v>2134</v>
      </c>
      <c r="AK8" s="160" t="s">
        <v>2135</v>
      </c>
      <c r="AL8" s="159" t="s">
        <v>2136</v>
      </c>
      <c r="AM8" s="159" t="s">
        <v>2134</v>
      </c>
      <c r="AN8" s="159" t="s">
        <v>2135</v>
      </c>
      <c r="AO8" s="159" t="s">
        <v>2137</v>
      </c>
      <c r="AP8" s="159" t="s">
        <v>2138</v>
      </c>
      <c r="AQ8" s="159" t="s">
        <v>2139</v>
      </c>
      <c r="AR8" s="159" t="s">
        <v>2140</v>
      </c>
      <c r="AS8" s="159" t="s">
        <v>2141</v>
      </c>
      <c r="AT8" s="160" t="s">
        <v>2142</v>
      </c>
      <c r="AU8" s="160" t="s">
        <v>2143</v>
      </c>
      <c r="AV8" s="159" t="s">
        <v>2144</v>
      </c>
      <c r="AW8" s="159" t="s">
        <v>2145</v>
      </c>
      <c r="AX8" s="159" t="s">
        <v>2146</v>
      </c>
      <c r="AY8" s="159" t="s">
        <v>2147</v>
      </c>
      <c r="AZ8" s="159" t="s">
        <v>2148</v>
      </c>
      <c r="BA8" s="159" t="s">
        <v>2149</v>
      </c>
      <c r="BB8" s="160" t="s">
        <v>2150</v>
      </c>
      <c r="BC8" s="159" t="s">
        <v>273</v>
      </c>
      <c r="BD8" s="159" t="s">
        <v>2151</v>
      </c>
      <c r="BE8" s="159" t="s">
        <v>2152</v>
      </c>
      <c r="BF8" s="159" t="s">
        <v>2142</v>
      </c>
      <c r="BG8" s="159" t="s">
        <v>2143</v>
      </c>
      <c r="BH8" s="159" t="s">
        <v>2153</v>
      </c>
      <c r="BI8" s="159" t="s">
        <v>2154</v>
      </c>
      <c r="BJ8" s="159" t="s">
        <v>2155</v>
      </c>
      <c r="BK8" s="159" t="s">
        <v>2156</v>
      </c>
      <c r="BL8" s="159" t="s">
        <v>2157</v>
      </c>
      <c r="BM8" s="159" t="s">
        <v>2158</v>
      </c>
      <c r="BN8" s="159" t="s">
        <v>2150</v>
      </c>
      <c r="BO8" s="159" t="s">
        <v>2159</v>
      </c>
      <c r="BP8" s="159" t="s">
        <v>2160</v>
      </c>
      <c r="BQ8" s="159" t="s">
        <v>2161</v>
      </c>
      <c r="BR8" s="159" t="s">
        <v>2162</v>
      </c>
      <c r="BS8" s="159" t="s">
        <v>2163</v>
      </c>
      <c r="BT8" s="159" t="s">
        <v>2164</v>
      </c>
      <c r="BU8" s="159" t="s">
        <v>2164</v>
      </c>
      <c r="BV8" s="159" t="s">
        <v>2165</v>
      </c>
      <c r="BW8" s="159" t="s">
        <v>2166</v>
      </c>
      <c r="BX8" s="159" t="s">
        <v>2167</v>
      </c>
      <c r="BY8" s="159" t="s">
        <v>2168</v>
      </c>
      <c r="BZ8" s="159" t="s">
        <v>2169</v>
      </c>
      <c r="CA8" s="159" t="s">
        <v>2170</v>
      </c>
      <c r="CB8" s="159" t="s">
        <v>2171</v>
      </c>
      <c r="CC8" s="159" t="s">
        <v>2172</v>
      </c>
      <c r="CD8" s="159" t="s">
        <v>2173</v>
      </c>
      <c r="CE8" s="159" t="s">
        <v>2174</v>
      </c>
      <c r="CF8" s="159" t="s">
        <v>2175</v>
      </c>
      <c r="CG8" s="159" t="s">
        <v>2176</v>
      </c>
      <c r="CH8" s="159" t="s">
        <v>2177</v>
      </c>
      <c r="CI8" s="159" t="s">
        <v>2178</v>
      </c>
      <c r="CJ8" s="159" t="s">
        <v>2179</v>
      </c>
      <c r="CK8" s="159" t="s">
        <v>2180</v>
      </c>
      <c r="CL8" s="159" t="s">
        <v>355</v>
      </c>
      <c r="CM8" s="159" t="s">
        <v>2181</v>
      </c>
      <c r="CN8" s="159" t="s">
        <v>2182</v>
      </c>
      <c r="CO8" s="159" t="s">
        <v>2183</v>
      </c>
      <c r="CP8" s="159" t="s">
        <v>2184</v>
      </c>
      <c r="CQ8" s="159" t="s">
        <v>2185</v>
      </c>
      <c r="CR8" s="159" t="s">
        <v>2186</v>
      </c>
      <c r="CS8" s="159" t="s">
        <v>2187</v>
      </c>
      <c r="CT8" s="159" t="s">
        <v>2188</v>
      </c>
      <c r="CU8" s="159" t="s">
        <v>2189</v>
      </c>
      <c r="CV8" s="159" t="s">
        <v>2190</v>
      </c>
      <c r="CW8" s="159" t="s">
        <v>2191</v>
      </c>
      <c r="CX8" s="159" t="s">
        <v>2192</v>
      </c>
      <c r="CY8" s="159" t="s">
        <v>2193</v>
      </c>
      <c r="CZ8" s="159" t="s">
        <v>317</v>
      </c>
      <c r="DA8" s="159" t="s">
        <v>277</v>
      </c>
      <c r="DB8" s="159" t="s">
        <v>2194</v>
      </c>
      <c r="DC8" s="159" t="s">
        <v>2195</v>
      </c>
      <c r="DD8" s="159" t="s">
        <v>2177</v>
      </c>
      <c r="DE8" s="159" t="s">
        <v>2178</v>
      </c>
      <c r="DF8" s="159" t="s">
        <v>2196</v>
      </c>
      <c r="DG8" s="159" t="s">
        <v>2197</v>
      </c>
      <c r="DH8" s="159" t="s">
        <v>2198</v>
      </c>
      <c r="DI8" s="159" t="s">
        <v>2199</v>
      </c>
      <c r="DJ8" s="159" t="s">
        <v>2200</v>
      </c>
      <c r="DK8" s="159" t="s">
        <v>2201</v>
      </c>
      <c r="DL8" s="159" t="s">
        <v>2193</v>
      </c>
      <c r="DM8" s="159" t="s">
        <v>317</v>
      </c>
      <c r="DN8" s="159" t="s">
        <v>277</v>
      </c>
      <c r="DO8" s="159" t="s">
        <v>2202</v>
      </c>
      <c r="DP8" s="159" t="s">
        <v>2203</v>
      </c>
      <c r="DQ8" s="159" t="s">
        <v>2204</v>
      </c>
      <c r="DR8" s="159" t="s">
        <v>2205</v>
      </c>
      <c r="DS8" s="159" t="s">
        <v>2206</v>
      </c>
      <c r="DT8" s="159" t="s">
        <v>2207</v>
      </c>
      <c r="DU8" s="159" t="s">
        <v>2192</v>
      </c>
      <c r="DV8" s="159" t="s">
        <v>2193</v>
      </c>
      <c r="DW8" s="159" t="s">
        <v>2196</v>
      </c>
      <c r="DX8" s="159" t="s">
        <v>2205</v>
      </c>
      <c r="DY8" s="159" t="s">
        <v>2208</v>
      </c>
      <c r="DZ8" s="159" t="s">
        <v>2209</v>
      </c>
      <c r="EA8" s="159" t="s">
        <v>2210</v>
      </c>
      <c r="EB8" s="159" t="s">
        <v>2211</v>
      </c>
      <c r="EC8" s="159" t="s">
        <v>2212</v>
      </c>
      <c r="ED8" s="159" t="s">
        <v>2213</v>
      </c>
      <c r="EE8" s="159" t="s">
        <v>2214</v>
      </c>
      <c r="EF8" s="159" t="s">
        <v>2215</v>
      </c>
      <c r="EG8" s="159" t="s">
        <v>2151</v>
      </c>
      <c r="EH8" s="159" t="s">
        <v>2161</v>
      </c>
      <c r="EI8" s="159" t="s">
        <v>2216</v>
      </c>
      <c r="EJ8" s="159" t="s">
        <v>2217</v>
      </c>
      <c r="EK8" s="159" t="s">
        <v>2218</v>
      </c>
      <c r="EL8" s="159" t="s">
        <v>2219</v>
      </c>
      <c r="EM8" s="159" t="s">
        <v>2220</v>
      </c>
      <c r="EN8" s="159" t="s">
        <v>2221</v>
      </c>
      <c r="EO8" s="159" t="s">
        <v>2222</v>
      </c>
      <c r="EP8" s="159" t="s">
        <v>2223</v>
      </c>
      <c r="EQ8" s="159" t="s">
        <v>2224</v>
      </c>
      <c r="ER8" s="159" t="s">
        <v>2225</v>
      </c>
      <c r="ES8" s="159" t="s">
        <v>2226</v>
      </c>
      <c r="ET8" s="159" t="s">
        <v>2227</v>
      </c>
      <c r="EU8" s="159" t="s">
        <v>2228</v>
      </c>
      <c r="EV8" s="159" t="s">
        <v>2229</v>
      </c>
      <c r="EW8" s="159" t="s">
        <v>2230</v>
      </c>
      <c r="EX8" s="159" t="s">
        <v>2231</v>
      </c>
      <c r="EY8" s="159" t="s">
        <v>395</v>
      </c>
      <c r="EZ8" s="159" t="s">
        <v>397</v>
      </c>
      <c r="FA8" s="159" t="s">
        <v>2232</v>
      </c>
      <c r="FB8" s="159" t="s">
        <v>2215</v>
      </c>
      <c r="FC8" s="159" t="s">
        <v>2220</v>
      </c>
      <c r="FD8" s="159" t="s">
        <v>2233</v>
      </c>
      <c r="FE8" s="159" t="s">
        <v>2234</v>
      </c>
      <c r="FF8" s="159" t="s">
        <v>2235</v>
      </c>
      <c r="FG8" s="159" t="s">
        <v>2236</v>
      </c>
      <c r="FH8" s="159" t="s">
        <v>2237</v>
      </c>
      <c r="FI8" s="159" t="s">
        <v>2238</v>
      </c>
      <c r="FJ8" s="159" t="s">
        <v>2170</v>
      </c>
      <c r="FK8" s="159" t="s">
        <v>2171</v>
      </c>
      <c r="FL8" s="159" t="s">
        <v>2239</v>
      </c>
      <c r="FM8" s="159" t="s">
        <v>2208</v>
      </c>
      <c r="FN8" s="159" t="s">
        <v>2209</v>
      </c>
      <c r="FO8" s="159" t="s">
        <v>2240</v>
      </c>
      <c r="FP8" s="159" t="s">
        <v>2241</v>
      </c>
      <c r="FQ8" s="160" t="s">
        <v>2242</v>
      </c>
      <c r="FR8" s="159" t="s">
        <v>2243</v>
      </c>
      <c r="FS8" s="159" t="s">
        <v>2244</v>
      </c>
      <c r="FT8" s="159" t="s">
        <v>2245</v>
      </c>
      <c r="FU8" s="159" t="s">
        <v>2246</v>
      </c>
      <c r="FV8" s="159" t="s">
        <v>2247</v>
      </c>
      <c r="FW8" s="159" t="s">
        <v>2248</v>
      </c>
      <c r="FX8" s="159" t="s">
        <v>2249</v>
      </c>
      <c r="FY8" s="159" t="s">
        <v>2250</v>
      </c>
      <c r="FZ8" s="159" t="s">
        <v>2251</v>
      </c>
      <c r="GA8" s="159" t="s">
        <v>2217</v>
      </c>
      <c r="GB8" s="160" t="s">
        <v>2252</v>
      </c>
      <c r="GC8" s="159" t="s">
        <v>2241</v>
      </c>
      <c r="GD8" s="159" t="s">
        <v>2240</v>
      </c>
      <c r="GE8" s="159" t="s">
        <v>2253</v>
      </c>
      <c r="GF8" s="160" t="s">
        <v>2254</v>
      </c>
      <c r="GG8" s="159" t="s">
        <v>2255</v>
      </c>
      <c r="GH8" s="159" t="s">
        <v>2256</v>
      </c>
      <c r="GI8" s="159" t="s">
        <v>2192</v>
      </c>
      <c r="GJ8" s="159" t="s">
        <v>2257</v>
      </c>
      <c r="GK8" s="159" t="s">
        <v>2258</v>
      </c>
      <c r="GL8" s="159" t="s">
        <v>2259</v>
      </c>
      <c r="GM8" s="159" t="s">
        <v>2260</v>
      </c>
      <c r="GN8" s="159" t="s">
        <v>2261</v>
      </c>
      <c r="GO8" s="159" t="s">
        <v>2262</v>
      </c>
      <c r="GP8" s="159" t="s">
        <v>2263</v>
      </c>
      <c r="GQ8" s="160" t="s">
        <v>2262</v>
      </c>
      <c r="GR8" s="159" t="s">
        <v>2264</v>
      </c>
      <c r="GS8" s="159" t="s">
        <v>2265</v>
      </c>
      <c r="GT8" s="159" t="s">
        <v>2266</v>
      </c>
      <c r="GU8" s="159" t="s">
        <v>2267</v>
      </c>
      <c r="GV8" s="159" t="s">
        <v>2268</v>
      </c>
      <c r="GW8" s="159" t="s">
        <v>2269</v>
      </c>
      <c r="GX8" s="159" t="s">
        <v>2270</v>
      </c>
      <c r="GY8" s="159" t="s">
        <v>2271</v>
      </c>
      <c r="GZ8" s="159" t="s">
        <v>2272</v>
      </c>
      <c r="HA8" s="159" t="s">
        <v>2273</v>
      </c>
      <c r="HB8" s="160" t="s">
        <v>2274</v>
      </c>
      <c r="HC8" s="160" t="s">
        <v>2275</v>
      </c>
      <c r="HD8" s="159" t="s">
        <v>2276</v>
      </c>
      <c r="HE8" s="159" t="s">
        <v>2276</v>
      </c>
      <c r="HF8" s="159" t="s">
        <v>480</v>
      </c>
      <c r="HG8" s="159" t="s">
        <v>480</v>
      </c>
      <c r="HH8" s="159" t="s">
        <v>2277</v>
      </c>
      <c r="HI8" s="160" t="s">
        <v>2274</v>
      </c>
      <c r="HJ8" s="160" t="s">
        <v>2275</v>
      </c>
      <c r="HK8" s="159" t="s">
        <v>2278</v>
      </c>
      <c r="HL8" s="159" t="s">
        <v>2279</v>
      </c>
      <c r="HM8" s="159" t="s">
        <v>191</v>
      </c>
      <c r="HN8" s="159" t="s">
        <v>2280</v>
      </c>
      <c r="HO8" s="159" t="s">
        <v>2281</v>
      </c>
      <c r="HP8" s="159" t="s">
        <v>2282</v>
      </c>
      <c r="HQ8" s="159" t="s">
        <v>40</v>
      </c>
      <c r="HR8" s="159" t="s">
        <v>2283</v>
      </c>
      <c r="HS8" s="159" t="s">
        <v>2284</v>
      </c>
      <c r="HT8" s="159" t="s">
        <v>2285</v>
      </c>
      <c r="HU8" s="159" t="s">
        <v>2286</v>
      </c>
      <c r="HV8" s="159" t="s">
        <v>2287</v>
      </c>
      <c r="HW8" s="159" t="s">
        <v>2288</v>
      </c>
      <c r="HX8" s="159" t="s">
        <v>2289</v>
      </c>
      <c r="HY8" s="159" t="s">
        <v>2290</v>
      </c>
      <c r="HZ8" s="159" t="s">
        <v>2291</v>
      </c>
      <c r="IA8" s="159" t="s">
        <v>2292</v>
      </c>
      <c r="IB8" s="159" t="s">
        <v>2293</v>
      </c>
      <c r="IC8" s="159" t="s">
        <v>2294</v>
      </c>
      <c r="ID8" s="159" t="s">
        <v>2295</v>
      </c>
      <c r="IE8" s="159" t="s">
        <v>2296</v>
      </c>
      <c r="IF8" s="159" t="s">
        <v>40</v>
      </c>
      <c r="IG8" s="159" t="s">
        <v>2283</v>
      </c>
      <c r="IH8" s="159" t="s">
        <v>2297</v>
      </c>
      <c r="II8" s="159" t="s">
        <v>2298</v>
      </c>
      <c r="IJ8" s="159" t="s">
        <v>2277</v>
      </c>
      <c r="IK8" s="159" t="s">
        <v>2216</v>
      </c>
      <c r="IL8" s="160" t="s">
        <v>503</v>
      </c>
      <c r="IM8" s="160" t="s">
        <v>54</v>
      </c>
      <c r="IN8" s="159" t="s">
        <v>2299</v>
      </c>
      <c r="IO8" s="159" t="s">
        <v>54</v>
      </c>
      <c r="IP8" s="159" t="s">
        <v>2300</v>
      </c>
      <c r="IQ8" s="159" t="s">
        <v>2301</v>
      </c>
      <c r="IR8" s="159" t="s">
        <v>2302</v>
      </c>
      <c r="IS8" s="160" t="s">
        <v>2300</v>
      </c>
      <c r="IT8" s="159" t="s">
        <v>2303</v>
      </c>
      <c r="IU8" s="159" t="s">
        <v>2304</v>
      </c>
      <c r="IV8" s="159" t="s">
        <v>2301</v>
      </c>
      <c r="IW8" s="160" t="s">
        <v>503</v>
      </c>
      <c r="IX8" s="159" t="s">
        <v>2302</v>
      </c>
      <c r="IY8" s="159" t="s">
        <v>509</v>
      </c>
      <c r="IZ8" s="159" t="s">
        <v>509</v>
      </c>
      <c r="JA8" s="159" t="s">
        <v>2305</v>
      </c>
      <c r="JB8" s="159" t="s">
        <v>2306</v>
      </c>
      <c r="JC8" s="159" t="s">
        <v>2307</v>
      </c>
      <c r="JD8" s="159" t="s">
        <v>2308</v>
      </c>
      <c r="JE8" s="159" t="s">
        <v>2309</v>
      </c>
      <c r="JF8" s="159" t="s">
        <v>2307</v>
      </c>
      <c r="JG8" s="159" t="s">
        <v>2310</v>
      </c>
      <c r="JH8" s="159" t="s">
        <v>2311</v>
      </c>
      <c r="JI8" s="159" t="s">
        <v>2310</v>
      </c>
      <c r="JJ8" s="159" t="s">
        <v>2312</v>
      </c>
      <c r="JK8" s="159" t="s">
        <v>2313</v>
      </c>
      <c r="JL8" s="159" t="s">
        <v>2314</v>
      </c>
      <c r="JM8" s="159" t="s">
        <v>2315</v>
      </c>
      <c r="JN8" s="159" t="s">
        <v>2316</v>
      </c>
      <c r="JO8" s="159" t="s">
        <v>2317</v>
      </c>
      <c r="JP8" s="159" t="s">
        <v>2318</v>
      </c>
      <c r="JQ8" s="159" t="s">
        <v>2319</v>
      </c>
      <c r="JR8" s="159" t="s">
        <v>2320</v>
      </c>
      <c r="JS8" s="159" t="s">
        <v>2321</v>
      </c>
      <c r="JT8" s="159" t="s">
        <v>2322</v>
      </c>
      <c r="JU8" s="159" t="s">
        <v>2296</v>
      </c>
      <c r="JV8" s="159" t="s">
        <v>2323</v>
      </c>
      <c r="JW8" s="159" t="s">
        <v>2324</v>
      </c>
      <c r="JX8" s="159" t="s">
        <v>2325</v>
      </c>
      <c r="JY8" s="159" t="s">
        <v>2326</v>
      </c>
      <c r="JZ8" s="159" t="s">
        <v>2327</v>
      </c>
      <c r="KA8" s="159" t="s">
        <v>2278</v>
      </c>
      <c r="KB8" s="159" t="s">
        <v>2328</v>
      </c>
      <c r="KC8" s="159" t="s">
        <v>2327</v>
      </c>
      <c r="KD8" s="159" t="s">
        <v>2279</v>
      </c>
      <c r="KE8" s="159" t="s">
        <v>2329</v>
      </c>
      <c r="KF8" s="159" t="s">
        <v>2330</v>
      </c>
      <c r="KG8" s="159" t="s">
        <v>2330</v>
      </c>
      <c r="KH8" s="159" t="s">
        <v>2331</v>
      </c>
      <c r="KI8" s="159" t="s">
        <v>2163</v>
      </c>
    </row>
    <row r="9" spans="1:295" ht="18" customHeight="1" x14ac:dyDescent="0.3">
      <c r="A9" s="161" t="s">
        <v>48</v>
      </c>
      <c r="B9" s="161" t="s">
        <v>757</v>
      </c>
      <c r="C9" s="162">
        <v>0</v>
      </c>
      <c r="D9" s="162">
        <v>3.3464999999999998</v>
      </c>
      <c r="E9" s="162">
        <v>-8.7281999999999993</v>
      </c>
      <c r="F9" s="162">
        <v>4.1962999999999999</v>
      </c>
      <c r="G9" s="162">
        <v>6.7876000000000003</v>
      </c>
      <c r="H9" s="163"/>
      <c r="I9" s="162">
        <v>9.0313999999999997</v>
      </c>
      <c r="J9" s="163"/>
      <c r="K9" s="162">
        <v>7.3712999999999997</v>
      </c>
      <c r="L9" s="162">
        <v>2.4668999999999999</v>
      </c>
      <c r="M9" s="162">
        <v>3.8993000000000002</v>
      </c>
      <c r="N9" s="162">
        <v>-6.66</v>
      </c>
      <c r="O9" s="162">
        <v>-17.600000000000001</v>
      </c>
      <c r="P9" s="162">
        <v>-6.6</v>
      </c>
      <c r="Q9" s="162">
        <v>0.82799999999999996</v>
      </c>
      <c r="R9" s="163"/>
      <c r="S9" s="162">
        <v>2.4967000000000001</v>
      </c>
      <c r="T9" s="162">
        <v>-10.3033</v>
      </c>
      <c r="U9" s="162">
        <v>3.4293</v>
      </c>
      <c r="V9" s="162">
        <v>3.2267000000000001</v>
      </c>
      <c r="W9" s="162">
        <v>6.1520999999999999</v>
      </c>
      <c r="X9" s="162">
        <v>3.8288000000000002</v>
      </c>
      <c r="Y9" s="162">
        <v>0.13150000000000001</v>
      </c>
      <c r="Z9" s="162">
        <v>2.3898000000000001</v>
      </c>
      <c r="AA9" s="163"/>
      <c r="AB9" s="162">
        <v>-0.7802</v>
      </c>
      <c r="AC9" s="163"/>
      <c r="AD9" s="162">
        <v>-0.83299999999999996</v>
      </c>
      <c r="AE9" s="162">
        <v>2.8519999999999999</v>
      </c>
      <c r="AF9" s="162">
        <v>-13.32</v>
      </c>
      <c r="AG9" s="162">
        <v>-19.8</v>
      </c>
      <c r="AH9" s="162">
        <v>-5.6000000000000001E-2</v>
      </c>
      <c r="AI9" s="162">
        <v>0.20699999999999999</v>
      </c>
      <c r="AJ9" s="163"/>
      <c r="AK9" s="162">
        <v>-16.48</v>
      </c>
      <c r="AL9" s="163"/>
      <c r="AM9" s="162">
        <v>-11.28</v>
      </c>
      <c r="AN9" s="162">
        <v>-11.29</v>
      </c>
      <c r="AO9" s="162">
        <v>7.3625999999999996</v>
      </c>
      <c r="AP9" s="162">
        <v>3.5817000000000001</v>
      </c>
      <c r="AQ9" s="162">
        <v>11.534599999999999</v>
      </c>
      <c r="AR9" s="162">
        <v>13.432600000000001</v>
      </c>
      <c r="AS9" s="162">
        <v>-15.160600000000001</v>
      </c>
      <c r="AT9" s="162">
        <v>-14.685499999999999</v>
      </c>
      <c r="AU9" s="162">
        <v>-14.971500000000001</v>
      </c>
      <c r="AV9" s="162">
        <v>-0.28260000000000002</v>
      </c>
      <c r="AW9" s="162">
        <v>9.7000000000000003E-3</v>
      </c>
      <c r="AX9" s="162">
        <v>-16.7256</v>
      </c>
      <c r="AY9" s="162">
        <v>-15.129300000000001</v>
      </c>
      <c r="AZ9" s="162">
        <v>13.6083</v>
      </c>
      <c r="BA9" s="162">
        <v>31.096800000000002</v>
      </c>
      <c r="BB9" s="162">
        <v>-4.5213000000000001</v>
      </c>
      <c r="BC9" s="162">
        <v>13.9841</v>
      </c>
      <c r="BD9" s="162">
        <v>-5.3</v>
      </c>
      <c r="BE9" s="162">
        <v>-5.3</v>
      </c>
      <c r="BF9" s="162">
        <v>-23.069500000000001</v>
      </c>
      <c r="BG9" s="162">
        <v>-22.776599999999998</v>
      </c>
      <c r="BH9" s="162">
        <v>-2.9144000000000001</v>
      </c>
      <c r="BI9" s="163"/>
      <c r="BJ9" s="162">
        <v>-6.3540000000000001</v>
      </c>
      <c r="BK9" s="162">
        <v>1.7658</v>
      </c>
      <c r="BL9" s="163"/>
      <c r="BM9" s="162">
        <v>0.15659999999999999</v>
      </c>
      <c r="BN9" s="162">
        <v>-143.95580000000001</v>
      </c>
      <c r="BO9" s="162">
        <v>19.470800000000001</v>
      </c>
      <c r="BP9" s="162">
        <v>19.501300000000001</v>
      </c>
      <c r="BQ9" s="162">
        <v>68.430599999999998</v>
      </c>
      <c r="BR9" s="162">
        <v>-178.6985</v>
      </c>
      <c r="BS9" s="163"/>
      <c r="BT9" s="163"/>
      <c r="BU9" s="163"/>
      <c r="BV9" s="162">
        <v>7.2651000000000003</v>
      </c>
      <c r="BW9" s="162">
        <v>8.5</v>
      </c>
      <c r="BX9" s="162">
        <v>4.91</v>
      </c>
      <c r="BY9" s="162">
        <v>-14.42</v>
      </c>
      <c r="BZ9" s="162">
        <v>0.04</v>
      </c>
      <c r="CA9" s="162">
        <v>-19.5535</v>
      </c>
      <c r="CB9" s="162">
        <v>-19.6875</v>
      </c>
      <c r="CC9" s="162">
        <v>21.790099999999999</v>
      </c>
      <c r="CD9" s="162">
        <v>20.0929</v>
      </c>
      <c r="CE9" s="162">
        <v>33.466999999999999</v>
      </c>
      <c r="CF9" s="162">
        <v>-16.3186</v>
      </c>
      <c r="CG9" s="162">
        <v>-16.472999999999999</v>
      </c>
      <c r="CH9" s="162">
        <v>-6.1952999999999996</v>
      </c>
      <c r="CI9" s="163"/>
      <c r="CJ9" s="163"/>
      <c r="CK9" s="163"/>
      <c r="CL9" s="162">
        <v>-18.2</v>
      </c>
      <c r="CM9" s="162">
        <v>-17.399999999999999</v>
      </c>
      <c r="CN9" s="162">
        <v>-1.91</v>
      </c>
      <c r="CO9" s="162">
        <v>9.2759</v>
      </c>
      <c r="CP9" s="162">
        <v>9.6738999999999997</v>
      </c>
      <c r="CQ9" s="162">
        <v>8.3204999999999991</v>
      </c>
      <c r="CR9" s="162">
        <v>45.134399999999999</v>
      </c>
      <c r="CS9" s="162">
        <v>45.2821</v>
      </c>
      <c r="CT9" s="162">
        <v>-29.002199999999998</v>
      </c>
      <c r="CU9" s="162">
        <v>-19.0943</v>
      </c>
      <c r="CV9" s="162">
        <v>-28.660900000000002</v>
      </c>
      <c r="CW9" s="162">
        <v>2.6917</v>
      </c>
      <c r="CX9" s="162">
        <v>21.47</v>
      </c>
      <c r="CY9" s="162">
        <v>6.84</v>
      </c>
      <c r="CZ9" s="162">
        <v>4.8486000000000002</v>
      </c>
      <c r="DA9" s="162">
        <v>3.9093</v>
      </c>
      <c r="DB9" s="162">
        <v>-4.6399999999999997</v>
      </c>
      <c r="DC9" s="163"/>
      <c r="DD9" s="163"/>
      <c r="DE9" s="163"/>
      <c r="DF9" s="162">
        <v>-6.3783000000000003</v>
      </c>
      <c r="DG9" s="163"/>
      <c r="DH9" s="162">
        <v>-3.6387999999999998</v>
      </c>
      <c r="DI9" s="163"/>
      <c r="DJ9" s="163"/>
      <c r="DK9" s="162">
        <v>-4.3665000000000003</v>
      </c>
      <c r="DL9" s="162">
        <v>-2.4310999999999998</v>
      </c>
      <c r="DM9" s="162">
        <v>8.9946999999999999</v>
      </c>
      <c r="DN9" s="162">
        <v>3.7166999999999999</v>
      </c>
      <c r="DO9" s="162">
        <v>-2.1</v>
      </c>
      <c r="DP9" s="162">
        <v>-3.01</v>
      </c>
      <c r="DQ9" s="162">
        <v>8.6954999999999991</v>
      </c>
      <c r="DR9" s="162">
        <v>4.7527999999999997</v>
      </c>
      <c r="DS9" s="162">
        <v>-8.14</v>
      </c>
      <c r="DT9" s="163"/>
      <c r="DU9" s="162">
        <v>12.53</v>
      </c>
      <c r="DV9" s="162">
        <v>-3.06</v>
      </c>
      <c r="DW9" s="162">
        <v>1.6727000000000001</v>
      </c>
      <c r="DX9" s="162">
        <v>0.34549999999999997</v>
      </c>
      <c r="DY9" s="162">
        <v>-24.5745</v>
      </c>
      <c r="DZ9" s="162">
        <v>-23.2182</v>
      </c>
      <c r="EA9" s="163"/>
      <c r="EB9" s="162">
        <v>-16.668700000000001</v>
      </c>
      <c r="EC9" s="162">
        <v>-20.767499999999998</v>
      </c>
      <c r="ED9" s="162">
        <v>-20.791799999999999</v>
      </c>
      <c r="EE9" s="162">
        <v>-15.338900000000001</v>
      </c>
      <c r="EF9" s="162">
        <v>-22.205300000000001</v>
      </c>
      <c r="EG9" s="162">
        <v>-15.923999999999999</v>
      </c>
      <c r="EH9" s="162">
        <v>-159.3134</v>
      </c>
      <c r="EI9" s="162">
        <v>-3.4916999999999998</v>
      </c>
      <c r="EJ9" s="163"/>
      <c r="EK9" s="162">
        <v>-8.4710999999999999</v>
      </c>
      <c r="EL9" s="162">
        <v>-7.8438999999999997</v>
      </c>
      <c r="EM9" s="162">
        <v>9.4329000000000001</v>
      </c>
      <c r="EN9" s="162">
        <v>-3.0432999999999999</v>
      </c>
      <c r="EO9" s="162">
        <v>-4.2263000000000002</v>
      </c>
      <c r="EP9" s="162">
        <v>-5.6360000000000001</v>
      </c>
      <c r="EQ9" s="162">
        <v>-19.2182</v>
      </c>
      <c r="ER9" s="162">
        <v>-18.735199999999999</v>
      </c>
      <c r="ES9" s="162">
        <v>0.27489999999999998</v>
      </c>
      <c r="ET9" s="162">
        <v>0</v>
      </c>
      <c r="EU9" s="162">
        <v>0</v>
      </c>
      <c r="EV9" s="162">
        <v>0</v>
      </c>
      <c r="EW9" s="162">
        <v>4.2770999999999999</v>
      </c>
      <c r="EX9" s="162">
        <v>-1.1738</v>
      </c>
      <c r="EY9" s="162">
        <v>-12.739699999999999</v>
      </c>
      <c r="EZ9" s="162">
        <v>-12.7613</v>
      </c>
      <c r="FA9" s="162">
        <v>11.2034</v>
      </c>
      <c r="FB9" s="162">
        <v>3.9697</v>
      </c>
      <c r="FC9" s="162">
        <v>-18.2104</v>
      </c>
      <c r="FD9" s="162">
        <v>4.8162000000000003</v>
      </c>
      <c r="FE9" s="163"/>
      <c r="FF9" s="162">
        <v>4.6031000000000004</v>
      </c>
      <c r="FG9" s="162">
        <v>0</v>
      </c>
      <c r="FH9" s="162">
        <v>0</v>
      </c>
      <c r="FI9" s="162">
        <v>0</v>
      </c>
      <c r="FJ9" s="162">
        <v>7.7030000000000003</v>
      </c>
      <c r="FK9" s="162">
        <v>7.0331999999999999</v>
      </c>
      <c r="FL9" s="162">
        <v>2.5118</v>
      </c>
      <c r="FM9" s="162">
        <v>5.3490000000000002</v>
      </c>
      <c r="FN9" s="162">
        <v>5.2846000000000002</v>
      </c>
      <c r="FO9" s="162">
        <v>19.444500000000001</v>
      </c>
      <c r="FP9" s="162">
        <v>30.505700000000001</v>
      </c>
      <c r="FQ9" s="162">
        <v>25.421500000000002</v>
      </c>
      <c r="FR9" s="162">
        <v>-15.02</v>
      </c>
      <c r="FS9" s="162">
        <v>-0.49759999999999999</v>
      </c>
      <c r="FT9" s="162">
        <v>0.1943</v>
      </c>
      <c r="FU9" s="163"/>
      <c r="FV9" s="162">
        <v>-0.95</v>
      </c>
      <c r="FW9" s="162">
        <v>-24.64</v>
      </c>
      <c r="FX9" s="163"/>
      <c r="FY9" s="162">
        <v>7.165</v>
      </c>
      <c r="FZ9" s="162">
        <v>0.20100000000000001</v>
      </c>
      <c r="GA9" s="163"/>
      <c r="GB9" s="162">
        <v>35.51</v>
      </c>
      <c r="GC9" s="162">
        <v>-37.418100000000003</v>
      </c>
      <c r="GD9" s="162">
        <v>-28.600300000000001</v>
      </c>
      <c r="GE9" s="162">
        <v>-0.23</v>
      </c>
      <c r="GF9" s="162">
        <v>18.8489</v>
      </c>
      <c r="GG9" s="163"/>
      <c r="GH9" s="162">
        <v>24.110099999999999</v>
      </c>
      <c r="GI9" s="162">
        <v>-5.9759000000000002</v>
      </c>
      <c r="GJ9" s="162">
        <v>-6.4882999999999997</v>
      </c>
      <c r="GK9" s="162">
        <v>1.9678</v>
      </c>
      <c r="GL9" s="163"/>
      <c r="GM9" s="163"/>
      <c r="GN9" s="162">
        <v>-8.6382999999999992</v>
      </c>
      <c r="GO9" s="162">
        <v>-14.429600000000001</v>
      </c>
      <c r="GP9" s="162">
        <v>9.0554000000000006</v>
      </c>
      <c r="GQ9" s="162">
        <v>-24.6752</v>
      </c>
      <c r="GR9" s="162">
        <v>6.4951999999999996</v>
      </c>
      <c r="GS9" s="162">
        <v>6.4741</v>
      </c>
      <c r="GT9" s="162">
        <v>133.1198</v>
      </c>
      <c r="GU9" s="162">
        <v>-9.7631999999999994</v>
      </c>
      <c r="GV9" s="162">
        <v>-10.656499999999999</v>
      </c>
      <c r="GW9" s="162">
        <v>-7.9414999999999996</v>
      </c>
      <c r="GX9" s="162">
        <v>1.8896999999999999</v>
      </c>
      <c r="GY9" s="162">
        <v>5.4356999999999998</v>
      </c>
      <c r="GZ9" s="162">
        <v>5.4116999999999997</v>
      </c>
      <c r="HA9" s="162">
        <v>1.1214</v>
      </c>
      <c r="HB9" s="162">
        <v>-9.1277000000000008</v>
      </c>
      <c r="HC9" s="162">
        <v>-7.6593</v>
      </c>
      <c r="HD9" s="162">
        <v>-5.87</v>
      </c>
      <c r="HE9" s="162">
        <v>0</v>
      </c>
      <c r="HF9" s="162">
        <v>27.099</v>
      </c>
      <c r="HG9" s="162">
        <v>6.5872999999999999</v>
      </c>
      <c r="HH9" s="162">
        <v>114.6832</v>
      </c>
      <c r="HI9" s="162">
        <v>-14.8254</v>
      </c>
      <c r="HJ9" s="162">
        <v>34.985599999999998</v>
      </c>
      <c r="HK9" s="163"/>
      <c r="HL9" s="162">
        <v>7.6062000000000003</v>
      </c>
      <c r="HM9" s="162">
        <v>0</v>
      </c>
      <c r="HN9" s="162">
        <v>0</v>
      </c>
      <c r="HO9" s="163"/>
      <c r="HP9" s="162">
        <v>31.952500000000001</v>
      </c>
      <c r="HQ9" s="162">
        <v>-11.7102</v>
      </c>
      <c r="HR9" s="162">
        <v>-11.1279</v>
      </c>
      <c r="HS9" s="162">
        <v>1.8008999999999999</v>
      </c>
      <c r="HT9" s="162">
        <v>1.9500999999999999</v>
      </c>
      <c r="HU9" s="162">
        <v>11.5</v>
      </c>
      <c r="HV9" s="162">
        <v>11.88</v>
      </c>
      <c r="HW9" s="162">
        <v>-22.7</v>
      </c>
      <c r="HX9" s="162">
        <v>-22.6</v>
      </c>
      <c r="HY9" s="162">
        <v>0.2646</v>
      </c>
      <c r="HZ9" s="162">
        <v>-8</v>
      </c>
      <c r="IA9" s="162">
        <v>59.406399999999998</v>
      </c>
      <c r="IB9" s="162">
        <v>17.869900000000001</v>
      </c>
      <c r="IC9" s="162">
        <v>17.776800000000001</v>
      </c>
      <c r="ID9" s="162">
        <v>-18.7</v>
      </c>
      <c r="IE9" s="162">
        <v>-28.5</v>
      </c>
      <c r="IF9" s="162">
        <v>-4.0999999999999996</v>
      </c>
      <c r="IG9" s="162">
        <v>-4.7</v>
      </c>
      <c r="IH9" s="162">
        <v>-17.889500000000002</v>
      </c>
      <c r="II9" s="162">
        <v>-17.712</v>
      </c>
      <c r="IJ9" s="162">
        <v>-156.07130000000001</v>
      </c>
      <c r="IK9" s="162">
        <v>-12.384499999999999</v>
      </c>
      <c r="IL9" s="162">
        <v>-218.1189</v>
      </c>
      <c r="IM9" s="162">
        <v>-5.0609999999999999</v>
      </c>
      <c r="IN9" s="162">
        <v>-35.03</v>
      </c>
      <c r="IO9" s="162">
        <v>90.948999999999998</v>
      </c>
      <c r="IP9" s="162">
        <v>71.826899999999995</v>
      </c>
      <c r="IQ9" s="162">
        <v>86.037300000000002</v>
      </c>
      <c r="IR9" s="162">
        <v>138.29490000000001</v>
      </c>
      <c r="IS9" s="162">
        <v>24.206099999999999</v>
      </c>
      <c r="IT9" s="162">
        <v>20.988</v>
      </c>
      <c r="IU9" s="162">
        <v>18.917400000000001</v>
      </c>
      <c r="IV9" s="162">
        <v>21.4374</v>
      </c>
      <c r="IW9" s="162">
        <v>145.3699</v>
      </c>
      <c r="IX9" s="162">
        <v>-237.87979999999999</v>
      </c>
      <c r="IY9" s="162">
        <v>46.62</v>
      </c>
      <c r="IZ9" s="162">
        <v>-43.323399999999999</v>
      </c>
      <c r="JA9" s="162">
        <v>-0.63109999999999999</v>
      </c>
      <c r="JB9" s="162">
        <v>-1.627</v>
      </c>
      <c r="JC9" s="162">
        <v>-3.76</v>
      </c>
      <c r="JD9" s="162">
        <v>-1.41</v>
      </c>
      <c r="JE9" s="162">
        <v>-1.41</v>
      </c>
      <c r="JF9" s="162">
        <v>-0.64</v>
      </c>
      <c r="JG9" s="162">
        <v>-0.96</v>
      </c>
      <c r="JH9" s="162">
        <v>-0.91930000000000001</v>
      </c>
      <c r="JI9" s="162">
        <v>-5.0674999999999999</v>
      </c>
      <c r="JJ9" s="162">
        <v>8.7906999999999993</v>
      </c>
      <c r="JK9" s="162">
        <v>-6.2393999999999998</v>
      </c>
      <c r="JL9" s="162">
        <v>7.5</v>
      </c>
      <c r="JM9" s="162">
        <v>1.8959999999999999</v>
      </c>
      <c r="JN9" s="162">
        <v>1.9019999999999999</v>
      </c>
      <c r="JO9" s="162">
        <v>0.44040000000000001</v>
      </c>
      <c r="JP9" s="163"/>
      <c r="JQ9" s="162">
        <v>4.7237999999999998</v>
      </c>
      <c r="JR9" s="162">
        <v>3.7120000000000002</v>
      </c>
      <c r="JS9" s="162">
        <v>4.4494999999999996</v>
      </c>
      <c r="JT9" s="163"/>
      <c r="JU9" s="162">
        <v>13.9</v>
      </c>
      <c r="JV9" s="162">
        <v>6.6707000000000001</v>
      </c>
      <c r="JW9" s="163"/>
      <c r="JX9" s="163"/>
      <c r="JY9" s="162">
        <v>-15.712</v>
      </c>
      <c r="JZ9" s="162">
        <v>-0.56779999999999997</v>
      </c>
      <c r="KA9" s="162">
        <v>-22.582799999999999</v>
      </c>
      <c r="KB9" s="162">
        <v>-11.708600000000001</v>
      </c>
      <c r="KC9" s="162">
        <v>-2.7982</v>
      </c>
      <c r="KD9" s="162">
        <v>-26.2211</v>
      </c>
      <c r="KE9" s="162">
        <v>-1.8563000000000001</v>
      </c>
      <c r="KF9" s="162">
        <v>-7.5</v>
      </c>
      <c r="KG9" s="162">
        <v>-6.6</v>
      </c>
      <c r="KH9" s="162">
        <v>75.236500000000007</v>
      </c>
      <c r="KI9" s="162">
        <v>-158.26130000000001</v>
      </c>
    </row>
    <row r="10" spans="1:295" ht="18" customHeight="1" x14ac:dyDescent="0.3">
      <c r="A10" s="161" t="s">
        <v>48</v>
      </c>
      <c r="B10" s="161" t="s">
        <v>758</v>
      </c>
      <c r="C10" s="165">
        <v>0</v>
      </c>
      <c r="D10" s="165">
        <v>3.1781000000000001</v>
      </c>
      <c r="E10" s="165">
        <v>-8.5949000000000009</v>
      </c>
      <c r="F10" s="165">
        <v>4.6001000000000003</v>
      </c>
      <c r="G10" s="165">
        <v>6.5252999999999997</v>
      </c>
      <c r="H10" s="166"/>
      <c r="I10" s="165">
        <v>8.8048999999999999</v>
      </c>
      <c r="J10" s="166"/>
      <c r="K10" s="165">
        <v>6.8916000000000004</v>
      </c>
      <c r="L10" s="165">
        <v>2.1019000000000001</v>
      </c>
      <c r="M10" s="165">
        <v>3.5173999999999999</v>
      </c>
      <c r="N10" s="165">
        <v>-6.66</v>
      </c>
      <c r="O10" s="165">
        <v>-15.4</v>
      </c>
      <c r="P10" s="166"/>
      <c r="Q10" s="165">
        <v>0.82799999999999996</v>
      </c>
      <c r="R10" s="165">
        <v>-11</v>
      </c>
      <c r="S10" s="165">
        <v>2.0815999999999999</v>
      </c>
      <c r="T10" s="165">
        <v>-10.3963</v>
      </c>
      <c r="U10" s="165">
        <v>3.2848999999999999</v>
      </c>
      <c r="V10" s="165">
        <v>3.0939999999999999</v>
      </c>
      <c r="W10" s="165">
        <v>5.9511000000000003</v>
      </c>
      <c r="X10" s="165">
        <v>3.8603000000000001</v>
      </c>
      <c r="Y10" s="165">
        <v>-2.75E-2</v>
      </c>
      <c r="Z10" s="165">
        <v>2.3853</v>
      </c>
      <c r="AA10" s="166"/>
      <c r="AB10" s="165">
        <v>-0.39300000000000002</v>
      </c>
      <c r="AC10" s="166"/>
      <c r="AD10" s="165">
        <v>-0.90700000000000003</v>
      </c>
      <c r="AE10" s="165">
        <v>3.206</v>
      </c>
      <c r="AF10" s="165">
        <v>-13.32</v>
      </c>
      <c r="AG10" s="165">
        <v>-19.8</v>
      </c>
      <c r="AH10" s="165">
        <v>-5.7000000000000002E-2</v>
      </c>
      <c r="AI10" s="165">
        <v>0.21199999999999999</v>
      </c>
      <c r="AJ10" s="166"/>
      <c r="AK10" s="165">
        <v>-17.010000000000002</v>
      </c>
      <c r="AL10" s="166"/>
      <c r="AM10" s="165">
        <v>-10.79</v>
      </c>
      <c r="AN10" s="165">
        <v>-10.74</v>
      </c>
      <c r="AO10" s="165">
        <v>6.7394999999999996</v>
      </c>
      <c r="AP10" s="165">
        <v>3.8361999999999998</v>
      </c>
      <c r="AQ10" s="165">
        <v>10.7325</v>
      </c>
      <c r="AR10" s="165">
        <v>12.7377</v>
      </c>
      <c r="AS10" s="165">
        <v>-15.8202</v>
      </c>
      <c r="AT10" s="165">
        <v>-15.8017</v>
      </c>
      <c r="AU10" s="165">
        <v>-16.082899999999999</v>
      </c>
      <c r="AV10" s="165">
        <v>14.9656</v>
      </c>
      <c r="AW10" s="165">
        <v>10.5471</v>
      </c>
      <c r="AX10" s="165">
        <v>-18.908799999999999</v>
      </c>
      <c r="AY10" s="165">
        <v>-17.507100000000001</v>
      </c>
      <c r="AZ10" s="165">
        <v>22.053699999999999</v>
      </c>
      <c r="BA10" s="165">
        <v>37.669400000000003</v>
      </c>
      <c r="BB10" s="165">
        <v>-6.7477999999999998</v>
      </c>
      <c r="BC10" s="165">
        <v>13.832100000000001</v>
      </c>
      <c r="BD10" s="165">
        <v>-5</v>
      </c>
      <c r="BE10" s="165">
        <v>-5.2</v>
      </c>
      <c r="BF10" s="165">
        <v>-21.7422</v>
      </c>
      <c r="BG10" s="165">
        <v>-21.599799999999998</v>
      </c>
      <c r="BH10" s="165">
        <v>-2.6998000000000002</v>
      </c>
      <c r="BI10" s="166"/>
      <c r="BJ10" s="165">
        <v>-5.6318000000000001</v>
      </c>
      <c r="BK10" s="165">
        <v>1.9798</v>
      </c>
      <c r="BL10" s="166"/>
      <c r="BM10" s="165">
        <v>0</v>
      </c>
      <c r="BN10" s="165">
        <v>-137.21119999999999</v>
      </c>
      <c r="BO10" s="165">
        <v>17.059799999999999</v>
      </c>
      <c r="BP10" s="165">
        <v>17.059799999999999</v>
      </c>
      <c r="BQ10" s="165">
        <v>71.062799999999996</v>
      </c>
      <c r="BR10" s="165">
        <v>-178.75</v>
      </c>
      <c r="BS10" s="166"/>
      <c r="BT10" s="166"/>
      <c r="BU10" s="166"/>
      <c r="BV10" s="165">
        <v>6.1973000000000003</v>
      </c>
      <c r="BW10" s="165">
        <v>8.2899999999999991</v>
      </c>
      <c r="BX10" s="165">
        <v>4.62</v>
      </c>
      <c r="BY10" s="165">
        <v>-14.79</v>
      </c>
      <c r="BZ10" s="165">
        <v>-0.43</v>
      </c>
      <c r="CA10" s="165">
        <v>-20.6252</v>
      </c>
      <c r="CB10" s="165">
        <v>-21.027100000000001</v>
      </c>
      <c r="CC10" s="165">
        <v>23.807400000000001</v>
      </c>
      <c r="CD10" s="165">
        <v>22.2516</v>
      </c>
      <c r="CE10" s="165">
        <v>33.2286</v>
      </c>
      <c r="CF10" s="165">
        <v>-13.547800000000001</v>
      </c>
      <c r="CG10" s="165">
        <v>-13.511699999999999</v>
      </c>
      <c r="CH10" s="165">
        <v>-5.7134999999999998</v>
      </c>
      <c r="CI10" s="166"/>
      <c r="CJ10" s="166"/>
      <c r="CK10" s="166"/>
      <c r="CL10" s="165">
        <v>-19.600000000000001</v>
      </c>
      <c r="CM10" s="165">
        <v>-19.2</v>
      </c>
      <c r="CN10" s="165">
        <v>-1.76</v>
      </c>
      <c r="CO10" s="165">
        <v>9.5412999999999997</v>
      </c>
      <c r="CP10" s="165">
        <v>9.5139999999999993</v>
      </c>
      <c r="CQ10" s="165">
        <v>8.2207000000000008</v>
      </c>
      <c r="CR10" s="165">
        <v>45.434399999999997</v>
      </c>
      <c r="CS10" s="165">
        <v>45.439100000000003</v>
      </c>
      <c r="CT10" s="165">
        <v>-28.497599999999998</v>
      </c>
      <c r="CU10" s="165">
        <v>-18.9482</v>
      </c>
      <c r="CV10" s="165">
        <v>-28.1554</v>
      </c>
      <c r="CW10" s="165">
        <v>3.0506000000000002</v>
      </c>
      <c r="CX10" s="165">
        <v>20.3</v>
      </c>
      <c r="CY10" s="165">
        <v>6.33</v>
      </c>
      <c r="CZ10" s="165">
        <v>4.5361000000000002</v>
      </c>
      <c r="DA10" s="165">
        <v>3.3233999999999999</v>
      </c>
      <c r="DB10" s="165">
        <v>-4.33</v>
      </c>
      <c r="DC10" s="166"/>
      <c r="DD10" s="166"/>
      <c r="DE10" s="166"/>
      <c r="DF10" s="165">
        <v>-2.738</v>
      </c>
      <c r="DG10" s="166"/>
      <c r="DH10" s="165">
        <v>-3.3849999999999998</v>
      </c>
      <c r="DI10" s="165">
        <v>-14.5</v>
      </c>
      <c r="DJ10" s="166"/>
      <c r="DK10" s="165">
        <v>-3.8561999999999999</v>
      </c>
      <c r="DL10" s="165">
        <v>-2.6181000000000001</v>
      </c>
      <c r="DM10" s="165">
        <v>7.1021000000000001</v>
      </c>
      <c r="DN10" s="165">
        <v>3.1600999999999999</v>
      </c>
      <c r="DO10" s="165">
        <v>-2.39</v>
      </c>
      <c r="DP10" s="165">
        <v>-2.38</v>
      </c>
      <c r="DQ10" s="165">
        <v>8.2304999999999993</v>
      </c>
      <c r="DR10" s="165">
        <v>1.5250999999999999</v>
      </c>
      <c r="DS10" s="165">
        <v>-9.15</v>
      </c>
      <c r="DT10" s="166"/>
      <c r="DU10" s="165">
        <v>12.62</v>
      </c>
      <c r="DV10" s="165">
        <v>-3.46</v>
      </c>
      <c r="DW10" s="165">
        <v>0.65449999999999997</v>
      </c>
      <c r="DX10" s="165">
        <v>0.31819999999999998</v>
      </c>
      <c r="DY10" s="165">
        <v>-27.268799999999999</v>
      </c>
      <c r="DZ10" s="165">
        <v>-26.2818</v>
      </c>
      <c r="EA10" s="166"/>
      <c r="EB10" s="165">
        <v>-19.356200000000001</v>
      </c>
      <c r="EC10" s="165">
        <v>-23.950700000000001</v>
      </c>
      <c r="ED10" s="165">
        <v>-23.7837</v>
      </c>
      <c r="EE10" s="165">
        <v>-15.9048</v>
      </c>
      <c r="EF10" s="165">
        <v>-22.417999999999999</v>
      </c>
      <c r="EG10" s="165">
        <v>-16.332000000000001</v>
      </c>
      <c r="EH10" s="165">
        <v>-160.16149999999999</v>
      </c>
      <c r="EI10" s="165">
        <v>-3.6436999999999999</v>
      </c>
      <c r="EJ10" s="166"/>
      <c r="EK10" s="165">
        <v>-9.1044</v>
      </c>
      <c r="EL10" s="165">
        <v>-8.6404999999999994</v>
      </c>
      <c r="EM10" s="165">
        <v>11.087999999999999</v>
      </c>
      <c r="EN10" s="165">
        <v>-1.7354000000000001</v>
      </c>
      <c r="EO10" s="165">
        <v>-2.0666000000000002</v>
      </c>
      <c r="EP10" s="165">
        <v>-11.268000000000001</v>
      </c>
      <c r="EQ10" s="165">
        <v>-20.755299999999998</v>
      </c>
      <c r="ER10" s="165">
        <v>-20.4941</v>
      </c>
      <c r="ES10" s="165">
        <v>0.94599999999999995</v>
      </c>
      <c r="ET10" s="165">
        <v>0</v>
      </c>
      <c r="EU10" s="165">
        <v>0</v>
      </c>
      <c r="EV10" s="165">
        <v>0</v>
      </c>
      <c r="EW10" s="165">
        <v>4.1585999999999999</v>
      </c>
      <c r="EX10" s="165">
        <v>1.8285</v>
      </c>
      <c r="EY10" s="165">
        <v>-12.9772</v>
      </c>
      <c r="EZ10" s="165">
        <v>-13.065300000000001</v>
      </c>
      <c r="FA10" s="165">
        <v>10.9246</v>
      </c>
      <c r="FB10" s="165">
        <v>4.2583000000000002</v>
      </c>
      <c r="FC10" s="165">
        <v>-19.685600000000001</v>
      </c>
      <c r="FD10" s="165">
        <v>5.0336999999999996</v>
      </c>
      <c r="FE10" s="166"/>
      <c r="FF10" s="165">
        <v>4.7145000000000001</v>
      </c>
      <c r="FG10" s="165">
        <v>0</v>
      </c>
      <c r="FH10" s="165">
        <v>0</v>
      </c>
      <c r="FI10" s="165">
        <v>0</v>
      </c>
      <c r="FJ10" s="165">
        <v>8.8751999999999995</v>
      </c>
      <c r="FK10" s="165">
        <v>8.3727999999999998</v>
      </c>
      <c r="FL10" s="165">
        <v>-2.8468</v>
      </c>
      <c r="FM10" s="165">
        <v>7.0395000000000003</v>
      </c>
      <c r="FN10" s="165">
        <v>6.9539999999999997</v>
      </c>
      <c r="FO10" s="165">
        <v>15.087300000000001</v>
      </c>
      <c r="FP10" s="165">
        <v>28.376200000000001</v>
      </c>
      <c r="FQ10" s="165">
        <v>26.207699999999999</v>
      </c>
      <c r="FR10" s="165">
        <v>-15.32</v>
      </c>
      <c r="FS10" s="165">
        <v>-0.39140000000000003</v>
      </c>
      <c r="FT10" s="165">
        <v>0.20069999999999999</v>
      </c>
      <c r="FU10" s="166"/>
      <c r="FV10" s="165">
        <v>-1.52</v>
      </c>
      <c r="FW10" s="165">
        <v>-26.5305</v>
      </c>
      <c r="FX10" s="166"/>
      <c r="FY10" s="166"/>
      <c r="FZ10" s="165">
        <v>0.2</v>
      </c>
      <c r="GA10" s="166"/>
      <c r="GB10" s="165">
        <v>37.14</v>
      </c>
      <c r="GC10" s="165">
        <v>-36.5533</v>
      </c>
      <c r="GD10" s="165">
        <v>-27.000499999999999</v>
      </c>
      <c r="GE10" s="165">
        <v>-0.26</v>
      </c>
      <c r="GF10" s="165">
        <v>20.6356</v>
      </c>
      <c r="GG10" s="166"/>
      <c r="GH10" s="165">
        <v>23.880099999999999</v>
      </c>
      <c r="GI10" s="165">
        <v>-5.7561999999999998</v>
      </c>
      <c r="GJ10" s="165">
        <v>-6.1475</v>
      </c>
      <c r="GK10" s="165">
        <v>1.8851</v>
      </c>
      <c r="GL10" s="166"/>
      <c r="GM10" s="166"/>
      <c r="GN10" s="165">
        <v>-9.5503</v>
      </c>
      <c r="GO10" s="165">
        <v>-14.3553</v>
      </c>
      <c r="GP10" s="165">
        <v>9.2675999999999998</v>
      </c>
      <c r="GQ10" s="165">
        <v>-25.026299999999999</v>
      </c>
      <c r="GR10" s="165">
        <v>6.1879999999999997</v>
      </c>
      <c r="GS10" s="165">
        <v>5.0118999999999998</v>
      </c>
      <c r="GT10" s="165">
        <v>126.2302</v>
      </c>
      <c r="GU10" s="165">
        <v>-11.116099999999999</v>
      </c>
      <c r="GV10" s="165">
        <v>-11.106400000000001</v>
      </c>
      <c r="GW10" s="165">
        <v>-7.7839</v>
      </c>
      <c r="GX10" s="165">
        <v>2.4394</v>
      </c>
      <c r="GY10" s="165">
        <v>5.2599</v>
      </c>
      <c r="GZ10" s="165">
        <v>5.2771999999999997</v>
      </c>
      <c r="HA10" s="165">
        <v>1.7990999999999999</v>
      </c>
      <c r="HB10" s="165">
        <v>-8.8635000000000002</v>
      </c>
      <c r="HC10" s="165">
        <v>-7.9696999999999996</v>
      </c>
      <c r="HD10" s="165">
        <v>-4.1900000000000004</v>
      </c>
      <c r="HE10" s="165">
        <v>0</v>
      </c>
      <c r="HF10" s="165">
        <v>23.6218</v>
      </c>
      <c r="HG10" s="165">
        <v>4.3872999999999998</v>
      </c>
      <c r="HH10" s="165">
        <v>115.7521</v>
      </c>
      <c r="HI10" s="165">
        <v>-15.1724</v>
      </c>
      <c r="HJ10" s="165">
        <v>36.048499999999997</v>
      </c>
      <c r="HK10" s="166"/>
      <c r="HL10" s="165">
        <v>6.3362999999999996</v>
      </c>
      <c r="HM10" s="166"/>
      <c r="HN10" s="165">
        <v>0</v>
      </c>
      <c r="HO10" s="166"/>
      <c r="HP10" s="166"/>
      <c r="HQ10" s="165">
        <v>-10.0787</v>
      </c>
      <c r="HR10" s="165">
        <v>-9.5074000000000005</v>
      </c>
      <c r="HS10" s="165">
        <v>2.2437</v>
      </c>
      <c r="HT10" s="165">
        <v>2.0889000000000002</v>
      </c>
      <c r="HU10" s="165">
        <v>12.7</v>
      </c>
      <c r="HV10" s="165">
        <v>13.11</v>
      </c>
      <c r="HW10" s="165">
        <v>-23.2</v>
      </c>
      <c r="HX10" s="165">
        <v>-22.9</v>
      </c>
      <c r="HY10" s="165">
        <v>0.19500000000000001</v>
      </c>
      <c r="HZ10" s="165">
        <v>-8.32</v>
      </c>
      <c r="IA10" s="165">
        <v>53.849299999999999</v>
      </c>
      <c r="IB10" s="165">
        <v>20.971699999999998</v>
      </c>
      <c r="IC10" s="165">
        <v>20.721499999999999</v>
      </c>
      <c r="ID10" s="166"/>
      <c r="IE10" s="165">
        <v>-29.4</v>
      </c>
      <c r="IF10" s="165">
        <v>-5</v>
      </c>
      <c r="IG10" s="165">
        <v>-5.6</v>
      </c>
      <c r="IH10" s="165">
        <v>-17.688300000000002</v>
      </c>
      <c r="II10" s="166"/>
      <c r="IJ10" s="165">
        <v>-158.7878</v>
      </c>
      <c r="IK10" s="165">
        <v>-9.9417000000000009</v>
      </c>
      <c r="IL10" s="165">
        <v>-218.20509999999999</v>
      </c>
      <c r="IM10" s="165">
        <v>-3.2338</v>
      </c>
      <c r="IN10" s="165">
        <v>-35.095799999999997</v>
      </c>
      <c r="IO10" s="165">
        <v>91.547600000000003</v>
      </c>
      <c r="IP10" s="165">
        <v>71.514099999999999</v>
      </c>
      <c r="IQ10" s="165">
        <v>84.312200000000004</v>
      </c>
      <c r="IR10" s="165">
        <v>139.34030000000001</v>
      </c>
      <c r="IS10" s="165">
        <v>25.954999999999998</v>
      </c>
      <c r="IT10" s="165">
        <v>20.161000000000001</v>
      </c>
      <c r="IU10" s="165">
        <v>22.200099999999999</v>
      </c>
      <c r="IV10" s="165">
        <v>21.293700000000001</v>
      </c>
      <c r="IW10" s="165">
        <v>149.70849999999999</v>
      </c>
      <c r="IX10" s="165">
        <v>-236.6985</v>
      </c>
      <c r="IY10" s="165">
        <v>53.249899999999997</v>
      </c>
      <c r="IZ10" s="165">
        <v>-43.879600000000003</v>
      </c>
      <c r="JA10" s="165">
        <v>-1.0999000000000001</v>
      </c>
      <c r="JB10" s="165">
        <v>0.32900000000000001</v>
      </c>
      <c r="JC10" s="165">
        <v>-4.5599999999999996</v>
      </c>
      <c r="JD10" s="165">
        <v>-1.4</v>
      </c>
      <c r="JE10" s="165">
        <v>-1.413</v>
      </c>
      <c r="JF10" s="165">
        <v>0.24</v>
      </c>
      <c r="JG10" s="165">
        <v>-0.64</v>
      </c>
      <c r="JH10" s="165">
        <v>-1.3645</v>
      </c>
      <c r="JI10" s="165">
        <v>-5.0095000000000001</v>
      </c>
      <c r="JJ10" s="165">
        <v>8.5282999999999998</v>
      </c>
      <c r="JK10" s="165">
        <v>-6.1814</v>
      </c>
      <c r="JL10" s="165">
        <v>7.6</v>
      </c>
      <c r="JM10" s="165">
        <v>1.5669999999999999</v>
      </c>
      <c r="JN10" s="165">
        <v>1.5249999999999999</v>
      </c>
      <c r="JO10" s="165">
        <v>0.44679999999999997</v>
      </c>
      <c r="JP10" s="166"/>
      <c r="JQ10" s="165">
        <v>4.3540000000000001</v>
      </c>
      <c r="JR10" s="165">
        <v>4.0068999999999999</v>
      </c>
      <c r="JS10" s="165">
        <v>3.1425999999999998</v>
      </c>
      <c r="JT10" s="166"/>
      <c r="JU10" s="165">
        <v>14.9</v>
      </c>
      <c r="JV10" s="165">
        <v>6.4295</v>
      </c>
      <c r="JW10" s="166"/>
      <c r="JX10" s="166"/>
      <c r="JY10" s="165">
        <v>-15.3324</v>
      </c>
      <c r="JZ10" s="165">
        <v>-0.95550000000000002</v>
      </c>
      <c r="KA10" s="165">
        <v>-21.849399999999999</v>
      </c>
      <c r="KB10" s="165">
        <v>-11.670400000000001</v>
      </c>
      <c r="KC10" s="165">
        <v>-2.9956</v>
      </c>
      <c r="KD10" s="165">
        <v>-25.854399999999998</v>
      </c>
      <c r="KE10" s="165">
        <v>-2.105</v>
      </c>
      <c r="KF10" s="165">
        <v>-8.8000000000000007</v>
      </c>
      <c r="KG10" s="165">
        <v>-6.1</v>
      </c>
      <c r="KH10" s="165">
        <v>74.988600000000005</v>
      </c>
      <c r="KI10" s="165">
        <v>-154.60589999999999</v>
      </c>
    </row>
    <row r="11" spans="1:295" ht="18" customHeight="1" x14ac:dyDescent="0.3">
      <c r="A11" s="161" t="s">
        <v>48</v>
      </c>
      <c r="B11" s="161" t="s">
        <v>759</v>
      </c>
      <c r="C11" s="165">
        <v>0</v>
      </c>
      <c r="D11" s="165">
        <v>1.7868999999999999</v>
      </c>
      <c r="E11" s="165">
        <v>-6.8507999999999996</v>
      </c>
      <c r="F11" s="165">
        <v>4.8421000000000003</v>
      </c>
      <c r="G11" s="165">
        <v>6.8044000000000002</v>
      </c>
      <c r="H11" s="166"/>
      <c r="I11" s="165">
        <v>8.7403999999999993</v>
      </c>
      <c r="J11" s="166"/>
      <c r="K11" s="165">
        <v>6.5877999999999997</v>
      </c>
      <c r="L11" s="165">
        <v>1.9409000000000001</v>
      </c>
      <c r="M11" s="165">
        <v>3.3435000000000001</v>
      </c>
      <c r="N11" s="165">
        <v>-6.66</v>
      </c>
      <c r="O11" s="165">
        <v>-15.4</v>
      </c>
      <c r="P11" s="166"/>
      <c r="Q11" s="165">
        <v>0.82799999999999996</v>
      </c>
      <c r="R11" s="165">
        <v>-11</v>
      </c>
      <c r="S11" s="165">
        <v>3.1814</v>
      </c>
      <c r="T11" s="165">
        <v>-10.3498</v>
      </c>
      <c r="U11" s="165">
        <v>3.1861000000000002</v>
      </c>
      <c r="V11" s="165">
        <v>3.016</v>
      </c>
      <c r="W11" s="165">
        <v>5.7709999999999999</v>
      </c>
      <c r="X11" s="165">
        <v>3.7235</v>
      </c>
      <c r="Y11" s="165">
        <v>-4.3299999999999998E-2</v>
      </c>
      <c r="Z11" s="165">
        <v>2.3439000000000001</v>
      </c>
      <c r="AA11" s="166"/>
      <c r="AB11" s="165">
        <v>-0.33350000000000002</v>
      </c>
      <c r="AC11" s="166"/>
      <c r="AD11" s="165">
        <v>-0.98299999999999998</v>
      </c>
      <c r="AE11" s="165">
        <v>3.16</v>
      </c>
      <c r="AF11" s="165">
        <v>-13.32</v>
      </c>
      <c r="AG11" s="165">
        <v>-19.8</v>
      </c>
      <c r="AH11" s="165">
        <v>0.16400000000000001</v>
      </c>
      <c r="AI11" s="165">
        <v>0.20799999999999999</v>
      </c>
      <c r="AJ11" s="166"/>
      <c r="AK11" s="165">
        <v>-17.3</v>
      </c>
      <c r="AL11" s="166"/>
      <c r="AM11" s="165">
        <v>-10.53</v>
      </c>
      <c r="AN11" s="165">
        <v>-10.54</v>
      </c>
      <c r="AO11" s="165">
        <v>6.3384</v>
      </c>
      <c r="AP11" s="165">
        <v>3.4998999999999998</v>
      </c>
      <c r="AQ11" s="165">
        <v>10.956</v>
      </c>
      <c r="AR11" s="165">
        <v>12.8156</v>
      </c>
      <c r="AS11" s="165">
        <v>-15.7501</v>
      </c>
      <c r="AT11" s="165">
        <v>-15.4511</v>
      </c>
      <c r="AU11" s="165">
        <v>-14.962199999999999</v>
      </c>
      <c r="AV11" s="165">
        <v>11.988899999999999</v>
      </c>
      <c r="AW11" s="165">
        <v>11.9145</v>
      </c>
      <c r="AX11" s="165">
        <v>-18.5473</v>
      </c>
      <c r="AY11" s="165">
        <v>-17.971699999999998</v>
      </c>
      <c r="AZ11" s="165">
        <v>23.111899999999999</v>
      </c>
      <c r="BA11" s="165">
        <v>39.395699999999998</v>
      </c>
      <c r="BB11" s="165">
        <v>-12.840999999999999</v>
      </c>
      <c r="BC11" s="165">
        <v>13.6647</v>
      </c>
      <c r="BD11" s="165">
        <v>-5.3</v>
      </c>
      <c r="BE11" s="165">
        <v>-5.3</v>
      </c>
      <c r="BF11" s="165">
        <v>-22.6114</v>
      </c>
      <c r="BG11" s="165">
        <v>-22.7422</v>
      </c>
      <c r="BH11" s="165">
        <v>-2.8679000000000001</v>
      </c>
      <c r="BI11" s="166"/>
      <c r="BJ11" s="165">
        <v>-5.6402000000000001</v>
      </c>
      <c r="BK11" s="165">
        <v>1.8255999999999999</v>
      </c>
      <c r="BL11" s="166"/>
      <c r="BM11" s="166"/>
      <c r="BN11" s="165">
        <v>-142.4298</v>
      </c>
      <c r="BO11" s="165">
        <v>18.433199999999999</v>
      </c>
      <c r="BP11" s="165">
        <v>18.463699999999999</v>
      </c>
      <c r="BQ11" s="165">
        <v>76.615099999999998</v>
      </c>
      <c r="BR11" s="165">
        <v>-184.42850000000001</v>
      </c>
      <c r="BS11" s="166"/>
      <c r="BT11" s="166"/>
      <c r="BU11" s="166"/>
      <c r="BV11" s="165">
        <v>5.1894</v>
      </c>
      <c r="BW11" s="165">
        <v>8.5</v>
      </c>
      <c r="BX11" s="165">
        <v>4.8499999999999996</v>
      </c>
      <c r="BY11" s="165">
        <v>-15.08</v>
      </c>
      <c r="BZ11" s="165">
        <v>-0.33</v>
      </c>
      <c r="CA11" s="165">
        <v>-20.7592</v>
      </c>
      <c r="CB11" s="165">
        <v>-21.161000000000001</v>
      </c>
      <c r="CC11" s="165">
        <v>22.8781</v>
      </c>
      <c r="CD11" s="165">
        <v>20.996600000000001</v>
      </c>
      <c r="CE11" s="165">
        <v>31.691099999999999</v>
      </c>
      <c r="CF11" s="165">
        <v>-15.0375</v>
      </c>
      <c r="CG11" s="165">
        <v>-15.678800000000001</v>
      </c>
      <c r="CH11" s="165">
        <v>-5.8045</v>
      </c>
      <c r="CI11" s="166"/>
      <c r="CJ11" s="166"/>
      <c r="CK11" s="166"/>
      <c r="CL11" s="165">
        <v>-20.9</v>
      </c>
      <c r="CM11" s="165">
        <v>-20.100000000000001</v>
      </c>
      <c r="CN11" s="165">
        <v>-1.68</v>
      </c>
      <c r="CO11" s="165">
        <v>8.1431000000000004</v>
      </c>
      <c r="CP11" s="165">
        <v>7.952</v>
      </c>
      <c r="CQ11" s="165">
        <v>6.7450999999999999</v>
      </c>
      <c r="CR11" s="165">
        <v>46.158700000000003</v>
      </c>
      <c r="CS11" s="165">
        <v>46.349400000000003</v>
      </c>
      <c r="CT11" s="165">
        <v>-26.8276</v>
      </c>
      <c r="CU11" s="165">
        <v>-21.823899999999998</v>
      </c>
      <c r="CV11" s="165">
        <v>-25.163399999999999</v>
      </c>
      <c r="CW11" s="165">
        <v>2.7233000000000001</v>
      </c>
      <c r="CX11" s="165">
        <v>20.54</v>
      </c>
      <c r="CY11" s="165">
        <v>6.47</v>
      </c>
      <c r="CZ11" s="165">
        <v>3.9110999999999998</v>
      </c>
      <c r="DA11" s="165">
        <v>2.9327000000000001</v>
      </c>
      <c r="DB11" s="165">
        <v>-4.0199999999999996</v>
      </c>
      <c r="DC11" s="166"/>
      <c r="DD11" s="166"/>
      <c r="DE11" s="166"/>
      <c r="DF11" s="165">
        <v>-4.6456</v>
      </c>
      <c r="DG11" s="166"/>
      <c r="DH11" s="165">
        <v>-3.0449000000000002</v>
      </c>
      <c r="DI11" s="166"/>
      <c r="DJ11" s="165">
        <v>-13.6</v>
      </c>
      <c r="DK11" s="165">
        <v>-3.8915999999999999</v>
      </c>
      <c r="DL11" s="165">
        <v>-1.1220000000000001</v>
      </c>
      <c r="DM11" s="165">
        <v>6.7866999999999997</v>
      </c>
      <c r="DN11" s="165">
        <v>5.7577999999999996</v>
      </c>
      <c r="DO11" s="165">
        <v>-0.78</v>
      </c>
      <c r="DP11" s="165">
        <v>-2.5299999999999998</v>
      </c>
      <c r="DQ11" s="165">
        <v>8.3544999999999998</v>
      </c>
      <c r="DR11" s="165">
        <v>2.3275999999999999</v>
      </c>
      <c r="DS11" s="165">
        <v>-9.2100000000000009</v>
      </c>
      <c r="DT11" s="166"/>
      <c r="DU11" s="165">
        <v>12.41</v>
      </c>
      <c r="DV11" s="165">
        <v>-4.0999999999999996</v>
      </c>
      <c r="DW11" s="165">
        <v>-1.1455</v>
      </c>
      <c r="DX11" s="165">
        <v>-0.4909</v>
      </c>
      <c r="DY11" s="165">
        <v>-26.4726</v>
      </c>
      <c r="DZ11" s="165">
        <v>-25.163599999999999</v>
      </c>
      <c r="EA11" s="166"/>
      <c r="EB11" s="165">
        <v>-18.457100000000001</v>
      </c>
      <c r="EC11" s="165">
        <v>-21.9757</v>
      </c>
      <c r="ED11" s="165">
        <v>-22.128900000000002</v>
      </c>
      <c r="EE11" s="165">
        <v>-13.602499999999999</v>
      </c>
      <c r="EF11" s="165">
        <v>-20.8537</v>
      </c>
      <c r="EG11" s="165">
        <v>-16.547999999999998</v>
      </c>
      <c r="EH11" s="165">
        <v>-164.61760000000001</v>
      </c>
      <c r="EI11" s="165">
        <v>-1.0863</v>
      </c>
      <c r="EJ11" s="166"/>
      <c r="EK11" s="165">
        <v>-8.9709000000000003</v>
      </c>
      <c r="EL11" s="165">
        <v>-8.3734999999999999</v>
      </c>
      <c r="EM11" s="165">
        <v>11.7845</v>
      </c>
      <c r="EN11" s="165">
        <v>-4.3287000000000004</v>
      </c>
      <c r="EO11" s="165">
        <v>-5.2153999999999998</v>
      </c>
      <c r="EP11" s="165">
        <v>-8.1959999999999997</v>
      </c>
      <c r="EQ11" s="165">
        <v>-19.077400000000001</v>
      </c>
      <c r="ER11" s="165">
        <v>-18.797999999999998</v>
      </c>
      <c r="ES11" s="165">
        <v>2.2046000000000001</v>
      </c>
      <c r="ET11" s="165">
        <v>6.46</v>
      </c>
      <c r="EU11" s="165">
        <v>0</v>
      </c>
      <c r="EV11" s="165">
        <v>-0.3</v>
      </c>
      <c r="EW11" s="165">
        <v>4.0110000000000001</v>
      </c>
      <c r="EX11" s="165">
        <v>-2.6198000000000001</v>
      </c>
      <c r="EY11" s="165">
        <v>-13.3849</v>
      </c>
      <c r="EZ11" s="165">
        <v>-13.6488</v>
      </c>
      <c r="FA11" s="165">
        <v>11.341200000000001</v>
      </c>
      <c r="FB11" s="165">
        <v>4.2419000000000002</v>
      </c>
      <c r="FC11" s="165">
        <v>-20.621600000000001</v>
      </c>
      <c r="FD11" s="165">
        <v>5.2541000000000002</v>
      </c>
      <c r="FE11" s="166"/>
      <c r="FF11" s="165">
        <v>5.0087999999999999</v>
      </c>
      <c r="FG11" s="165">
        <v>2.4496000000000002</v>
      </c>
      <c r="FH11" s="165">
        <v>0</v>
      </c>
      <c r="FI11" s="165">
        <v>0</v>
      </c>
      <c r="FJ11" s="165">
        <v>8.8751999999999995</v>
      </c>
      <c r="FK11" s="165">
        <v>9.0426000000000002</v>
      </c>
      <c r="FL11" s="165">
        <v>0.33489999999999998</v>
      </c>
      <c r="FM11" s="165">
        <v>6.8853</v>
      </c>
      <c r="FN11" s="165">
        <v>6.6508000000000003</v>
      </c>
      <c r="FO11" s="165">
        <v>17.0306</v>
      </c>
      <c r="FP11" s="165">
        <v>30.396100000000001</v>
      </c>
      <c r="FQ11" s="165">
        <v>25.6999</v>
      </c>
      <c r="FR11" s="165">
        <v>-15.66</v>
      </c>
      <c r="FS11" s="165">
        <v>-0.49759999999999999</v>
      </c>
      <c r="FT11" s="165">
        <v>0.1925</v>
      </c>
      <c r="FU11" s="166"/>
      <c r="FV11" s="165">
        <v>-1.55</v>
      </c>
      <c r="FW11" s="165">
        <v>-24.6905</v>
      </c>
      <c r="FX11" s="165">
        <v>0</v>
      </c>
      <c r="FY11" s="165">
        <v>7.24</v>
      </c>
      <c r="FZ11" s="165">
        <v>0.20399999999999999</v>
      </c>
      <c r="GA11" s="166"/>
      <c r="GB11" s="165">
        <v>36.369999999999997</v>
      </c>
      <c r="GC11" s="165">
        <v>-36.814700000000002</v>
      </c>
      <c r="GD11" s="165">
        <v>-27.220500000000001</v>
      </c>
      <c r="GE11" s="165">
        <v>-0.18</v>
      </c>
      <c r="GF11" s="165">
        <v>20.227399999999999</v>
      </c>
      <c r="GG11" s="166"/>
      <c r="GH11" s="165">
        <v>23.263400000000001</v>
      </c>
      <c r="GI11" s="165">
        <v>-5.5347999999999997</v>
      </c>
      <c r="GJ11" s="165">
        <v>-5.8460999999999999</v>
      </c>
      <c r="GK11" s="165">
        <v>1.7925</v>
      </c>
      <c r="GL11" s="166"/>
      <c r="GM11" s="166"/>
      <c r="GN11" s="166"/>
      <c r="GO11" s="165">
        <v>-13.7059</v>
      </c>
      <c r="GP11" s="165">
        <v>9.1071000000000009</v>
      </c>
      <c r="GQ11" s="165">
        <v>-25.349799999999998</v>
      </c>
      <c r="GR11" s="165">
        <v>4.3091999999999997</v>
      </c>
      <c r="GS11" s="165">
        <v>3.7686000000000002</v>
      </c>
      <c r="GT11" s="165">
        <v>121.6203</v>
      </c>
      <c r="GU11" s="165">
        <v>-11.343299999999999</v>
      </c>
      <c r="GV11" s="165">
        <v>-10.8491</v>
      </c>
      <c r="GW11" s="165">
        <v>-7.3625999999999996</v>
      </c>
      <c r="GX11" s="165">
        <v>1.9951000000000001</v>
      </c>
      <c r="GY11" s="165">
        <v>5.3551000000000002</v>
      </c>
      <c r="GZ11" s="165">
        <v>5.3089000000000004</v>
      </c>
      <c r="HA11" s="165">
        <v>1.4052</v>
      </c>
      <c r="HB11" s="165">
        <v>-11.834099999999999</v>
      </c>
      <c r="HC11" s="165">
        <v>-9.8888999999999996</v>
      </c>
      <c r="HD11" s="165">
        <v>-1.68</v>
      </c>
      <c r="HE11" s="165">
        <v>-4.2807000000000004</v>
      </c>
      <c r="HF11" s="165">
        <v>17.130800000000001</v>
      </c>
      <c r="HG11" s="165">
        <v>6.3277000000000001</v>
      </c>
      <c r="HH11" s="165">
        <v>114.5817</v>
      </c>
      <c r="HI11" s="165">
        <v>-16.229900000000001</v>
      </c>
      <c r="HJ11" s="165">
        <v>33.802</v>
      </c>
      <c r="HK11" s="166"/>
      <c r="HL11" s="165">
        <v>8.0388999999999999</v>
      </c>
      <c r="HM11" s="165">
        <v>0</v>
      </c>
      <c r="HN11" s="165">
        <v>0</v>
      </c>
      <c r="HO11" s="165">
        <v>32.931600000000003</v>
      </c>
      <c r="HP11" s="166"/>
      <c r="HQ11" s="165">
        <v>-11.2818</v>
      </c>
      <c r="HR11" s="165">
        <v>-10.694000000000001</v>
      </c>
      <c r="HS11" s="165">
        <v>2.0478999999999998</v>
      </c>
      <c r="HT11" s="165">
        <v>2.4460000000000002</v>
      </c>
      <c r="HU11" s="165">
        <v>12.44</v>
      </c>
      <c r="HV11" s="165">
        <v>12.62</v>
      </c>
      <c r="HW11" s="165">
        <v>-23</v>
      </c>
      <c r="HX11" s="165">
        <v>-23.1</v>
      </c>
      <c r="HY11" s="165">
        <v>0.19500000000000001</v>
      </c>
      <c r="HZ11" s="165">
        <v>-8</v>
      </c>
      <c r="IA11" s="165">
        <v>57.316200000000002</v>
      </c>
      <c r="IB11" s="165">
        <v>18.410299999999999</v>
      </c>
      <c r="IC11" s="165">
        <v>18.314499999999999</v>
      </c>
      <c r="ID11" s="166"/>
      <c r="IE11" s="165">
        <v>-28.1</v>
      </c>
      <c r="IF11" s="165">
        <v>-3.3</v>
      </c>
      <c r="IG11" s="165">
        <v>-3.8</v>
      </c>
      <c r="IH11" s="165">
        <v>-17.6934</v>
      </c>
      <c r="II11" s="165">
        <v>-17.778099999999998</v>
      </c>
      <c r="IJ11" s="165">
        <v>-161.29640000000001</v>
      </c>
      <c r="IK11" s="165">
        <v>-3.7162000000000002</v>
      </c>
      <c r="IL11" s="165">
        <v>-218.28829999999999</v>
      </c>
      <c r="IM11" s="165">
        <v>-5.2253999999999996</v>
      </c>
      <c r="IN11" s="165">
        <v>-34.628700000000002</v>
      </c>
      <c r="IO11" s="165">
        <v>85.269099999999995</v>
      </c>
      <c r="IP11" s="165">
        <v>73.783799999999999</v>
      </c>
      <c r="IQ11" s="165">
        <v>88.177400000000006</v>
      </c>
      <c r="IR11" s="165">
        <v>137.80019999999999</v>
      </c>
      <c r="IS11" s="165">
        <v>24.852599999999999</v>
      </c>
      <c r="IT11" s="165">
        <v>19.515899999999998</v>
      </c>
      <c r="IU11" s="165">
        <v>19.6935</v>
      </c>
      <c r="IV11" s="165">
        <v>15.883699999999999</v>
      </c>
      <c r="IW11" s="165">
        <v>146.72810000000001</v>
      </c>
      <c r="IX11" s="165">
        <v>-237.25659999999999</v>
      </c>
      <c r="IY11" s="165">
        <v>45.895299999999999</v>
      </c>
      <c r="IZ11" s="165">
        <v>-35.7303</v>
      </c>
      <c r="JA11" s="165">
        <v>-0.56030000000000002</v>
      </c>
      <c r="JB11" s="165">
        <v>-0.77</v>
      </c>
      <c r="JC11" s="165">
        <v>-4.16</v>
      </c>
      <c r="JD11" s="165">
        <v>-1.4470000000000001</v>
      </c>
      <c r="JE11" s="165">
        <v>-1.464</v>
      </c>
      <c r="JF11" s="165">
        <v>-0.08</v>
      </c>
      <c r="JG11" s="165">
        <v>-0.56000000000000005</v>
      </c>
      <c r="JH11" s="165">
        <v>-1.3371</v>
      </c>
      <c r="JI11" s="165">
        <v>-5.5650000000000004</v>
      </c>
      <c r="JJ11" s="165">
        <v>8.2353000000000005</v>
      </c>
      <c r="JK11" s="165">
        <v>-6.2668999999999997</v>
      </c>
      <c r="JL11" s="165">
        <v>7.3</v>
      </c>
      <c r="JM11" s="165">
        <v>1.681</v>
      </c>
      <c r="JN11" s="165">
        <v>2.5880000000000001</v>
      </c>
      <c r="JO11" s="165">
        <v>0</v>
      </c>
      <c r="JP11" s="166"/>
      <c r="JQ11" s="165">
        <v>4.4672000000000001</v>
      </c>
      <c r="JR11" s="165">
        <v>3.5236000000000001</v>
      </c>
      <c r="JS11" s="165">
        <v>3.8816999999999999</v>
      </c>
      <c r="JT11" s="166"/>
      <c r="JU11" s="165">
        <v>13.9</v>
      </c>
      <c r="JV11" s="165">
        <v>6.4215</v>
      </c>
      <c r="JW11" s="166"/>
      <c r="JX11" s="166"/>
      <c r="JY11" s="165">
        <v>-14.975300000000001</v>
      </c>
      <c r="JZ11" s="165">
        <v>-0.84570000000000001</v>
      </c>
      <c r="KA11" s="165">
        <v>-22.8126</v>
      </c>
      <c r="KB11" s="165">
        <v>-10.691599999999999</v>
      </c>
      <c r="KC11" s="165">
        <v>-2.3351999999999999</v>
      </c>
      <c r="KD11" s="165">
        <v>-26.616299999999999</v>
      </c>
      <c r="KE11" s="165">
        <v>-1.4381999999999999</v>
      </c>
      <c r="KF11" s="165">
        <v>-8</v>
      </c>
      <c r="KG11" s="165">
        <v>-7.2</v>
      </c>
      <c r="KH11" s="165">
        <v>68.800200000000004</v>
      </c>
      <c r="KI11" s="165">
        <v>-156.9871</v>
      </c>
    </row>
    <row r="12" spans="1:295" ht="18" customHeight="1" x14ac:dyDescent="0.3">
      <c r="A12" s="161" t="s">
        <v>48</v>
      </c>
      <c r="B12" s="161" t="s">
        <v>760</v>
      </c>
      <c r="C12" s="165">
        <v>0</v>
      </c>
      <c r="D12" s="165">
        <v>2.6532</v>
      </c>
      <c r="E12" s="165">
        <v>-7.6153000000000004</v>
      </c>
      <c r="F12" s="165">
        <v>5.7866</v>
      </c>
      <c r="G12" s="165">
        <v>6.6304999999999996</v>
      </c>
      <c r="H12" s="166"/>
      <c r="I12" s="165">
        <v>8.4224999999999994</v>
      </c>
      <c r="J12" s="166"/>
      <c r="K12" s="165">
        <v>6.4939999999999998</v>
      </c>
      <c r="L12" s="165">
        <v>1.9169</v>
      </c>
      <c r="M12" s="165">
        <v>3.3397999999999999</v>
      </c>
      <c r="N12" s="165">
        <v>-6.66</v>
      </c>
      <c r="O12" s="165">
        <v>-15.4</v>
      </c>
      <c r="P12" s="165">
        <v>-6.6</v>
      </c>
      <c r="Q12" s="165">
        <v>0.82799999999999996</v>
      </c>
      <c r="R12" s="165">
        <v>-8.8000000000000007</v>
      </c>
      <c r="S12" s="165">
        <v>3.2745000000000002</v>
      </c>
      <c r="T12" s="165">
        <v>-10.297599999999999</v>
      </c>
      <c r="U12" s="165">
        <v>3.1097000000000001</v>
      </c>
      <c r="V12" s="165">
        <v>2.9735999999999998</v>
      </c>
      <c r="W12" s="165">
        <v>5.5811999999999999</v>
      </c>
      <c r="X12" s="165">
        <v>3.7768000000000002</v>
      </c>
      <c r="Y12" s="165">
        <v>0.23480000000000001</v>
      </c>
      <c r="Z12" s="165">
        <v>2.4737</v>
      </c>
      <c r="AA12" s="166"/>
      <c r="AB12" s="165">
        <v>-0.39219999999999999</v>
      </c>
      <c r="AC12" s="166"/>
      <c r="AD12" s="165">
        <v>-0.98599999999999999</v>
      </c>
      <c r="AE12" s="165">
        <v>2.9630000000000001</v>
      </c>
      <c r="AF12" s="165">
        <v>-13.32</v>
      </c>
      <c r="AG12" s="165">
        <v>-19.8</v>
      </c>
      <c r="AH12" s="165">
        <v>0.20200000000000001</v>
      </c>
      <c r="AI12" s="165">
        <v>0.19800000000000001</v>
      </c>
      <c r="AJ12" s="166"/>
      <c r="AK12" s="165">
        <v>-17.47</v>
      </c>
      <c r="AL12" s="166"/>
      <c r="AM12" s="165">
        <v>-10.49</v>
      </c>
      <c r="AN12" s="165">
        <v>-10.41</v>
      </c>
      <c r="AO12" s="165">
        <v>6.2636000000000003</v>
      </c>
      <c r="AP12" s="165">
        <v>3.4607999999999999</v>
      </c>
      <c r="AQ12" s="165">
        <v>10.7494</v>
      </c>
      <c r="AR12" s="165">
        <v>12.6045</v>
      </c>
      <c r="AS12" s="165">
        <v>-16.064699999999998</v>
      </c>
      <c r="AT12" s="165">
        <v>-14.6799</v>
      </c>
      <c r="AU12" s="165">
        <v>-15.4755</v>
      </c>
      <c r="AV12" s="165">
        <v>16.3767</v>
      </c>
      <c r="AW12" s="165">
        <v>18.898700000000002</v>
      </c>
      <c r="AX12" s="165">
        <v>-20.7211</v>
      </c>
      <c r="AY12" s="165">
        <v>-18.381699999999999</v>
      </c>
      <c r="AZ12" s="165">
        <v>23.8963</v>
      </c>
      <c r="BA12" s="165">
        <v>38.545900000000003</v>
      </c>
      <c r="BB12" s="165">
        <v>-16.069199999999999</v>
      </c>
      <c r="BC12" s="165">
        <v>14.4422</v>
      </c>
      <c r="BD12" s="165">
        <v>-5</v>
      </c>
      <c r="BE12" s="165">
        <v>-5.0999999999999996</v>
      </c>
      <c r="BF12" s="165">
        <v>-22.0199</v>
      </c>
      <c r="BG12" s="165">
        <v>-22.3795</v>
      </c>
      <c r="BH12" s="165">
        <v>-3.1061000000000001</v>
      </c>
      <c r="BI12" s="166"/>
      <c r="BJ12" s="165">
        <v>-5.7580999999999998</v>
      </c>
      <c r="BK12" s="165">
        <v>1.69</v>
      </c>
      <c r="BL12" s="166"/>
      <c r="BM12" s="166"/>
      <c r="BN12" s="165">
        <v>-139.22540000000001</v>
      </c>
      <c r="BO12" s="165">
        <v>17.364999999999998</v>
      </c>
      <c r="BP12" s="165">
        <v>17.364999999999998</v>
      </c>
      <c r="BQ12" s="165">
        <v>73.2072</v>
      </c>
      <c r="BR12" s="165">
        <v>-187.14250000000001</v>
      </c>
      <c r="BS12" s="166"/>
      <c r="BT12" s="166"/>
      <c r="BU12" s="166"/>
      <c r="BV12" s="166"/>
      <c r="BW12" s="165">
        <v>8.4600000000000009</v>
      </c>
      <c r="BX12" s="165">
        <v>4.92</v>
      </c>
      <c r="BY12" s="165">
        <v>-15.51</v>
      </c>
      <c r="BZ12" s="165">
        <v>-0.83</v>
      </c>
      <c r="CA12" s="165">
        <v>-20.7592</v>
      </c>
      <c r="CB12" s="165">
        <v>-20.491199999999999</v>
      </c>
      <c r="CC12" s="165">
        <v>22.0959</v>
      </c>
      <c r="CD12" s="165">
        <v>20.141500000000001</v>
      </c>
      <c r="CE12" s="165">
        <v>32.729199999999999</v>
      </c>
      <c r="CF12" s="165">
        <v>-15.5434</v>
      </c>
      <c r="CG12" s="165">
        <v>-15.0586</v>
      </c>
      <c r="CH12" s="165">
        <v>-4.9187000000000003</v>
      </c>
      <c r="CI12" s="166"/>
      <c r="CJ12" s="166"/>
      <c r="CK12" s="166"/>
      <c r="CL12" s="165">
        <v>-20.9</v>
      </c>
      <c r="CM12" s="165">
        <v>-19.8</v>
      </c>
      <c r="CN12" s="165">
        <v>-1.69</v>
      </c>
      <c r="CO12" s="165">
        <v>7.1961000000000004</v>
      </c>
      <c r="CP12" s="165">
        <v>7.5217000000000001</v>
      </c>
      <c r="CQ12" s="165">
        <v>6.2969999999999997</v>
      </c>
      <c r="CR12" s="165">
        <v>44.803899999999999</v>
      </c>
      <c r="CS12" s="165">
        <v>44.392000000000003</v>
      </c>
      <c r="CT12" s="165">
        <v>-24.5928</v>
      </c>
      <c r="CU12" s="165">
        <v>-22.0166</v>
      </c>
      <c r="CV12" s="165">
        <v>-23.337700000000002</v>
      </c>
      <c r="CW12" s="165">
        <v>2.8085</v>
      </c>
      <c r="CX12" s="165">
        <v>20.25</v>
      </c>
      <c r="CY12" s="165">
        <v>6.35</v>
      </c>
      <c r="CZ12" s="165">
        <v>3.9110999999999998</v>
      </c>
      <c r="DA12" s="165">
        <v>2.9327000000000001</v>
      </c>
      <c r="DB12" s="165">
        <v>-4.01</v>
      </c>
      <c r="DC12" s="166"/>
      <c r="DD12" s="166"/>
      <c r="DE12" s="166"/>
      <c r="DF12" s="165">
        <v>-4.2876000000000003</v>
      </c>
      <c r="DG12" s="166"/>
      <c r="DH12" s="165">
        <v>-3.0449000000000002</v>
      </c>
      <c r="DI12" s="166"/>
      <c r="DJ12" s="166"/>
      <c r="DK12" s="165">
        <v>-4.01</v>
      </c>
      <c r="DL12" s="165">
        <v>-1.1220000000000001</v>
      </c>
      <c r="DM12" s="165">
        <v>6.9443999999999999</v>
      </c>
      <c r="DN12" s="165">
        <v>5.5721999999999996</v>
      </c>
      <c r="DO12" s="165">
        <v>-0.79</v>
      </c>
      <c r="DP12" s="165">
        <v>-2.61</v>
      </c>
      <c r="DQ12" s="165">
        <v>9.1295000000000002</v>
      </c>
      <c r="DR12" s="165">
        <v>3.5270999999999999</v>
      </c>
      <c r="DS12" s="165">
        <v>-9.6199999999999992</v>
      </c>
      <c r="DT12" s="166"/>
      <c r="DU12" s="165">
        <v>12.07</v>
      </c>
      <c r="DV12" s="165">
        <v>-4.92</v>
      </c>
      <c r="DW12" s="165">
        <v>-0.61819999999999997</v>
      </c>
      <c r="DX12" s="165">
        <v>-1</v>
      </c>
      <c r="DY12" s="165">
        <v>-25.499400000000001</v>
      </c>
      <c r="DZ12" s="165">
        <v>-24.881799999999998</v>
      </c>
      <c r="EA12" s="166"/>
      <c r="EB12" s="165">
        <v>-19.424399999999999</v>
      </c>
      <c r="EC12" s="165">
        <v>-21.744800000000001</v>
      </c>
      <c r="ED12" s="165">
        <v>-22.253499999999999</v>
      </c>
      <c r="EE12" s="165">
        <v>-10.087199999999999</v>
      </c>
      <c r="EF12" s="165">
        <v>-17.7195</v>
      </c>
      <c r="EG12" s="165">
        <v>-16.166</v>
      </c>
      <c r="EH12" s="165">
        <v>-164.31209999999999</v>
      </c>
      <c r="EI12" s="165">
        <v>1.2979000000000001</v>
      </c>
      <c r="EJ12" s="166"/>
      <c r="EK12" s="165">
        <v>-8.9661000000000008</v>
      </c>
      <c r="EL12" s="165">
        <v>-8.4960000000000004</v>
      </c>
      <c r="EM12" s="165">
        <v>13.2309</v>
      </c>
      <c r="EN12" s="165">
        <v>-6.8765000000000001</v>
      </c>
      <c r="EO12" s="165">
        <v>-7.6292</v>
      </c>
      <c r="EP12" s="165">
        <v>9.7439999999999998</v>
      </c>
      <c r="EQ12" s="165">
        <v>-20.393699999999999</v>
      </c>
      <c r="ER12" s="165">
        <v>-20.1157</v>
      </c>
      <c r="ES12" s="165">
        <v>-2.0066000000000002</v>
      </c>
      <c r="ET12" s="165">
        <v>0</v>
      </c>
      <c r="EU12" s="165">
        <v>0</v>
      </c>
      <c r="EV12" s="165">
        <v>-1.2</v>
      </c>
      <c r="EW12" s="165">
        <v>3.7856999999999998</v>
      </c>
      <c r="EX12" s="165">
        <v>-9.0206</v>
      </c>
      <c r="EY12" s="165">
        <v>-13.4406</v>
      </c>
      <c r="EZ12" s="165">
        <v>-13.585699999999999</v>
      </c>
      <c r="FA12" s="165">
        <v>11.7197</v>
      </c>
      <c r="FB12" s="165">
        <v>0.49340000000000001</v>
      </c>
      <c r="FC12" s="165">
        <v>-17.415500000000002</v>
      </c>
      <c r="FD12" s="165">
        <v>5.2733999999999996</v>
      </c>
      <c r="FE12" s="166"/>
      <c r="FF12" s="165">
        <v>4.9499000000000004</v>
      </c>
      <c r="FG12" s="165">
        <v>2.6840999999999999</v>
      </c>
      <c r="FH12" s="165">
        <v>2.4788999999999999</v>
      </c>
      <c r="FI12" s="165">
        <v>0</v>
      </c>
      <c r="FJ12" s="165">
        <v>7.8704000000000001</v>
      </c>
      <c r="FK12" s="165">
        <v>7.3681000000000001</v>
      </c>
      <c r="FL12" s="165">
        <v>1.1721999999999999</v>
      </c>
      <c r="FM12" s="165">
        <v>6.4585999999999997</v>
      </c>
      <c r="FN12" s="165">
        <v>6.9421999999999997</v>
      </c>
      <c r="FO12" s="165">
        <v>17.4893</v>
      </c>
      <c r="FP12" s="165">
        <v>30.652899999999999</v>
      </c>
      <c r="FQ12" s="165">
        <v>25.236000000000001</v>
      </c>
      <c r="FR12" s="165">
        <v>-15.03</v>
      </c>
      <c r="FS12" s="165">
        <v>-0.49759999999999999</v>
      </c>
      <c r="FT12" s="165">
        <v>0.16589999999999999</v>
      </c>
      <c r="FU12" s="166"/>
      <c r="FV12" s="165">
        <v>-1.1599999999999999</v>
      </c>
      <c r="FW12" s="165">
        <v>-26.811199999999999</v>
      </c>
      <c r="FX12" s="166"/>
      <c r="FY12" s="165">
        <v>7.2320000000000002</v>
      </c>
      <c r="FZ12" s="165">
        <v>0.20399999999999999</v>
      </c>
      <c r="GA12" s="166"/>
      <c r="GB12" s="165">
        <v>35.42</v>
      </c>
      <c r="GC12" s="165">
        <v>-36.556100000000001</v>
      </c>
      <c r="GD12" s="165">
        <v>-27.127300000000002</v>
      </c>
      <c r="GE12" s="165">
        <v>-0.27</v>
      </c>
      <c r="GF12" s="165">
        <v>18.922499999999999</v>
      </c>
      <c r="GG12" s="166"/>
      <c r="GH12" s="165">
        <v>22.855799999999999</v>
      </c>
      <c r="GI12" s="165">
        <v>-5.4912999999999998</v>
      </c>
      <c r="GJ12" s="165">
        <v>-5.8467000000000002</v>
      </c>
      <c r="GK12" s="165">
        <v>1.7577</v>
      </c>
      <c r="GL12" s="166"/>
      <c r="GM12" s="166"/>
      <c r="GN12" s="166"/>
      <c r="GO12" s="165">
        <v>-13.6591</v>
      </c>
      <c r="GP12" s="165">
        <v>9.4659999999999993</v>
      </c>
      <c r="GQ12" s="166"/>
      <c r="GR12" s="165">
        <v>5.2874999999999996</v>
      </c>
      <c r="GS12" s="165">
        <v>4.5357000000000003</v>
      </c>
      <c r="GT12" s="165">
        <v>120.0311</v>
      </c>
      <c r="GU12" s="165">
        <v>-11.506</v>
      </c>
      <c r="GV12" s="165">
        <v>-11.002700000000001</v>
      </c>
      <c r="GW12" s="165">
        <v>-7.444</v>
      </c>
      <c r="GX12" s="165">
        <v>2.6036999999999999</v>
      </c>
      <c r="GY12" s="165">
        <v>5.3037999999999998</v>
      </c>
      <c r="GZ12" s="165">
        <v>5.2218999999999998</v>
      </c>
      <c r="HA12" s="165">
        <v>1.8365</v>
      </c>
      <c r="HB12" s="165">
        <v>-10.901999999999999</v>
      </c>
      <c r="HC12" s="165">
        <v>-8.9318000000000008</v>
      </c>
      <c r="HD12" s="165">
        <v>-1.68</v>
      </c>
      <c r="HE12" s="165">
        <v>-3.8014000000000001</v>
      </c>
      <c r="HF12" s="165">
        <v>14.124000000000001</v>
      </c>
      <c r="HG12" s="165">
        <v>5.0829000000000004</v>
      </c>
      <c r="HH12" s="165">
        <v>116.0432</v>
      </c>
      <c r="HI12" s="165">
        <v>-15.5017</v>
      </c>
      <c r="HJ12" s="165">
        <v>35.086300000000001</v>
      </c>
      <c r="HK12" s="166"/>
      <c r="HL12" s="165">
        <v>7.9896000000000003</v>
      </c>
      <c r="HM12" s="165">
        <v>0</v>
      </c>
      <c r="HN12" s="165">
        <v>0</v>
      </c>
      <c r="HO12" s="166"/>
      <c r="HP12" s="166"/>
      <c r="HQ12" s="165">
        <v>-11.644299999999999</v>
      </c>
      <c r="HR12" s="165">
        <v>-10.7105</v>
      </c>
      <c r="HS12" s="165">
        <v>2.0021</v>
      </c>
      <c r="HT12" s="165">
        <v>2.0718999999999999</v>
      </c>
      <c r="HU12" s="165">
        <v>12.9</v>
      </c>
      <c r="HV12" s="165">
        <v>12.84</v>
      </c>
      <c r="HW12" s="165">
        <v>-22.2</v>
      </c>
      <c r="HX12" s="165">
        <v>-22.4</v>
      </c>
      <c r="HY12" s="165">
        <v>0.24629999999999999</v>
      </c>
      <c r="HZ12" s="165">
        <v>-8</v>
      </c>
      <c r="IA12" s="165">
        <v>54.758699999999997</v>
      </c>
      <c r="IB12" s="165">
        <v>19.356100000000001</v>
      </c>
      <c r="IC12" s="165">
        <v>19.255700000000001</v>
      </c>
      <c r="ID12" s="165">
        <v>-18.7</v>
      </c>
      <c r="IE12" s="165">
        <v>-26.9</v>
      </c>
      <c r="IF12" s="165">
        <v>-5</v>
      </c>
      <c r="IG12" s="165">
        <v>-5.5</v>
      </c>
      <c r="IH12" s="166"/>
      <c r="II12" s="166"/>
      <c r="IJ12" s="165">
        <v>-157.5718</v>
      </c>
      <c r="IK12" s="165">
        <v>-3.0066000000000002</v>
      </c>
      <c r="IL12" s="165">
        <v>-217.58930000000001</v>
      </c>
      <c r="IM12" s="165">
        <v>-4.8219000000000003</v>
      </c>
      <c r="IN12" s="165">
        <v>-32.770600000000002</v>
      </c>
      <c r="IO12" s="165">
        <v>89.222899999999996</v>
      </c>
      <c r="IP12" s="165">
        <v>70.313000000000002</v>
      </c>
      <c r="IQ12" s="165">
        <v>85.859700000000004</v>
      </c>
      <c r="IR12" s="165">
        <v>137.0634</v>
      </c>
      <c r="IS12" s="165">
        <v>21.543099999999999</v>
      </c>
      <c r="IT12" s="166"/>
      <c r="IU12" s="166"/>
      <c r="IV12" s="165">
        <v>23.5763</v>
      </c>
      <c r="IW12" s="165">
        <v>146.12129999999999</v>
      </c>
      <c r="IX12" s="165">
        <v>-235.81800000000001</v>
      </c>
      <c r="IY12" s="165">
        <v>48.485199999999999</v>
      </c>
      <c r="IZ12" s="165">
        <v>-40.2911</v>
      </c>
      <c r="JA12" s="165">
        <v>-0.5383</v>
      </c>
      <c r="JB12" s="165">
        <v>-0.79400000000000004</v>
      </c>
      <c r="JC12" s="165">
        <v>-4.5599999999999996</v>
      </c>
      <c r="JD12" s="165">
        <v>-1.4410000000000001</v>
      </c>
      <c r="JE12" s="165">
        <v>-1.4650000000000001</v>
      </c>
      <c r="JF12" s="165">
        <v>0.08</v>
      </c>
      <c r="JG12" s="165">
        <v>-0.16</v>
      </c>
      <c r="JH12" s="165">
        <v>-1.4705999999999999</v>
      </c>
      <c r="JI12" s="165">
        <v>-5.742</v>
      </c>
      <c r="JJ12" s="165">
        <v>8.4702999999999999</v>
      </c>
      <c r="JK12" s="165">
        <v>-6.1509</v>
      </c>
      <c r="JL12" s="165">
        <v>8.1</v>
      </c>
      <c r="JM12" s="165">
        <v>1.891</v>
      </c>
      <c r="JN12" s="165">
        <v>2.2930000000000001</v>
      </c>
      <c r="JO12" s="165">
        <v>0.44140000000000001</v>
      </c>
      <c r="JP12" s="166"/>
      <c r="JQ12" s="165">
        <v>2.9365000000000001</v>
      </c>
      <c r="JR12" s="165">
        <v>3.6825000000000001</v>
      </c>
      <c r="JS12" s="165">
        <v>3.7183999999999999</v>
      </c>
      <c r="JT12" s="166"/>
      <c r="JU12" s="165">
        <v>12.7</v>
      </c>
      <c r="JV12" s="165">
        <v>6.3617999999999997</v>
      </c>
      <c r="JW12" s="166"/>
      <c r="JX12" s="166"/>
      <c r="JY12" s="165">
        <v>-14.624000000000001</v>
      </c>
      <c r="JZ12" s="165">
        <v>-1.3126</v>
      </c>
      <c r="KA12" s="165">
        <v>-23.2409</v>
      </c>
      <c r="KB12" s="165">
        <v>-10.572699999999999</v>
      </c>
      <c r="KC12" s="165">
        <v>-2.2004000000000001</v>
      </c>
      <c r="KD12" s="165">
        <v>-26.238199999999999</v>
      </c>
      <c r="KE12" s="165">
        <v>-2.1345000000000001</v>
      </c>
      <c r="KF12" s="165">
        <v>-6.8</v>
      </c>
      <c r="KG12" s="165">
        <v>-7.4</v>
      </c>
      <c r="KH12" s="165">
        <v>73.159199999999998</v>
      </c>
      <c r="KI12" s="165">
        <v>-160.06</v>
      </c>
    </row>
    <row r="13" spans="1:295" ht="18" customHeight="1" x14ac:dyDescent="0.3">
      <c r="A13" s="161" t="s">
        <v>48</v>
      </c>
      <c r="B13" s="161" t="s">
        <v>761</v>
      </c>
      <c r="C13" s="165">
        <v>0</v>
      </c>
      <c r="D13" s="165">
        <v>2.5605000000000002</v>
      </c>
      <c r="E13" s="165">
        <v>-7.4344999999999999</v>
      </c>
      <c r="F13" s="165">
        <v>5.0090000000000003</v>
      </c>
      <c r="G13" s="165">
        <v>6.8792</v>
      </c>
      <c r="H13" s="166"/>
      <c r="I13" s="165">
        <v>8.4276</v>
      </c>
      <c r="J13" s="166"/>
      <c r="K13" s="165">
        <v>6.4513999999999996</v>
      </c>
      <c r="L13" s="165">
        <v>1.8599000000000001</v>
      </c>
      <c r="M13" s="165">
        <v>3.3811</v>
      </c>
      <c r="N13" s="165">
        <v>-6.66</v>
      </c>
      <c r="O13" s="165">
        <v>-15.4</v>
      </c>
      <c r="P13" s="166"/>
      <c r="Q13" s="165">
        <v>0.82799999999999996</v>
      </c>
      <c r="R13" s="166"/>
      <c r="S13" s="165">
        <v>3.1861999999999999</v>
      </c>
      <c r="T13" s="165">
        <v>-9.7272999999999996</v>
      </c>
      <c r="U13" s="165">
        <v>3.0560999999999998</v>
      </c>
      <c r="V13" s="165">
        <v>3.0402</v>
      </c>
      <c r="W13" s="165">
        <v>5.4798</v>
      </c>
      <c r="X13" s="165">
        <v>3.6105</v>
      </c>
      <c r="Y13" s="165">
        <v>-7.4899999999999994E-2</v>
      </c>
      <c r="Z13" s="165">
        <v>2.4213</v>
      </c>
      <c r="AA13" s="166"/>
      <c r="AB13" s="165">
        <v>-0.73780000000000001</v>
      </c>
      <c r="AC13" s="166"/>
      <c r="AD13" s="165">
        <v>-1.077</v>
      </c>
      <c r="AE13" s="165">
        <v>3.0840000000000001</v>
      </c>
      <c r="AF13" s="165">
        <v>-13.32</v>
      </c>
      <c r="AG13" s="166"/>
      <c r="AH13" s="165">
        <v>0.26200000000000001</v>
      </c>
      <c r="AI13" s="165">
        <v>0.20200000000000001</v>
      </c>
      <c r="AJ13" s="166"/>
      <c r="AK13" s="165">
        <v>-18.079999999999998</v>
      </c>
      <c r="AL13" s="166"/>
      <c r="AM13" s="165">
        <v>-10.08</v>
      </c>
      <c r="AN13" s="165">
        <v>-10.29</v>
      </c>
      <c r="AO13" s="165">
        <v>5.9043000000000001</v>
      </c>
      <c r="AP13" s="165">
        <v>3.4277000000000002</v>
      </c>
      <c r="AQ13" s="165">
        <v>10.6248</v>
      </c>
      <c r="AR13" s="165">
        <v>12.549300000000001</v>
      </c>
      <c r="AS13" s="165">
        <v>-15.1707</v>
      </c>
      <c r="AT13" s="165">
        <v>-17.1234</v>
      </c>
      <c r="AU13" s="165">
        <v>-16.521000000000001</v>
      </c>
      <c r="AV13" s="165">
        <v>11.995200000000001</v>
      </c>
      <c r="AW13" s="165">
        <v>13.088100000000001</v>
      </c>
      <c r="AX13" s="165">
        <v>-17.7622</v>
      </c>
      <c r="AY13" s="165">
        <v>-16.597000000000001</v>
      </c>
      <c r="AZ13" s="165">
        <v>23.340199999999999</v>
      </c>
      <c r="BA13" s="165">
        <v>47.976500000000001</v>
      </c>
      <c r="BB13" s="165">
        <v>-17.566299999999998</v>
      </c>
      <c r="BC13" s="165">
        <v>15.1831</v>
      </c>
      <c r="BD13" s="165">
        <v>-5.6</v>
      </c>
      <c r="BE13" s="165">
        <v>-5.5</v>
      </c>
      <c r="BF13" s="165">
        <v>-21.7943</v>
      </c>
      <c r="BG13" s="165">
        <v>-22.3065</v>
      </c>
      <c r="BH13" s="165">
        <v>-3.0411000000000001</v>
      </c>
      <c r="BI13" s="166"/>
      <c r="BJ13" s="165">
        <v>-8.4155999999999995</v>
      </c>
      <c r="BK13" s="165">
        <v>0.91920000000000002</v>
      </c>
      <c r="BL13" s="166"/>
      <c r="BM13" s="166"/>
      <c r="BN13" s="165">
        <v>-138.6456</v>
      </c>
      <c r="BO13" s="165">
        <v>18.738399999999999</v>
      </c>
      <c r="BP13" s="165">
        <v>19.135100000000001</v>
      </c>
      <c r="BQ13" s="165">
        <v>71.177300000000002</v>
      </c>
      <c r="BR13" s="165">
        <v>-182.48439999999999</v>
      </c>
      <c r="BS13" s="166"/>
      <c r="BT13" s="166"/>
      <c r="BU13" s="166"/>
      <c r="BV13" s="165">
        <v>4.1515000000000004</v>
      </c>
      <c r="BW13" s="165">
        <v>8.7799999999999994</v>
      </c>
      <c r="BX13" s="165">
        <v>5.1100000000000003</v>
      </c>
      <c r="BY13" s="165">
        <v>-15.66</v>
      </c>
      <c r="BZ13" s="165">
        <v>-0.44</v>
      </c>
      <c r="CA13" s="165">
        <v>-18.347899999999999</v>
      </c>
      <c r="CB13" s="165">
        <v>-18.213999999999999</v>
      </c>
      <c r="CC13" s="165">
        <v>21.353100000000001</v>
      </c>
      <c r="CD13" s="165">
        <v>20.018899999999999</v>
      </c>
      <c r="CE13" s="165">
        <v>32.178100000000001</v>
      </c>
      <c r="CF13" s="165">
        <v>-18.238399999999999</v>
      </c>
      <c r="CG13" s="165">
        <v>-18.1449</v>
      </c>
      <c r="CH13" s="165">
        <v>-8.9234000000000009</v>
      </c>
      <c r="CI13" s="166"/>
      <c r="CJ13" s="166"/>
      <c r="CK13" s="166"/>
      <c r="CL13" s="165">
        <v>-22</v>
      </c>
      <c r="CM13" s="165">
        <v>-21.3</v>
      </c>
      <c r="CN13" s="165">
        <v>-1.52</v>
      </c>
      <c r="CO13" s="165">
        <v>5.2564000000000002</v>
      </c>
      <c r="CP13" s="165">
        <v>5.0585000000000004</v>
      </c>
      <c r="CQ13" s="165">
        <v>4.0837000000000003</v>
      </c>
      <c r="CR13" s="165">
        <v>48.376899999999999</v>
      </c>
      <c r="CS13" s="165">
        <v>48.685899999999997</v>
      </c>
      <c r="CT13" s="165">
        <v>-27.043500000000002</v>
      </c>
      <c r="CU13" s="165">
        <v>-22.2531</v>
      </c>
      <c r="CV13" s="165">
        <v>-27.6174</v>
      </c>
      <c r="CW13" s="165">
        <v>2.9821</v>
      </c>
      <c r="CX13" s="165">
        <v>22.17</v>
      </c>
      <c r="CY13" s="165">
        <v>7.11</v>
      </c>
      <c r="CZ13" s="165">
        <v>3.7549000000000001</v>
      </c>
      <c r="DA13" s="165">
        <v>2.6398000000000001</v>
      </c>
      <c r="DB13" s="165">
        <v>-3.91</v>
      </c>
      <c r="DC13" s="166"/>
      <c r="DD13" s="166"/>
      <c r="DE13" s="166"/>
      <c r="DF13" s="165">
        <v>-10.972099999999999</v>
      </c>
      <c r="DG13" s="166"/>
      <c r="DH13" s="165">
        <v>-2.9018999999999999</v>
      </c>
      <c r="DI13" s="166"/>
      <c r="DJ13" s="166"/>
      <c r="DK13" s="165">
        <v>-3.2959000000000001</v>
      </c>
      <c r="DL13" s="165">
        <v>-2.4310999999999998</v>
      </c>
      <c r="DM13" s="165">
        <v>8.0484000000000009</v>
      </c>
      <c r="DN13" s="165">
        <v>3.9022999999999999</v>
      </c>
      <c r="DO13" s="165">
        <v>-1.97</v>
      </c>
      <c r="DP13" s="165">
        <v>-2.96</v>
      </c>
      <c r="DQ13" s="165">
        <v>10.1525</v>
      </c>
      <c r="DR13" s="165">
        <v>9.5573999999999995</v>
      </c>
      <c r="DS13" s="165">
        <v>-9.77</v>
      </c>
      <c r="DT13" s="166"/>
      <c r="DU13" s="165">
        <v>11.84</v>
      </c>
      <c r="DV13" s="165">
        <v>-5.74</v>
      </c>
      <c r="DW13" s="165">
        <v>5.0545</v>
      </c>
      <c r="DX13" s="165">
        <v>2.1455000000000002</v>
      </c>
      <c r="DY13" s="165">
        <v>-21.5749</v>
      </c>
      <c r="DZ13" s="165">
        <v>-21.172699999999999</v>
      </c>
      <c r="EA13" s="166"/>
      <c r="EB13" s="165">
        <v>-16.968900000000001</v>
      </c>
      <c r="EC13" s="165">
        <v>-19.82</v>
      </c>
      <c r="ED13" s="165">
        <v>-19.624600000000001</v>
      </c>
      <c r="EE13" s="165">
        <v>-13.020799999999999</v>
      </c>
      <c r="EF13" s="165">
        <v>-20.085100000000001</v>
      </c>
      <c r="EG13" s="165">
        <v>-16.373000000000001</v>
      </c>
      <c r="EH13" s="165">
        <v>-164.92429999999999</v>
      </c>
      <c r="EI13" s="165">
        <v>-19.923400000000001</v>
      </c>
      <c r="EJ13" s="166"/>
      <c r="EK13" s="165">
        <v>-9.0742999999999991</v>
      </c>
      <c r="EL13" s="165">
        <v>-8.3637999999999995</v>
      </c>
      <c r="EM13" s="165">
        <v>12.2379</v>
      </c>
      <c r="EN13" s="165">
        <v>-2.2985000000000002</v>
      </c>
      <c r="EO13" s="165">
        <v>-4.0140000000000002</v>
      </c>
      <c r="EP13" s="165">
        <v>-15.364000000000001</v>
      </c>
      <c r="EQ13" s="165">
        <v>-15.715</v>
      </c>
      <c r="ER13" s="165">
        <v>-15.3546</v>
      </c>
      <c r="ES13" s="165">
        <v>-0.42580000000000001</v>
      </c>
      <c r="ET13" s="165">
        <v>6.45</v>
      </c>
      <c r="EU13" s="165">
        <v>0</v>
      </c>
      <c r="EV13" s="165">
        <v>-2.7</v>
      </c>
      <c r="EW13" s="165">
        <v>4.0141</v>
      </c>
      <c r="EX13" s="165">
        <v>0.498</v>
      </c>
      <c r="EY13" s="165">
        <v>-13.329000000000001</v>
      </c>
      <c r="EZ13" s="165">
        <v>-13.558400000000001</v>
      </c>
      <c r="FA13" s="165">
        <v>10.746700000000001</v>
      </c>
      <c r="FB13" s="165">
        <v>0.1651</v>
      </c>
      <c r="FC13" s="165">
        <v>-19.106100000000001</v>
      </c>
      <c r="FD13" s="165">
        <v>5.9622000000000002</v>
      </c>
      <c r="FE13" s="166"/>
      <c r="FF13" s="165">
        <v>5.5358999999999998</v>
      </c>
      <c r="FG13" s="165">
        <v>0</v>
      </c>
      <c r="FH13" s="165">
        <v>3.0520999999999998</v>
      </c>
      <c r="FI13" s="165">
        <v>0</v>
      </c>
      <c r="FJ13" s="165">
        <v>5.8609999999999998</v>
      </c>
      <c r="FK13" s="165">
        <v>5.6935000000000002</v>
      </c>
      <c r="FL13" s="165">
        <v>4.0189000000000004</v>
      </c>
      <c r="FM13" s="165">
        <v>3.2492000000000001</v>
      </c>
      <c r="FN13" s="165">
        <v>3.1617999999999999</v>
      </c>
      <c r="FO13" s="165">
        <v>18.3735</v>
      </c>
      <c r="FP13" s="165">
        <v>32.003900000000002</v>
      </c>
      <c r="FQ13" s="166"/>
      <c r="FR13" s="165">
        <v>-15.49</v>
      </c>
      <c r="FS13" s="165">
        <v>-0.49759999999999999</v>
      </c>
      <c r="FT13" s="165">
        <v>0.19159999999999999</v>
      </c>
      <c r="FU13" s="166"/>
      <c r="FV13" s="165">
        <v>-0.68</v>
      </c>
      <c r="FW13" s="165">
        <v>-24.052800000000001</v>
      </c>
      <c r="FX13" s="166"/>
      <c r="FY13" s="165">
        <v>7.1829999999999998</v>
      </c>
      <c r="FZ13" s="165">
        <v>0.20699999999999999</v>
      </c>
      <c r="GA13" s="166"/>
      <c r="GB13" s="165">
        <v>35.33</v>
      </c>
      <c r="GC13" s="165">
        <v>-38.639800000000001</v>
      </c>
      <c r="GD13" s="165">
        <v>-29.2681</v>
      </c>
      <c r="GE13" s="165">
        <v>-0.28000000000000003</v>
      </c>
      <c r="GF13" s="165">
        <v>18.9313</v>
      </c>
      <c r="GG13" s="166"/>
      <c r="GH13" s="165">
        <v>20.889099999999999</v>
      </c>
      <c r="GI13" s="165">
        <v>-4.2506000000000004</v>
      </c>
      <c r="GJ13" s="165">
        <v>-4.3594999999999997</v>
      </c>
      <c r="GK13" s="165">
        <v>1.6856</v>
      </c>
      <c r="GL13" s="166"/>
      <c r="GM13" s="166"/>
      <c r="GN13" s="165">
        <v>-9.3832000000000004</v>
      </c>
      <c r="GO13" s="165">
        <v>-15.354699999999999</v>
      </c>
      <c r="GP13" s="165">
        <v>8.6830999999999996</v>
      </c>
      <c r="GQ13" s="165">
        <v>-23.907499999999999</v>
      </c>
      <c r="GR13" s="165">
        <v>4.6136999999999997</v>
      </c>
      <c r="GS13" s="165">
        <v>6.2821999999999996</v>
      </c>
      <c r="GT13" s="165">
        <v>123.50409999999999</v>
      </c>
      <c r="GU13" s="165">
        <v>-12.1753</v>
      </c>
      <c r="GV13" s="165">
        <v>-11.2843</v>
      </c>
      <c r="GW13" s="165">
        <v>-5.7515999999999998</v>
      </c>
      <c r="GX13" s="165">
        <v>3.4849000000000001</v>
      </c>
      <c r="GY13" s="165">
        <v>5.3551000000000002</v>
      </c>
      <c r="GZ13" s="165">
        <v>5.2218999999999998</v>
      </c>
      <c r="HA13" s="165">
        <v>3</v>
      </c>
      <c r="HB13" s="165">
        <v>-17.447600000000001</v>
      </c>
      <c r="HC13" s="165">
        <v>-16.5669</v>
      </c>
      <c r="HD13" s="165">
        <v>-6.71</v>
      </c>
      <c r="HE13" s="165">
        <v>0</v>
      </c>
      <c r="HF13" s="165">
        <v>30.850300000000001</v>
      </c>
      <c r="HG13" s="165">
        <v>-10.6648</v>
      </c>
      <c r="HH13" s="165">
        <v>105.6893</v>
      </c>
      <c r="HI13" s="165">
        <v>-23.787600000000001</v>
      </c>
      <c r="HJ13" s="165">
        <v>28.1386</v>
      </c>
      <c r="HK13" s="166"/>
      <c r="HL13" s="165">
        <v>11.895</v>
      </c>
      <c r="HM13" s="165">
        <v>0</v>
      </c>
      <c r="HN13" s="165">
        <v>0</v>
      </c>
      <c r="HO13" s="166"/>
      <c r="HP13" s="166"/>
      <c r="HQ13" s="165">
        <v>-18.076899999999998</v>
      </c>
      <c r="HR13" s="165">
        <v>-17.489100000000001</v>
      </c>
      <c r="HS13" s="165">
        <v>0.57220000000000004</v>
      </c>
      <c r="HT13" s="165">
        <v>0.75719999999999998</v>
      </c>
      <c r="HU13" s="165">
        <v>-2.4300000000000002</v>
      </c>
      <c r="HV13" s="165">
        <v>-2.65</v>
      </c>
      <c r="HW13" s="165">
        <v>-21.7</v>
      </c>
      <c r="HX13" s="165">
        <v>-21.8</v>
      </c>
      <c r="HY13" s="165">
        <v>-1.2991999999999999</v>
      </c>
      <c r="HZ13" s="165">
        <v>-8.9600000000000009</v>
      </c>
      <c r="IA13" s="165">
        <v>63.5122</v>
      </c>
      <c r="IB13" s="165">
        <v>9.7411999999999992</v>
      </c>
      <c r="IC13" s="165">
        <v>10.1622</v>
      </c>
      <c r="ID13" s="165">
        <v>-19.100000000000001</v>
      </c>
      <c r="IE13" s="165">
        <v>-25.6</v>
      </c>
      <c r="IF13" s="165">
        <v>1.8</v>
      </c>
      <c r="IG13" s="165">
        <v>1.3</v>
      </c>
      <c r="IH13" s="165">
        <v>-18.257100000000001</v>
      </c>
      <c r="II13" s="165">
        <v>-18.2272</v>
      </c>
      <c r="IJ13" s="165">
        <v>-169.57599999999999</v>
      </c>
      <c r="IK13" s="165">
        <v>-11.0252</v>
      </c>
      <c r="IL13" s="165">
        <v>-220.93289999999999</v>
      </c>
      <c r="IM13" s="165">
        <v>-8.7195999999999998</v>
      </c>
      <c r="IN13" s="165">
        <v>-39.3506</v>
      </c>
      <c r="IO13" s="165">
        <v>72.241299999999995</v>
      </c>
      <c r="IP13" s="165">
        <v>95.101200000000006</v>
      </c>
      <c r="IQ13" s="165">
        <v>109.4098</v>
      </c>
      <c r="IR13" s="165">
        <v>130.00030000000001</v>
      </c>
      <c r="IS13" s="165">
        <v>2.3530000000000002</v>
      </c>
      <c r="IT13" s="166"/>
      <c r="IU13" s="166"/>
      <c r="IV13" s="165">
        <v>1.0462</v>
      </c>
      <c r="IW13" s="165">
        <v>116.7227</v>
      </c>
      <c r="IX13" s="165">
        <v>-239.21690000000001</v>
      </c>
      <c r="IY13" s="165">
        <v>21.0364</v>
      </c>
      <c r="IZ13" s="165">
        <v>-18.2254</v>
      </c>
      <c r="JA13" s="165">
        <v>-2.3199999999999998E-2</v>
      </c>
      <c r="JB13" s="165">
        <v>-0.89800000000000002</v>
      </c>
      <c r="JC13" s="165">
        <v>-3.92</v>
      </c>
      <c r="JD13" s="165">
        <v>-1.7470000000000001</v>
      </c>
      <c r="JE13" s="165">
        <v>-1.768</v>
      </c>
      <c r="JF13" s="165">
        <v>-0.32</v>
      </c>
      <c r="JG13" s="165">
        <v>-0.16</v>
      </c>
      <c r="JH13" s="165">
        <v>-0.89</v>
      </c>
      <c r="JI13" s="165">
        <v>-6.0044000000000004</v>
      </c>
      <c r="JJ13" s="165">
        <v>7.7073</v>
      </c>
      <c r="JK13" s="165">
        <v>-6.2088999999999999</v>
      </c>
      <c r="JL13" s="165">
        <v>4.9000000000000004</v>
      </c>
      <c r="JM13" s="165">
        <v>0.875</v>
      </c>
      <c r="JN13" s="165">
        <v>1.0389999999999999</v>
      </c>
      <c r="JO13" s="165">
        <v>0</v>
      </c>
      <c r="JP13" s="166"/>
      <c r="JQ13" s="165">
        <v>3.6528</v>
      </c>
      <c r="JR13" s="165">
        <v>4.1066000000000003</v>
      </c>
      <c r="JS13" s="165">
        <v>3.9832999999999998</v>
      </c>
      <c r="JT13" s="166"/>
      <c r="JU13" s="165">
        <v>10.199999999999999</v>
      </c>
      <c r="JV13" s="165">
        <v>6.2115999999999998</v>
      </c>
      <c r="JW13" s="165">
        <v>0</v>
      </c>
      <c r="JX13" s="166"/>
      <c r="JY13" s="165">
        <v>-11.481999999999999</v>
      </c>
      <c r="JZ13" s="165">
        <v>-2.9201000000000001</v>
      </c>
      <c r="KA13" s="165">
        <v>-25.530100000000001</v>
      </c>
      <c r="KB13" s="165">
        <v>-6.6414</v>
      </c>
      <c r="KC13" s="165">
        <v>0</v>
      </c>
      <c r="KD13" s="165">
        <v>-29.2197</v>
      </c>
      <c r="KE13" s="165">
        <v>0</v>
      </c>
      <c r="KF13" s="165">
        <v>-2.8</v>
      </c>
      <c r="KG13" s="165">
        <v>-11.8</v>
      </c>
      <c r="KH13" s="165">
        <v>68.855500000000006</v>
      </c>
      <c r="KI13" s="165">
        <v>-156.04820000000001</v>
      </c>
    </row>
    <row r="14" spans="1:295" ht="18" customHeight="1" x14ac:dyDescent="0.3">
      <c r="A14" s="161" t="s">
        <v>48</v>
      </c>
      <c r="B14" s="161" t="s">
        <v>762</v>
      </c>
      <c r="C14" s="165">
        <v>0</v>
      </c>
      <c r="D14" s="165">
        <v>2.5503999999999998</v>
      </c>
      <c r="E14" s="165">
        <v>-7.2881</v>
      </c>
      <c r="F14" s="165">
        <v>5.6047000000000002</v>
      </c>
      <c r="G14" s="165">
        <v>6.718</v>
      </c>
      <c r="H14" s="166"/>
      <c r="I14" s="165">
        <v>8.3644999999999996</v>
      </c>
      <c r="J14" s="166"/>
      <c r="K14" s="165">
        <v>6.4919000000000002</v>
      </c>
      <c r="L14" s="165">
        <v>1.9319</v>
      </c>
      <c r="M14" s="165">
        <v>3.38</v>
      </c>
      <c r="N14" s="165">
        <v>-6.66</v>
      </c>
      <c r="O14" s="165">
        <v>-17.600000000000001</v>
      </c>
      <c r="P14" s="165">
        <v>-4.4000000000000004</v>
      </c>
      <c r="Q14" s="165">
        <v>0</v>
      </c>
      <c r="R14" s="165">
        <v>-13.2</v>
      </c>
      <c r="S14" s="165">
        <v>3.5971000000000002</v>
      </c>
      <c r="T14" s="165">
        <v>-9.4585000000000008</v>
      </c>
      <c r="U14" s="165">
        <v>2.9125000000000001</v>
      </c>
      <c r="V14" s="165">
        <v>2.6120999999999999</v>
      </c>
      <c r="W14" s="165">
        <v>4.8836000000000004</v>
      </c>
      <c r="X14" s="165">
        <v>2.9944000000000002</v>
      </c>
      <c r="Y14" s="165">
        <v>-5.4699999999999999E-2</v>
      </c>
      <c r="Z14" s="165">
        <v>2.3376000000000001</v>
      </c>
      <c r="AA14" s="166"/>
      <c r="AB14" s="165">
        <v>-0.73919999999999997</v>
      </c>
      <c r="AC14" s="166"/>
      <c r="AD14" s="165">
        <v>-1.4530000000000001</v>
      </c>
      <c r="AE14" s="165">
        <v>2.93</v>
      </c>
      <c r="AF14" s="165">
        <v>-13.32</v>
      </c>
      <c r="AG14" s="165">
        <v>-17.600000000000001</v>
      </c>
      <c r="AH14" s="165">
        <v>0.379</v>
      </c>
      <c r="AI14" s="165">
        <v>0.19800000000000001</v>
      </c>
      <c r="AJ14" s="166"/>
      <c r="AK14" s="165">
        <v>-20.170000000000002</v>
      </c>
      <c r="AL14" s="166"/>
      <c r="AM14" s="165">
        <v>-9.17</v>
      </c>
      <c r="AN14" s="165">
        <v>-9.1999999999999993</v>
      </c>
      <c r="AO14" s="165">
        <v>5.4160000000000004</v>
      </c>
      <c r="AP14" s="165">
        <v>3.5011000000000001</v>
      </c>
      <c r="AQ14" s="165">
        <v>10.381</v>
      </c>
      <c r="AR14" s="165">
        <v>12.154500000000001</v>
      </c>
      <c r="AS14" s="165">
        <v>-14.943199999999999</v>
      </c>
      <c r="AT14" s="165">
        <v>-16.5748</v>
      </c>
      <c r="AU14" s="165">
        <v>-16.450900000000001</v>
      </c>
      <c r="AV14" s="165">
        <v>0.41210000000000002</v>
      </c>
      <c r="AW14" s="165">
        <v>1.1685000000000001</v>
      </c>
      <c r="AX14" s="165">
        <v>-16.572199999999999</v>
      </c>
      <c r="AY14" s="165">
        <v>-15.307700000000001</v>
      </c>
      <c r="AZ14" s="165">
        <v>16.181000000000001</v>
      </c>
      <c r="BA14" s="165">
        <v>33.6584</v>
      </c>
      <c r="BB14" s="165">
        <v>-10.4145</v>
      </c>
      <c r="BC14" s="165">
        <v>16.709800000000001</v>
      </c>
      <c r="BD14" s="165">
        <v>-5.6</v>
      </c>
      <c r="BE14" s="165">
        <v>-5.5</v>
      </c>
      <c r="BF14" s="165">
        <v>-22.924399999999999</v>
      </c>
      <c r="BG14" s="165">
        <v>-22.645800000000001</v>
      </c>
      <c r="BH14" s="165">
        <v>-0.5756</v>
      </c>
      <c r="BI14" s="166"/>
      <c r="BJ14" s="165">
        <v>-2.9198</v>
      </c>
      <c r="BK14" s="165">
        <v>1.0766</v>
      </c>
      <c r="BL14" s="166"/>
      <c r="BM14" s="165">
        <v>0</v>
      </c>
      <c r="BN14" s="165">
        <v>-145.23750000000001</v>
      </c>
      <c r="BO14" s="165">
        <v>16.998799999999999</v>
      </c>
      <c r="BP14" s="165">
        <v>16.998799999999999</v>
      </c>
      <c r="BQ14" s="165">
        <v>70.283900000000003</v>
      </c>
      <c r="BR14" s="165">
        <v>-197.3312</v>
      </c>
      <c r="BS14" s="166"/>
      <c r="BT14" s="166"/>
      <c r="BU14" s="166"/>
      <c r="BV14" s="165">
        <v>4.1515000000000004</v>
      </c>
      <c r="BW14" s="165">
        <v>8.58</v>
      </c>
      <c r="BX14" s="165">
        <v>5.0599999999999996</v>
      </c>
      <c r="BY14" s="165">
        <v>-15.9</v>
      </c>
      <c r="BZ14" s="165">
        <v>-0.8</v>
      </c>
      <c r="CA14" s="165">
        <v>-21.9648</v>
      </c>
      <c r="CB14" s="165">
        <v>-21.696899999999999</v>
      </c>
      <c r="CC14" s="165">
        <v>21.3719</v>
      </c>
      <c r="CD14" s="165">
        <v>19.6968</v>
      </c>
      <c r="CE14" s="165">
        <v>33.902000000000001</v>
      </c>
      <c r="CF14" s="165">
        <v>-17.351199999999999</v>
      </c>
      <c r="CG14" s="165">
        <v>-17.150400000000001</v>
      </c>
      <c r="CH14" s="165">
        <v>-2.9306000000000001</v>
      </c>
      <c r="CI14" s="166"/>
      <c r="CJ14" s="166"/>
      <c r="CK14" s="166"/>
      <c r="CL14" s="165">
        <v>-22.2</v>
      </c>
      <c r="CM14" s="165">
        <v>-21.4</v>
      </c>
      <c r="CN14" s="165">
        <v>-1.72</v>
      </c>
      <c r="CO14" s="165">
        <v>5.2127999999999997</v>
      </c>
      <c r="CP14" s="165">
        <v>5.4135</v>
      </c>
      <c r="CQ14" s="165">
        <v>4.6081000000000003</v>
      </c>
      <c r="CR14" s="165">
        <v>47.307899999999997</v>
      </c>
      <c r="CS14" s="165">
        <v>47.7699</v>
      </c>
      <c r="CT14" s="165">
        <v>-28.297599999999999</v>
      </c>
      <c r="CU14" s="165">
        <v>-20.051500000000001</v>
      </c>
      <c r="CV14" s="165">
        <v>-28.650700000000001</v>
      </c>
      <c r="CW14" s="165">
        <v>2.7505999999999999</v>
      </c>
      <c r="CX14" s="165">
        <v>21.94</v>
      </c>
      <c r="CY14" s="165">
        <v>7.23</v>
      </c>
      <c r="CZ14" s="165">
        <v>4.0674000000000001</v>
      </c>
      <c r="DA14" s="165">
        <v>2.9327000000000001</v>
      </c>
      <c r="DB14" s="165">
        <v>-4.08</v>
      </c>
      <c r="DC14" s="166"/>
      <c r="DD14" s="166"/>
      <c r="DE14" s="166"/>
      <c r="DF14" s="165">
        <v>-11.453900000000001</v>
      </c>
      <c r="DG14" s="166"/>
      <c r="DH14" s="165">
        <v>-3.2004000000000001</v>
      </c>
      <c r="DI14" s="165">
        <v>-12.2</v>
      </c>
      <c r="DJ14" s="166"/>
      <c r="DK14" s="165">
        <v>-3.2189999999999999</v>
      </c>
      <c r="DL14" s="165">
        <v>-2.4310999999999998</v>
      </c>
      <c r="DM14" s="165">
        <v>7.4175000000000004</v>
      </c>
      <c r="DN14" s="165">
        <v>3.9022999999999999</v>
      </c>
      <c r="DO14" s="165">
        <v>-2.04</v>
      </c>
      <c r="DP14" s="165">
        <v>-3.05</v>
      </c>
      <c r="DQ14" s="165">
        <v>9.92</v>
      </c>
      <c r="DR14" s="165">
        <v>11.106299999999999</v>
      </c>
      <c r="DS14" s="165">
        <v>-9.69</v>
      </c>
      <c r="DT14" s="166"/>
      <c r="DU14" s="165">
        <v>11.46</v>
      </c>
      <c r="DV14" s="165">
        <v>-5.78</v>
      </c>
      <c r="DW14" s="165">
        <v>6.8727</v>
      </c>
      <c r="DX14" s="165">
        <v>3.3363999999999998</v>
      </c>
      <c r="DY14" s="165">
        <v>-25.226400000000002</v>
      </c>
      <c r="DZ14" s="165">
        <v>-24.136399999999998</v>
      </c>
      <c r="EA14" s="166"/>
      <c r="EB14" s="165">
        <v>-15.786099999999999</v>
      </c>
      <c r="EC14" s="165">
        <v>-21.312999999999999</v>
      </c>
      <c r="ED14" s="165">
        <v>-19.299399999999999</v>
      </c>
      <c r="EE14" s="165">
        <v>-11.1332</v>
      </c>
      <c r="EF14" s="165">
        <v>-17.691500000000001</v>
      </c>
      <c r="EG14" s="165">
        <v>-15.933999999999999</v>
      </c>
      <c r="EH14" s="165">
        <v>-162.9692</v>
      </c>
      <c r="EI14" s="165">
        <v>-1.3223</v>
      </c>
      <c r="EJ14" s="166"/>
      <c r="EK14" s="165">
        <v>-9.7113999999999994</v>
      </c>
      <c r="EL14" s="165">
        <v>-8.4524000000000008</v>
      </c>
      <c r="EM14" s="165">
        <v>0</v>
      </c>
      <c r="EN14" s="165">
        <v>-4.1878000000000002</v>
      </c>
      <c r="EO14" s="165">
        <v>-5.4809999999999999</v>
      </c>
      <c r="EP14" s="165">
        <v>6.6719999999999997</v>
      </c>
      <c r="EQ14" s="165">
        <v>-18.177</v>
      </c>
      <c r="ER14" s="165">
        <v>-18.052900000000001</v>
      </c>
      <c r="ES14" s="165">
        <v>-6.3977000000000004</v>
      </c>
      <c r="ET14" s="165">
        <v>0</v>
      </c>
      <c r="EU14" s="165">
        <v>0</v>
      </c>
      <c r="EV14" s="165">
        <v>9.4</v>
      </c>
      <c r="EW14" s="165">
        <v>4.1342999999999996</v>
      </c>
      <c r="EX14" s="165">
        <v>0.5514</v>
      </c>
      <c r="EY14" s="165">
        <v>-13.2239</v>
      </c>
      <c r="EZ14" s="165">
        <v>-13.5268</v>
      </c>
      <c r="FA14" s="165">
        <v>10.6523</v>
      </c>
      <c r="FB14" s="165">
        <v>-8.4487000000000005</v>
      </c>
      <c r="FC14" s="165">
        <v>-11.9254</v>
      </c>
      <c r="FD14" s="165">
        <v>5.7831000000000001</v>
      </c>
      <c r="FE14" s="166"/>
      <c r="FF14" s="165">
        <v>5.3247999999999998</v>
      </c>
      <c r="FG14" s="165">
        <v>0</v>
      </c>
      <c r="FH14" s="165">
        <v>0</v>
      </c>
      <c r="FI14" s="165">
        <v>0</v>
      </c>
      <c r="FJ14" s="165">
        <v>9.5449999999999999</v>
      </c>
      <c r="FK14" s="165">
        <v>8.8751999999999995</v>
      </c>
      <c r="FL14" s="165">
        <v>-12.559200000000001</v>
      </c>
      <c r="FM14" s="165">
        <v>5.0621999999999998</v>
      </c>
      <c r="FN14" s="165">
        <v>5.2180999999999997</v>
      </c>
      <c r="FO14" s="165">
        <v>6.3658999999999999</v>
      </c>
      <c r="FP14" s="165">
        <v>19.6525</v>
      </c>
      <c r="FQ14" s="165">
        <v>26.627600000000001</v>
      </c>
      <c r="FR14" s="165">
        <v>-15.85</v>
      </c>
      <c r="FS14" s="165">
        <v>-0.6038</v>
      </c>
      <c r="FT14" s="165">
        <v>0.20069999999999999</v>
      </c>
      <c r="FU14" s="166"/>
      <c r="FV14" s="165">
        <v>-1.29</v>
      </c>
      <c r="FW14" s="165">
        <v>-25.9025</v>
      </c>
      <c r="FX14" s="166"/>
      <c r="FY14" s="166"/>
      <c r="FZ14" s="165">
        <v>0.21</v>
      </c>
      <c r="GA14" s="166"/>
      <c r="GB14" s="165">
        <v>37.049999999999997</v>
      </c>
      <c r="GC14" s="165">
        <v>-30.514900000000001</v>
      </c>
      <c r="GD14" s="165">
        <v>-21.089300000000001</v>
      </c>
      <c r="GE14" s="165">
        <v>-0.36</v>
      </c>
      <c r="GF14" s="165">
        <v>19.644100000000002</v>
      </c>
      <c r="GG14" s="166"/>
      <c r="GH14" s="165">
        <v>19.2423</v>
      </c>
      <c r="GI14" s="165">
        <v>-4.0275999999999996</v>
      </c>
      <c r="GJ14" s="165">
        <v>-4.3189000000000002</v>
      </c>
      <c r="GK14" s="165">
        <v>1.6796</v>
      </c>
      <c r="GL14" s="166"/>
      <c r="GM14" s="166"/>
      <c r="GN14" s="166"/>
      <c r="GO14" s="165">
        <v>-16.8127</v>
      </c>
      <c r="GP14" s="165">
        <v>7.9002999999999997</v>
      </c>
      <c r="GQ14" s="165">
        <v>-22.579899999999999</v>
      </c>
      <c r="GR14" s="165">
        <v>4.0845000000000002</v>
      </c>
      <c r="GS14" s="165">
        <v>5.1818999999999997</v>
      </c>
      <c r="GT14" s="165">
        <v>102.3257</v>
      </c>
      <c r="GU14" s="165">
        <v>-12.620100000000001</v>
      </c>
      <c r="GV14" s="165">
        <v>-9.6671999999999993</v>
      </c>
      <c r="GW14" s="165">
        <v>-6.1483999999999996</v>
      </c>
      <c r="GX14" s="165">
        <v>3.7065999999999999</v>
      </c>
      <c r="GY14" s="165">
        <v>5.2817999999999996</v>
      </c>
      <c r="GZ14" s="165">
        <v>5.2138999999999998</v>
      </c>
      <c r="HA14" s="166"/>
      <c r="HB14" s="165">
        <v>-6.6776999999999997</v>
      </c>
      <c r="HC14" s="165">
        <v>-5.4957000000000003</v>
      </c>
      <c r="HD14" s="165">
        <v>-7.96</v>
      </c>
      <c r="HE14" s="165">
        <v>0</v>
      </c>
      <c r="HF14" s="165">
        <v>32.794499999999999</v>
      </c>
      <c r="HG14" s="165">
        <v>0</v>
      </c>
      <c r="HH14" s="165">
        <v>113.60769999999999</v>
      </c>
      <c r="HI14" s="165">
        <v>-26.104299999999999</v>
      </c>
      <c r="HJ14" s="165">
        <v>22.661300000000001</v>
      </c>
      <c r="HK14" s="165">
        <v>0</v>
      </c>
      <c r="HL14" s="165">
        <v>0</v>
      </c>
      <c r="HM14" s="165">
        <v>0</v>
      </c>
      <c r="HN14" s="165">
        <v>0</v>
      </c>
      <c r="HO14" s="165">
        <v>39.237699999999997</v>
      </c>
      <c r="HP14" s="165">
        <v>38.864400000000003</v>
      </c>
      <c r="HQ14" s="165">
        <v>-13.0451</v>
      </c>
      <c r="HR14" s="165">
        <v>-12.4079</v>
      </c>
      <c r="HS14" s="165">
        <v>2.37</v>
      </c>
      <c r="HT14" s="165">
        <v>2.4205000000000001</v>
      </c>
      <c r="HU14" s="165">
        <v>20.3</v>
      </c>
      <c r="HV14" s="165">
        <v>19.16</v>
      </c>
      <c r="HW14" s="165">
        <v>-22.3</v>
      </c>
      <c r="HX14" s="165">
        <v>-21.5</v>
      </c>
      <c r="HY14" s="165">
        <v>0.4587</v>
      </c>
      <c r="HZ14" s="165">
        <v>-8.56</v>
      </c>
      <c r="IA14" s="165">
        <v>50.862900000000003</v>
      </c>
      <c r="IB14" s="165">
        <v>19.266200000000001</v>
      </c>
      <c r="IC14" s="165">
        <v>19.8035</v>
      </c>
      <c r="ID14" s="165">
        <v>-19.100000000000001</v>
      </c>
      <c r="IE14" s="165">
        <v>-27.3</v>
      </c>
      <c r="IF14" s="165">
        <v>-1.6</v>
      </c>
      <c r="IG14" s="165">
        <v>-2.5</v>
      </c>
      <c r="IH14" s="165">
        <v>-17.7362</v>
      </c>
      <c r="II14" s="165">
        <v>-17.7544</v>
      </c>
      <c r="IJ14" s="165">
        <v>-162.88460000000001</v>
      </c>
      <c r="IK14" s="165">
        <v>-19.283899999999999</v>
      </c>
      <c r="IL14" s="165">
        <v>-212.904</v>
      </c>
      <c r="IM14" s="165">
        <v>-2.8170000000000002</v>
      </c>
      <c r="IN14" s="165">
        <v>-37.274299999999997</v>
      </c>
      <c r="IO14" s="165">
        <v>78.121600000000001</v>
      </c>
      <c r="IP14" s="165">
        <v>85.140199999999993</v>
      </c>
      <c r="IQ14" s="165">
        <v>88.5685</v>
      </c>
      <c r="IR14" s="165">
        <v>130.93430000000001</v>
      </c>
      <c r="IS14" s="165">
        <v>11.282400000000001</v>
      </c>
      <c r="IT14" s="166"/>
      <c r="IU14" s="166"/>
      <c r="IV14" s="165">
        <v>21.3401</v>
      </c>
      <c r="IW14" s="165">
        <v>128.92230000000001</v>
      </c>
      <c r="IX14" s="165">
        <v>-235.06049999999999</v>
      </c>
      <c r="IY14" s="165">
        <v>32.601199999999999</v>
      </c>
      <c r="IZ14" s="165">
        <v>-27.5852</v>
      </c>
      <c r="JA14" s="165">
        <v>-0.60909999999999997</v>
      </c>
      <c r="JB14" s="165">
        <v>-0.69699999999999995</v>
      </c>
      <c r="JC14" s="165">
        <v>-4.08</v>
      </c>
      <c r="JD14" s="165">
        <v>-1.4990000000000001</v>
      </c>
      <c r="JE14" s="165">
        <v>-1.5029999999999999</v>
      </c>
      <c r="JF14" s="165">
        <v>-0.16</v>
      </c>
      <c r="JG14" s="165">
        <v>-0.24</v>
      </c>
      <c r="JH14" s="165">
        <v>-1.0791999999999999</v>
      </c>
      <c r="JI14" s="165">
        <v>-5.5343999999999998</v>
      </c>
      <c r="JJ14" s="165">
        <v>9.3491999999999997</v>
      </c>
      <c r="JK14" s="165">
        <v>-6.2668999999999997</v>
      </c>
      <c r="JL14" s="165">
        <v>8.1999999999999993</v>
      </c>
      <c r="JM14" s="165">
        <v>2.722</v>
      </c>
      <c r="JN14" s="165">
        <v>2.6659999999999999</v>
      </c>
      <c r="JO14" s="166"/>
      <c r="JP14" s="166"/>
      <c r="JQ14" s="165">
        <v>3.9</v>
      </c>
      <c r="JR14" s="165">
        <v>2.7574000000000001</v>
      </c>
      <c r="JS14" s="165">
        <v>2.9367999999999999</v>
      </c>
      <c r="JT14" s="166"/>
      <c r="JU14" s="165">
        <v>12.1</v>
      </c>
      <c r="JV14" s="165">
        <v>6.6256000000000004</v>
      </c>
      <c r="JW14" s="166"/>
      <c r="JX14" s="166"/>
      <c r="JY14" s="165">
        <v>-20.822500000000002</v>
      </c>
      <c r="JZ14" s="165">
        <v>1.1406000000000001</v>
      </c>
      <c r="KA14" s="165">
        <v>-19.5213</v>
      </c>
      <c r="KB14" s="165">
        <v>-15.8581</v>
      </c>
      <c r="KC14" s="165">
        <v>-4.7050999999999998</v>
      </c>
      <c r="KD14" s="165">
        <v>-23.108599999999999</v>
      </c>
      <c r="KE14" s="165">
        <v>-3.0491000000000001</v>
      </c>
      <c r="KF14" s="165">
        <v>-6.2</v>
      </c>
      <c r="KG14" s="165">
        <v>-8.5</v>
      </c>
      <c r="KH14" s="165">
        <v>82.162800000000004</v>
      </c>
      <c r="KI14" s="165">
        <v>-172.62280000000001</v>
      </c>
    </row>
    <row r="15" spans="1:295" ht="18" customHeight="1" x14ac:dyDescent="0.3">
      <c r="A15" s="161" t="s">
        <v>48</v>
      </c>
      <c r="B15" s="161" t="s">
        <v>763</v>
      </c>
      <c r="C15" s="165">
        <v>0</v>
      </c>
      <c r="D15" s="165">
        <v>2.4521999999999999</v>
      </c>
      <c r="E15" s="165">
        <v>-7.1093000000000002</v>
      </c>
      <c r="F15" s="165">
        <v>7.9417999999999997</v>
      </c>
      <c r="G15" s="165">
        <v>6.9115000000000002</v>
      </c>
      <c r="H15" s="166"/>
      <c r="I15" s="165">
        <v>8.1531000000000002</v>
      </c>
      <c r="J15" s="166"/>
      <c r="K15" s="165">
        <v>6.2152000000000003</v>
      </c>
      <c r="L15" s="165">
        <v>1.7359</v>
      </c>
      <c r="M15" s="165">
        <v>3.2162999999999999</v>
      </c>
      <c r="N15" s="165">
        <v>-6.66</v>
      </c>
      <c r="O15" s="165">
        <v>-19.8</v>
      </c>
      <c r="P15" s="166"/>
      <c r="Q15" s="166"/>
      <c r="R15" s="165">
        <v>-13.2</v>
      </c>
      <c r="S15" s="165">
        <v>3.7568999999999999</v>
      </c>
      <c r="T15" s="165">
        <v>-9.9002999999999997</v>
      </c>
      <c r="U15" s="165">
        <v>2.6987999999999999</v>
      </c>
      <c r="V15" s="165">
        <v>2.5905</v>
      </c>
      <c r="W15" s="165">
        <v>4.5743</v>
      </c>
      <c r="X15" s="165">
        <v>2.887</v>
      </c>
      <c r="Y15" s="165">
        <v>-0.1038</v>
      </c>
      <c r="Z15" s="165">
        <v>2.2000999999999999</v>
      </c>
      <c r="AA15" s="166"/>
      <c r="AB15" s="165">
        <v>-0.66869999999999996</v>
      </c>
      <c r="AC15" s="166"/>
      <c r="AD15" s="165">
        <v>-1.1399999999999999</v>
      </c>
      <c r="AE15" s="165">
        <v>2.6840000000000002</v>
      </c>
      <c r="AF15" s="165">
        <v>-13.32</v>
      </c>
      <c r="AG15" s="165">
        <v>-15.4</v>
      </c>
      <c r="AH15" s="165">
        <v>0.20599999999999999</v>
      </c>
      <c r="AI15" s="165">
        <v>0.19400000000000001</v>
      </c>
      <c r="AJ15" s="166"/>
      <c r="AK15" s="165">
        <v>-18.579999999999998</v>
      </c>
      <c r="AL15" s="166"/>
      <c r="AM15" s="165">
        <v>-9.3800000000000008</v>
      </c>
      <c r="AN15" s="165">
        <v>-9.39</v>
      </c>
      <c r="AO15" s="165">
        <v>4.2618</v>
      </c>
      <c r="AP15" s="165">
        <v>2.9464000000000001</v>
      </c>
      <c r="AQ15" s="165">
        <v>10.117699999999999</v>
      </c>
      <c r="AR15" s="165">
        <v>11.9222</v>
      </c>
      <c r="AS15" s="165">
        <v>-16.075199999999999</v>
      </c>
      <c r="AT15" s="165">
        <v>-13.2921</v>
      </c>
      <c r="AU15" s="165">
        <v>-13.873799999999999</v>
      </c>
      <c r="AV15" s="165">
        <v>8.3581000000000003</v>
      </c>
      <c r="AW15" s="165">
        <v>8.6856000000000009</v>
      </c>
      <c r="AX15" s="165">
        <v>-18.7621</v>
      </c>
      <c r="AY15" s="165">
        <v>-20.6784</v>
      </c>
      <c r="AZ15" s="165">
        <v>17.473800000000001</v>
      </c>
      <c r="BA15" s="165">
        <v>40.805100000000003</v>
      </c>
      <c r="BB15" s="165">
        <v>-16.260000000000002</v>
      </c>
      <c r="BC15" s="165">
        <v>14.991300000000001</v>
      </c>
      <c r="BD15" s="165">
        <v>-3.7</v>
      </c>
      <c r="BE15" s="165">
        <v>-3.7</v>
      </c>
      <c r="BF15" s="165">
        <v>-22.161999999999999</v>
      </c>
      <c r="BG15" s="165">
        <v>-23.4999</v>
      </c>
      <c r="BH15" s="165">
        <v>-1.4669000000000001</v>
      </c>
      <c r="BI15" s="166"/>
      <c r="BJ15" s="165">
        <v>7.8E-2</v>
      </c>
      <c r="BK15" s="165">
        <v>0.16</v>
      </c>
      <c r="BL15" s="166"/>
      <c r="BM15" s="165">
        <v>3.8800000000000001E-2</v>
      </c>
      <c r="BN15" s="165">
        <v>-138.9812</v>
      </c>
      <c r="BO15" s="165">
        <v>18.1585</v>
      </c>
      <c r="BP15" s="165">
        <v>18.3721</v>
      </c>
      <c r="BQ15" s="165">
        <v>72.565299999999993</v>
      </c>
      <c r="BR15" s="165">
        <v>-187.52780000000001</v>
      </c>
      <c r="BS15" s="166"/>
      <c r="BT15" s="166"/>
      <c r="BU15" s="166"/>
      <c r="BV15" s="166"/>
      <c r="BW15" s="165">
        <v>9.01</v>
      </c>
      <c r="BX15" s="165">
        <v>5.23</v>
      </c>
      <c r="BY15" s="165">
        <v>-15.85</v>
      </c>
      <c r="BZ15" s="165">
        <v>-0.54</v>
      </c>
      <c r="CA15" s="165">
        <v>-21.428899999999999</v>
      </c>
      <c r="CB15" s="165">
        <v>-22.098700000000001</v>
      </c>
      <c r="CC15" s="165">
        <v>21.4709</v>
      </c>
      <c r="CD15" s="165">
        <v>19.9496</v>
      </c>
      <c r="CE15" s="165">
        <v>32.8386</v>
      </c>
      <c r="CF15" s="165">
        <v>-20.880099999999999</v>
      </c>
      <c r="CG15" s="165">
        <v>-20.4999</v>
      </c>
      <c r="CH15" s="165">
        <v>-0.29630000000000001</v>
      </c>
      <c r="CI15" s="166"/>
      <c r="CJ15" s="166"/>
      <c r="CK15" s="166"/>
      <c r="CL15" s="165">
        <v>-21.4</v>
      </c>
      <c r="CM15" s="165">
        <v>-20.9</v>
      </c>
      <c r="CN15" s="165">
        <v>-1.56</v>
      </c>
      <c r="CO15" s="165">
        <v>4.6273</v>
      </c>
      <c r="CP15" s="165">
        <v>5.1429</v>
      </c>
      <c r="CQ15" s="165">
        <v>3.3412999999999999</v>
      </c>
      <c r="CR15" s="165">
        <v>44.580199999999998</v>
      </c>
      <c r="CS15" s="165">
        <v>43.843699999999998</v>
      </c>
      <c r="CT15" s="165">
        <v>-21.374199999999998</v>
      </c>
      <c r="CU15" s="165">
        <v>-24.000599999999999</v>
      </c>
      <c r="CV15" s="165">
        <v>-20.668800000000001</v>
      </c>
      <c r="CW15" s="165">
        <v>2.7664</v>
      </c>
      <c r="CX15" s="165">
        <v>22.42</v>
      </c>
      <c r="CY15" s="165">
        <v>7.27</v>
      </c>
      <c r="CZ15" s="165">
        <v>3.7549000000000001</v>
      </c>
      <c r="DA15" s="165">
        <v>2.8351000000000002</v>
      </c>
      <c r="DB15" s="165">
        <v>-4.0599999999999996</v>
      </c>
      <c r="DC15" s="166"/>
      <c r="DD15" s="166"/>
      <c r="DE15" s="166"/>
      <c r="DF15" s="165">
        <v>-13.4594</v>
      </c>
      <c r="DG15" s="166"/>
      <c r="DH15" s="165">
        <v>-3.0653000000000001</v>
      </c>
      <c r="DI15" s="166"/>
      <c r="DJ15" s="166"/>
      <c r="DK15" s="165">
        <v>-3.4411999999999998</v>
      </c>
      <c r="DL15" s="165">
        <v>-2.6181000000000001</v>
      </c>
      <c r="DM15" s="165">
        <v>7.8906999999999998</v>
      </c>
      <c r="DN15" s="165">
        <v>3.9022999999999999</v>
      </c>
      <c r="DO15" s="165">
        <v>-2.11</v>
      </c>
      <c r="DP15" s="165">
        <v>-3.21</v>
      </c>
      <c r="DQ15" s="165">
        <v>10.013</v>
      </c>
      <c r="DR15" s="165">
        <v>12.002599999999999</v>
      </c>
      <c r="DS15" s="165">
        <v>-9.7100000000000009</v>
      </c>
      <c r="DT15" s="166"/>
      <c r="DU15" s="165">
        <v>11.27</v>
      </c>
      <c r="DV15" s="165">
        <v>-6.3</v>
      </c>
      <c r="DW15" s="165">
        <v>7.8</v>
      </c>
      <c r="DX15" s="165">
        <v>3.8363999999999998</v>
      </c>
      <c r="DY15" s="165">
        <v>-25.0063</v>
      </c>
      <c r="DZ15" s="165">
        <v>-23.454499999999999</v>
      </c>
      <c r="EA15" s="166"/>
      <c r="EB15" s="165">
        <v>-16.941099999999999</v>
      </c>
      <c r="EC15" s="165">
        <v>-19.8066</v>
      </c>
      <c r="ED15" s="165">
        <v>-19.4815</v>
      </c>
      <c r="EE15" s="165">
        <v>-16.047599999999999</v>
      </c>
      <c r="EF15" s="165">
        <v>-21.7578</v>
      </c>
      <c r="EG15" s="165">
        <v>-15.848000000000001</v>
      </c>
      <c r="EH15" s="165">
        <v>-165.7681</v>
      </c>
      <c r="EI15" s="165">
        <v>-0.26019999999999999</v>
      </c>
      <c r="EJ15" s="166"/>
      <c r="EK15" s="165">
        <v>-9.6487999999999996</v>
      </c>
      <c r="EL15" s="165">
        <v>-8.8876000000000008</v>
      </c>
      <c r="EM15" s="165">
        <v>11.540699999999999</v>
      </c>
      <c r="EN15" s="165">
        <v>0.7792</v>
      </c>
      <c r="EO15" s="165">
        <v>0.22620000000000001</v>
      </c>
      <c r="EP15" s="165">
        <v>-28.164000000000001</v>
      </c>
      <c r="EQ15" s="165">
        <v>-16.929200000000002</v>
      </c>
      <c r="ER15" s="165">
        <v>-17.0625</v>
      </c>
      <c r="ES15" s="165">
        <v>-0.65949999999999998</v>
      </c>
      <c r="ET15" s="165">
        <v>13.34</v>
      </c>
      <c r="EU15" s="165">
        <v>-1.95</v>
      </c>
      <c r="EV15" s="165">
        <v>0.8</v>
      </c>
      <c r="EW15" s="165">
        <v>4.1733000000000002</v>
      </c>
      <c r="EX15" s="165">
        <v>7.8836000000000004</v>
      </c>
      <c r="EY15" s="165">
        <v>-11.8041</v>
      </c>
      <c r="EZ15" s="165">
        <v>-11.982799999999999</v>
      </c>
      <c r="FA15" s="165">
        <v>8.8553999999999995</v>
      </c>
      <c r="FB15" s="165">
        <v>3.0508999999999999</v>
      </c>
      <c r="FC15" s="165">
        <v>-19.491800000000001</v>
      </c>
      <c r="FD15" s="165">
        <v>4.9073000000000002</v>
      </c>
      <c r="FE15" s="166"/>
      <c r="FF15" s="165">
        <v>4.6966000000000001</v>
      </c>
      <c r="FG15" s="165">
        <v>2.9554999999999998</v>
      </c>
      <c r="FH15" s="165">
        <v>2.4214000000000002</v>
      </c>
      <c r="FI15" s="165">
        <v>0</v>
      </c>
      <c r="FJ15" s="165">
        <v>8.3727999999999998</v>
      </c>
      <c r="FK15" s="165">
        <v>9.0426000000000002</v>
      </c>
      <c r="FL15" s="165">
        <v>-8.5403000000000002</v>
      </c>
      <c r="FM15" s="165">
        <v>4.0164</v>
      </c>
      <c r="FN15" s="165">
        <v>4.1959999999999997</v>
      </c>
      <c r="FO15" s="165">
        <v>10.2196</v>
      </c>
      <c r="FP15" s="165">
        <v>21.6876</v>
      </c>
      <c r="FQ15" s="165">
        <v>26.027000000000001</v>
      </c>
      <c r="FR15" s="165">
        <v>-17.350000000000001</v>
      </c>
      <c r="FS15" s="165">
        <v>-0.6038</v>
      </c>
      <c r="FT15" s="165">
        <v>0.19159999999999999</v>
      </c>
      <c r="FU15" s="166"/>
      <c r="FV15" s="165">
        <v>-0.36</v>
      </c>
      <c r="FW15" s="165">
        <v>-25.625299999999999</v>
      </c>
      <c r="FX15" s="166"/>
      <c r="FY15" s="165">
        <v>7.2409999999999997</v>
      </c>
      <c r="FZ15" s="165">
        <v>0.247</v>
      </c>
      <c r="GA15" s="166"/>
      <c r="GB15" s="165">
        <v>36.22</v>
      </c>
      <c r="GC15" s="165">
        <v>-33.5334</v>
      </c>
      <c r="GD15" s="165">
        <v>-24.305199999999999</v>
      </c>
      <c r="GE15" s="165">
        <v>-0.81</v>
      </c>
      <c r="GF15" s="165">
        <v>20.253499999999999</v>
      </c>
      <c r="GG15" s="166"/>
      <c r="GH15" s="165">
        <v>13.298400000000001</v>
      </c>
      <c r="GI15" s="165">
        <v>-0.98770000000000002</v>
      </c>
      <c r="GJ15" s="165">
        <v>0</v>
      </c>
      <c r="GK15" s="165">
        <v>1.6226</v>
      </c>
      <c r="GL15" s="166"/>
      <c r="GM15" s="166"/>
      <c r="GN15" s="165">
        <v>-9.5556000000000001</v>
      </c>
      <c r="GO15" s="165">
        <v>-20.158100000000001</v>
      </c>
      <c r="GP15" s="165">
        <v>8.1486999999999998</v>
      </c>
      <c r="GQ15" s="165">
        <v>-18.509799999999998</v>
      </c>
      <c r="GR15" s="165">
        <v>5.2081999999999997</v>
      </c>
      <c r="GS15" s="165">
        <v>4.7899000000000003</v>
      </c>
      <c r="GT15" s="165">
        <v>105.2968</v>
      </c>
      <c r="GU15" s="165">
        <v>-8.3598999999999997</v>
      </c>
      <c r="GV15" s="165">
        <v>-10.822900000000001</v>
      </c>
      <c r="GW15" s="165">
        <v>7.9828999999999999</v>
      </c>
      <c r="GX15" s="165">
        <v>2.7143999999999999</v>
      </c>
      <c r="GY15" s="165">
        <v>5.1792999999999996</v>
      </c>
      <c r="GZ15" s="165">
        <v>5.2534999999999998</v>
      </c>
      <c r="HA15" s="165">
        <v>2</v>
      </c>
      <c r="HB15" s="165">
        <v>-7.0867000000000004</v>
      </c>
      <c r="HC15" s="165">
        <v>-6.4599000000000002</v>
      </c>
      <c r="HD15" s="165">
        <v>-3.77</v>
      </c>
      <c r="HE15" s="165">
        <v>0</v>
      </c>
      <c r="HF15" s="165">
        <v>25.196100000000001</v>
      </c>
      <c r="HG15" s="165">
        <v>0</v>
      </c>
      <c r="HH15" s="165">
        <v>120.8468</v>
      </c>
      <c r="HI15" s="165">
        <v>-20.640999999999998</v>
      </c>
      <c r="HJ15" s="165">
        <v>28.141400000000001</v>
      </c>
      <c r="HK15" s="165">
        <v>-10.6761</v>
      </c>
      <c r="HL15" s="165">
        <v>-10.239699999999999</v>
      </c>
      <c r="HM15" s="166"/>
      <c r="HN15" s="165">
        <v>0</v>
      </c>
      <c r="HO15" s="166"/>
      <c r="HP15" s="166"/>
      <c r="HQ15" s="165">
        <v>-13.3362</v>
      </c>
      <c r="HR15" s="165">
        <v>-12.8089</v>
      </c>
      <c r="HS15" s="165">
        <v>2.2719999999999998</v>
      </c>
      <c r="HT15" s="165">
        <v>1.5255000000000001</v>
      </c>
      <c r="HU15" s="165">
        <v>13.04</v>
      </c>
      <c r="HV15" s="165">
        <v>13.16</v>
      </c>
      <c r="HW15" s="165">
        <v>-21.6</v>
      </c>
      <c r="HX15" s="165">
        <v>-21.8</v>
      </c>
      <c r="HY15" s="165">
        <v>0.28289999999999998</v>
      </c>
      <c r="HZ15" s="165">
        <v>-7.92</v>
      </c>
      <c r="IA15" s="165">
        <v>56.454999999999998</v>
      </c>
      <c r="IB15" s="165">
        <v>17.865300000000001</v>
      </c>
      <c r="IC15" s="165">
        <v>17.4709</v>
      </c>
      <c r="ID15" s="165">
        <v>-18.7</v>
      </c>
      <c r="IE15" s="165">
        <v>-28.7</v>
      </c>
      <c r="IF15" s="165">
        <v>-2</v>
      </c>
      <c r="IG15" s="165">
        <v>-2.5</v>
      </c>
      <c r="IH15" s="166"/>
      <c r="II15" s="166"/>
      <c r="IJ15" s="165">
        <v>-168.79839999999999</v>
      </c>
      <c r="IK15" s="165">
        <v>-13.8748</v>
      </c>
      <c r="IL15" s="165">
        <v>-213.29079999999999</v>
      </c>
      <c r="IM15" s="165">
        <v>-1.0671999999999999</v>
      </c>
      <c r="IN15" s="165">
        <v>-37.604399999999998</v>
      </c>
      <c r="IO15" s="165">
        <v>84.042900000000003</v>
      </c>
      <c r="IP15" s="165">
        <v>80.945999999999998</v>
      </c>
      <c r="IQ15" s="165">
        <v>86.859099999999998</v>
      </c>
      <c r="IR15" s="165">
        <v>135.75919999999999</v>
      </c>
      <c r="IS15" s="165">
        <v>18.903600000000001</v>
      </c>
      <c r="IT15" s="165">
        <v>22.939499999999999</v>
      </c>
      <c r="IU15" s="165">
        <v>23.064399999999999</v>
      </c>
      <c r="IV15" s="165">
        <v>15.0266</v>
      </c>
      <c r="IW15" s="165">
        <v>134.93639999999999</v>
      </c>
      <c r="IX15" s="166"/>
      <c r="IY15" s="165">
        <v>41.516100000000002</v>
      </c>
      <c r="IZ15" s="165">
        <v>-34.747799999999998</v>
      </c>
      <c r="JA15" s="165">
        <v>-0.49199999999999999</v>
      </c>
      <c r="JB15" s="165">
        <v>-0.42599999999999999</v>
      </c>
      <c r="JC15" s="165">
        <v>-3.84</v>
      </c>
      <c r="JD15" s="165">
        <v>-1.4790000000000001</v>
      </c>
      <c r="JE15" s="165">
        <v>-1.4830000000000001</v>
      </c>
      <c r="JF15" s="165">
        <v>-0.16</v>
      </c>
      <c r="JG15" s="165">
        <v>-0.96</v>
      </c>
      <c r="JH15" s="165">
        <v>-0.57499999999999996</v>
      </c>
      <c r="JI15" s="165">
        <v>-4.7744999999999997</v>
      </c>
      <c r="JJ15" s="165">
        <v>6.8864000000000001</v>
      </c>
      <c r="JK15" s="165">
        <v>-6.2088999999999999</v>
      </c>
      <c r="JL15" s="165">
        <v>9.1999999999999993</v>
      </c>
      <c r="JM15" s="165">
        <v>2.6669999999999998</v>
      </c>
      <c r="JN15" s="165">
        <v>2.3559999999999999</v>
      </c>
      <c r="JO15" s="165">
        <v>0</v>
      </c>
      <c r="JP15" s="166"/>
      <c r="JQ15" s="165">
        <v>4.3372000000000002</v>
      </c>
      <c r="JR15" s="165">
        <v>3.6739000000000002</v>
      </c>
      <c r="JS15" s="165">
        <v>4.1692999999999998</v>
      </c>
      <c r="JT15" s="166"/>
      <c r="JU15" s="165">
        <v>12.1</v>
      </c>
      <c r="JV15" s="165">
        <v>5.6901999999999999</v>
      </c>
      <c r="JW15" s="166"/>
      <c r="JX15" s="166"/>
      <c r="JY15" s="165">
        <v>-10.044</v>
      </c>
      <c r="JZ15" s="165">
        <v>-13.518000000000001</v>
      </c>
      <c r="KA15" s="165">
        <v>-14.393000000000001</v>
      </c>
      <c r="KB15" s="165">
        <v>-7.0202</v>
      </c>
      <c r="KC15" s="165">
        <v>9.3360000000000003</v>
      </c>
      <c r="KD15" s="165">
        <v>-10.4268</v>
      </c>
      <c r="KE15" s="165">
        <v>0</v>
      </c>
      <c r="KF15" s="165">
        <v>-7.2</v>
      </c>
      <c r="KG15" s="165">
        <v>-8</v>
      </c>
      <c r="KH15" s="165">
        <v>76.9238</v>
      </c>
      <c r="KI15" s="165">
        <v>-167.08770000000001</v>
      </c>
    </row>
    <row r="16" spans="1:295" ht="18" customHeight="1" x14ac:dyDescent="0.3">
      <c r="A16" s="161" t="s">
        <v>48</v>
      </c>
      <c r="B16" s="161" t="s">
        <v>764</v>
      </c>
      <c r="C16" s="168">
        <v>0</v>
      </c>
      <c r="D16" s="168">
        <v>2.4588999999999999</v>
      </c>
      <c r="E16" s="168">
        <v>-7.2224000000000004</v>
      </c>
      <c r="F16" s="168">
        <v>6.1656000000000004</v>
      </c>
      <c r="G16" s="168">
        <v>6.9005000000000001</v>
      </c>
      <c r="H16" s="169"/>
      <c r="I16" s="168">
        <v>8.2460000000000004</v>
      </c>
      <c r="J16" s="169"/>
      <c r="K16" s="168">
        <v>6.3311999999999999</v>
      </c>
      <c r="L16" s="168">
        <v>1.7189000000000001</v>
      </c>
      <c r="M16" s="168">
        <v>3.1353</v>
      </c>
      <c r="N16" s="168">
        <v>-6.66</v>
      </c>
      <c r="O16" s="169"/>
      <c r="P16" s="169"/>
      <c r="Q16" s="169"/>
      <c r="R16" s="169"/>
      <c r="S16" s="168">
        <v>3.6095999999999999</v>
      </c>
      <c r="T16" s="168">
        <v>-10.185499999999999</v>
      </c>
      <c r="U16" s="168">
        <v>2.62</v>
      </c>
      <c r="V16" s="168">
        <v>2.4300000000000002</v>
      </c>
      <c r="W16" s="168">
        <v>4.6536999999999997</v>
      </c>
      <c r="X16" s="168">
        <v>2.9390000000000001</v>
      </c>
      <c r="Y16" s="168">
        <v>-0.1191</v>
      </c>
      <c r="Z16" s="168">
        <v>2.2875999999999999</v>
      </c>
      <c r="AA16" s="169"/>
      <c r="AB16" s="168">
        <v>-0.6633</v>
      </c>
      <c r="AC16" s="169"/>
      <c r="AD16" s="168">
        <v>-1.153</v>
      </c>
      <c r="AE16" s="168">
        <v>2.75</v>
      </c>
      <c r="AF16" s="168">
        <v>-13.32</v>
      </c>
      <c r="AG16" s="168">
        <v>-15.4</v>
      </c>
      <c r="AH16" s="168">
        <v>0.185</v>
      </c>
      <c r="AI16" s="168">
        <v>0.19600000000000001</v>
      </c>
      <c r="AJ16" s="169"/>
      <c r="AK16" s="168">
        <v>-18.61</v>
      </c>
      <c r="AL16" s="169"/>
      <c r="AM16" s="168">
        <v>-9.86</v>
      </c>
      <c r="AN16" s="168">
        <v>-10.119999999999999</v>
      </c>
      <c r="AO16" s="168">
        <v>4.8135000000000003</v>
      </c>
      <c r="AP16" s="168">
        <v>3.1425000000000001</v>
      </c>
      <c r="AQ16" s="168">
        <v>10.3416</v>
      </c>
      <c r="AR16" s="168">
        <v>12.337999999999999</v>
      </c>
      <c r="AS16" s="168">
        <v>-16.112300000000001</v>
      </c>
      <c r="AT16" s="168">
        <v>-13.6333</v>
      </c>
      <c r="AU16" s="168">
        <v>-14.301500000000001</v>
      </c>
      <c r="AV16" s="168">
        <v>16.593</v>
      </c>
      <c r="AW16" s="168">
        <v>16.947600000000001</v>
      </c>
      <c r="AX16" s="168">
        <v>-20.395499999999998</v>
      </c>
      <c r="AY16" s="168">
        <v>-18.106000000000002</v>
      </c>
      <c r="AZ16" s="168">
        <v>23.923500000000001</v>
      </c>
      <c r="BA16" s="168">
        <v>40.326599999999999</v>
      </c>
      <c r="BB16" s="168">
        <v>-18.928599999999999</v>
      </c>
      <c r="BC16" s="168">
        <v>13.813000000000001</v>
      </c>
      <c r="BD16" s="168">
        <v>-4.5</v>
      </c>
      <c r="BE16" s="168">
        <v>-4.5</v>
      </c>
      <c r="BF16" s="168">
        <v>-24.124500000000001</v>
      </c>
      <c r="BG16" s="168">
        <v>-22.011900000000001</v>
      </c>
      <c r="BH16" s="168">
        <v>-1.325</v>
      </c>
      <c r="BI16" s="169"/>
      <c r="BJ16" s="168">
        <v>0.78769999999999996</v>
      </c>
      <c r="BK16" s="168">
        <v>0.21410000000000001</v>
      </c>
      <c r="BL16" s="169"/>
      <c r="BM16" s="168">
        <v>4.5699999999999998E-2</v>
      </c>
      <c r="BN16" s="168">
        <v>-140.8124</v>
      </c>
      <c r="BO16" s="168">
        <v>19.409800000000001</v>
      </c>
      <c r="BP16" s="168">
        <v>19.440300000000001</v>
      </c>
      <c r="BQ16" s="168">
        <v>69.814400000000006</v>
      </c>
      <c r="BR16" s="168">
        <v>-186.7551</v>
      </c>
      <c r="BS16" s="169"/>
      <c r="BT16" s="169"/>
      <c r="BU16" s="169"/>
      <c r="BV16" s="169"/>
      <c r="BW16" s="168">
        <v>8.9499999999999993</v>
      </c>
      <c r="BX16" s="168">
        <v>5.28</v>
      </c>
      <c r="BY16" s="168">
        <v>-15.52</v>
      </c>
      <c r="BZ16" s="168">
        <v>-0.75</v>
      </c>
      <c r="CA16" s="168">
        <v>-23.304300000000001</v>
      </c>
      <c r="CB16" s="168">
        <v>-23.304300000000001</v>
      </c>
      <c r="CC16" s="168">
        <v>22.977599999999999</v>
      </c>
      <c r="CD16" s="168">
        <v>21.270900000000001</v>
      </c>
      <c r="CE16" s="168">
        <v>36.061999999999998</v>
      </c>
      <c r="CF16" s="168">
        <v>-18.744199999999999</v>
      </c>
      <c r="CG16" s="168">
        <v>-18.952100000000002</v>
      </c>
      <c r="CH16" s="168">
        <v>0.99780000000000002</v>
      </c>
      <c r="CI16" s="168">
        <v>0</v>
      </c>
      <c r="CJ16" s="169"/>
      <c r="CK16" s="169"/>
      <c r="CL16" s="168">
        <v>0</v>
      </c>
      <c r="CM16" s="168">
        <v>-38.700000000000003</v>
      </c>
      <c r="CN16" s="168">
        <v>-1.57</v>
      </c>
      <c r="CO16" s="168">
        <v>8.3848000000000003</v>
      </c>
      <c r="CP16" s="168">
        <v>8.1994000000000007</v>
      </c>
      <c r="CQ16" s="168">
        <v>7.4558</v>
      </c>
      <c r="CR16" s="168">
        <v>45.762300000000003</v>
      </c>
      <c r="CS16" s="168">
        <v>45.195500000000003</v>
      </c>
      <c r="CT16" s="168">
        <v>-19.824400000000001</v>
      </c>
      <c r="CU16" s="168">
        <v>-27.225999999999999</v>
      </c>
      <c r="CV16" s="168">
        <v>-19.0579</v>
      </c>
      <c r="CW16" s="168">
        <v>2.6882999999999999</v>
      </c>
      <c r="CX16" s="168">
        <v>23.73</v>
      </c>
      <c r="CY16" s="168">
        <v>7.84</v>
      </c>
      <c r="CZ16" s="168">
        <v>3.4424000000000001</v>
      </c>
      <c r="DA16" s="168">
        <v>2.4445000000000001</v>
      </c>
      <c r="DB16" s="168">
        <v>-3.76</v>
      </c>
      <c r="DC16" s="169"/>
      <c r="DD16" s="169"/>
      <c r="DE16" s="169"/>
      <c r="DF16" s="168">
        <v>-13.1821</v>
      </c>
      <c r="DG16" s="169"/>
      <c r="DH16" s="168">
        <v>-2.8073000000000001</v>
      </c>
      <c r="DI16" s="169"/>
      <c r="DJ16" s="168">
        <v>-10.8</v>
      </c>
      <c r="DK16" s="168">
        <v>-3.9954000000000001</v>
      </c>
      <c r="DL16" s="168">
        <v>-2.6181000000000001</v>
      </c>
      <c r="DM16" s="168">
        <v>9.9410000000000007</v>
      </c>
      <c r="DN16" s="168">
        <v>3.7166999999999999</v>
      </c>
      <c r="DO16" s="168">
        <v>-2.19</v>
      </c>
      <c r="DP16" s="168">
        <v>-4.09</v>
      </c>
      <c r="DQ16" s="168">
        <v>10.028499999999999</v>
      </c>
      <c r="DR16" s="168">
        <v>12.141299999999999</v>
      </c>
      <c r="DS16" s="168">
        <v>-9.39</v>
      </c>
      <c r="DT16" s="169"/>
      <c r="DU16" s="168">
        <v>11.29</v>
      </c>
      <c r="DV16" s="168">
        <v>-6.33</v>
      </c>
      <c r="DW16" s="168">
        <v>7.9817999999999998</v>
      </c>
      <c r="DX16" s="168">
        <v>4.0364000000000004</v>
      </c>
      <c r="DY16" s="168">
        <v>-26.000299999999999</v>
      </c>
      <c r="DZ16" s="168">
        <v>-24.881799999999998</v>
      </c>
      <c r="EA16" s="169"/>
      <c r="EB16" s="168">
        <v>-18.459599999999998</v>
      </c>
      <c r="EC16" s="168">
        <v>-20.071899999999999</v>
      </c>
      <c r="ED16" s="168">
        <v>-20.460999999999999</v>
      </c>
      <c r="EE16" s="168">
        <v>-10.120900000000001</v>
      </c>
      <c r="EF16" s="168">
        <v>-14.188800000000001</v>
      </c>
      <c r="EG16" s="168">
        <v>-15.836</v>
      </c>
      <c r="EH16" s="168">
        <v>-161.25389999999999</v>
      </c>
      <c r="EI16" s="168">
        <v>2.6854</v>
      </c>
      <c r="EJ16" s="169"/>
      <c r="EK16" s="168">
        <v>-8.8133999999999997</v>
      </c>
      <c r="EL16" s="168">
        <v>-8.2919999999999998</v>
      </c>
      <c r="EM16" s="168">
        <v>0</v>
      </c>
      <c r="EN16" s="168">
        <v>-6.49</v>
      </c>
      <c r="EO16" s="168">
        <v>-7.1032000000000002</v>
      </c>
      <c r="EP16" s="168">
        <v>0.52800000000000002</v>
      </c>
      <c r="EQ16" s="168">
        <v>-18.837900000000001</v>
      </c>
      <c r="ER16" s="168">
        <v>-18.552700000000002</v>
      </c>
      <c r="ES16" s="168">
        <v>-3.1846999999999999</v>
      </c>
      <c r="ET16" s="168">
        <v>-10.81</v>
      </c>
      <c r="EU16" s="168">
        <v>0</v>
      </c>
      <c r="EV16" s="168">
        <v>0.6</v>
      </c>
      <c r="EW16" s="168">
        <v>3.8161</v>
      </c>
      <c r="EX16" s="168">
        <v>-5.6336000000000004</v>
      </c>
      <c r="EY16" s="168">
        <v>-11.2926</v>
      </c>
      <c r="EZ16" s="168">
        <v>-11.5923</v>
      </c>
      <c r="FA16" s="168">
        <v>8.8644999999999996</v>
      </c>
      <c r="FB16" s="168">
        <v>-1.5857000000000001</v>
      </c>
      <c r="FC16" s="168">
        <v>-16.658200000000001</v>
      </c>
      <c r="FD16" s="168">
        <v>4.6131000000000002</v>
      </c>
      <c r="FE16" s="169"/>
      <c r="FF16" s="168">
        <v>4.3379000000000003</v>
      </c>
      <c r="FG16" s="168">
        <v>0</v>
      </c>
      <c r="FH16" s="168">
        <v>2.9866999999999999</v>
      </c>
      <c r="FI16" s="168">
        <v>0</v>
      </c>
      <c r="FJ16" s="168">
        <v>10.7172</v>
      </c>
      <c r="FK16" s="168">
        <v>10.2148</v>
      </c>
      <c r="FL16" s="168">
        <v>-9.8798999999999992</v>
      </c>
      <c r="FM16" s="168">
        <v>6.2167000000000003</v>
      </c>
      <c r="FN16" s="168">
        <v>6.1204000000000001</v>
      </c>
      <c r="FO16" s="168">
        <v>8.9892000000000003</v>
      </c>
      <c r="FP16" s="168">
        <v>22.265699999999999</v>
      </c>
      <c r="FQ16" s="168">
        <v>29.073899999999998</v>
      </c>
      <c r="FR16" s="168">
        <v>-19.21</v>
      </c>
      <c r="FS16" s="168">
        <v>-0.6038</v>
      </c>
      <c r="FT16" s="169"/>
      <c r="FU16" s="169"/>
      <c r="FV16" s="168">
        <v>-0.7</v>
      </c>
      <c r="FW16" s="168">
        <v>-27.357299999999999</v>
      </c>
      <c r="FX16" s="169"/>
      <c r="FY16" s="168">
        <v>7.9139999999999997</v>
      </c>
      <c r="FZ16" s="168">
        <v>0.248</v>
      </c>
      <c r="GA16" s="169"/>
      <c r="GB16" s="168">
        <v>35.83</v>
      </c>
      <c r="GC16" s="168">
        <v>-32.109499999999997</v>
      </c>
      <c r="GD16" s="168">
        <v>-22.776499999999999</v>
      </c>
      <c r="GE16" s="168">
        <v>-0.09</v>
      </c>
      <c r="GF16" s="168">
        <v>19.669799999999999</v>
      </c>
      <c r="GG16" s="169"/>
      <c r="GH16" s="168">
        <v>13.096399999999999</v>
      </c>
      <c r="GI16" s="168">
        <v>-0.91500000000000004</v>
      </c>
      <c r="GJ16" s="169"/>
      <c r="GK16" s="168">
        <v>1.6327</v>
      </c>
      <c r="GL16" s="169"/>
      <c r="GM16" s="169"/>
      <c r="GN16" s="169"/>
      <c r="GO16" s="168">
        <v>-20.6769</v>
      </c>
      <c r="GP16" s="168">
        <v>8.4156999999999993</v>
      </c>
      <c r="GQ16" s="168">
        <v>-18.2973</v>
      </c>
      <c r="GR16" s="168">
        <v>2.7522000000000002</v>
      </c>
      <c r="GS16" s="168">
        <v>3.7989000000000002</v>
      </c>
      <c r="GT16" s="168">
        <v>100.45780000000001</v>
      </c>
      <c r="GU16" s="168">
        <v>-8.3293999999999997</v>
      </c>
      <c r="GV16" s="168">
        <v>-10.679600000000001</v>
      </c>
      <c r="GW16" s="168">
        <v>7.6856</v>
      </c>
      <c r="GX16" s="168">
        <v>3.2755000000000001</v>
      </c>
      <c r="GY16" s="168">
        <v>5.2525000000000004</v>
      </c>
      <c r="GZ16" s="168">
        <v>5.2771999999999997</v>
      </c>
      <c r="HA16" s="168">
        <v>2.6387</v>
      </c>
      <c r="HB16" s="168">
        <v>-7.3449</v>
      </c>
      <c r="HC16" s="168">
        <v>-4.3367000000000004</v>
      </c>
      <c r="HD16" s="168">
        <v>-3.77</v>
      </c>
      <c r="HE16" s="168">
        <v>-2.8542999999999998</v>
      </c>
      <c r="HF16" s="168">
        <v>19.700800000000001</v>
      </c>
      <c r="HG16" s="168">
        <v>0</v>
      </c>
      <c r="HH16" s="168">
        <v>116.59650000000001</v>
      </c>
      <c r="HI16" s="168">
        <v>-19.830100000000002</v>
      </c>
      <c r="HJ16" s="168">
        <v>29.887799999999999</v>
      </c>
      <c r="HK16" s="168">
        <v>-9.5227000000000004</v>
      </c>
      <c r="HL16" s="168">
        <v>-9.0173000000000005</v>
      </c>
      <c r="HM16" s="169"/>
      <c r="HN16" s="168">
        <v>0</v>
      </c>
      <c r="HO16" s="169"/>
      <c r="HP16" s="169"/>
      <c r="HQ16" s="168">
        <v>-11.781599999999999</v>
      </c>
      <c r="HR16" s="168">
        <v>-11.1884</v>
      </c>
      <c r="HS16" s="168">
        <v>2.2191999999999998</v>
      </c>
      <c r="HT16" s="168">
        <v>2.0327999999999999</v>
      </c>
      <c r="HU16" s="168">
        <v>13.58</v>
      </c>
      <c r="HV16" s="168">
        <v>13.7</v>
      </c>
      <c r="HW16" s="168">
        <v>-23</v>
      </c>
      <c r="HX16" s="168">
        <v>-22.9</v>
      </c>
      <c r="HY16" s="168">
        <v>0.2994</v>
      </c>
      <c r="HZ16" s="168">
        <v>-8</v>
      </c>
      <c r="IA16" s="168">
        <v>55.384</v>
      </c>
      <c r="IB16" s="168">
        <v>17.7364</v>
      </c>
      <c r="IC16" s="168">
        <v>17.636700000000001</v>
      </c>
      <c r="ID16" s="169"/>
      <c r="IE16" s="168">
        <v>-26.9</v>
      </c>
      <c r="IF16" s="168">
        <v>-4.0999999999999996</v>
      </c>
      <c r="IG16" s="168">
        <v>-4.7</v>
      </c>
      <c r="IH16" s="169"/>
      <c r="II16" s="169"/>
      <c r="IJ16" s="168">
        <v>-160.5444</v>
      </c>
      <c r="IK16" s="168">
        <v>-9.0822000000000003</v>
      </c>
      <c r="IL16" s="168">
        <v>-215.3082</v>
      </c>
      <c r="IM16" s="168">
        <v>-4.3533999999999997</v>
      </c>
      <c r="IN16" s="168">
        <v>-34.169400000000003</v>
      </c>
      <c r="IO16" s="168">
        <v>85.799700000000001</v>
      </c>
      <c r="IP16" s="168">
        <v>76.769400000000005</v>
      </c>
      <c r="IQ16" s="168">
        <v>87.166300000000007</v>
      </c>
      <c r="IR16" s="168">
        <v>136.29429999999999</v>
      </c>
      <c r="IS16" s="168">
        <v>22.685300000000002</v>
      </c>
      <c r="IT16" s="168">
        <v>25.4039</v>
      </c>
      <c r="IU16" s="168">
        <v>24.9178</v>
      </c>
      <c r="IV16" s="168">
        <v>19.4603</v>
      </c>
      <c r="IW16" s="168">
        <v>141.9179</v>
      </c>
      <c r="IX16" s="168">
        <v>-238.06970000000001</v>
      </c>
      <c r="IY16" s="168">
        <v>43.659599999999998</v>
      </c>
      <c r="IZ16" s="168">
        <v>-33.060400000000001</v>
      </c>
      <c r="JA16" s="168">
        <v>-0.3967</v>
      </c>
      <c r="JB16" s="168">
        <v>-0.46600000000000003</v>
      </c>
      <c r="JC16" s="168">
        <v>-4.32</v>
      </c>
      <c r="JD16" s="168">
        <v>-1.512</v>
      </c>
      <c r="JE16" s="168">
        <v>-1.516</v>
      </c>
      <c r="JF16" s="168">
        <v>0</v>
      </c>
      <c r="JG16" s="168">
        <v>-0.48</v>
      </c>
      <c r="JH16" s="168">
        <v>-1.2655000000000001</v>
      </c>
      <c r="JI16" s="168">
        <v>-5.4489999999999998</v>
      </c>
      <c r="JJ16" s="168">
        <v>8.0888000000000009</v>
      </c>
      <c r="JK16" s="168">
        <v>-6.2393999999999998</v>
      </c>
      <c r="JL16" s="168">
        <v>7.4</v>
      </c>
      <c r="JM16" s="168">
        <v>1.3520000000000001</v>
      </c>
      <c r="JN16" s="168">
        <v>0.629</v>
      </c>
      <c r="JO16" s="169"/>
      <c r="JP16" s="169"/>
      <c r="JQ16" s="168">
        <v>3.4851000000000001</v>
      </c>
      <c r="JR16" s="168">
        <v>3.7728000000000002</v>
      </c>
      <c r="JS16" s="168">
        <v>3.4794</v>
      </c>
      <c r="JT16" s="169"/>
      <c r="JU16" s="168">
        <v>13.9</v>
      </c>
      <c r="JV16" s="168">
        <v>6.1820000000000004</v>
      </c>
      <c r="JW16" s="169"/>
      <c r="JX16" s="169"/>
      <c r="JY16" s="168">
        <v>-11.709199999999999</v>
      </c>
      <c r="JZ16" s="168">
        <v>-13.2182</v>
      </c>
      <c r="KA16" s="168">
        <v>-14.7064</v>
      </c>
      <c r="KB16" s="168">
        <v>-7.1816000000000004</v>
      </c>
      <c r="KC16" s="168">
        <v>10.4694</v>
      </c>
      <c r="KD16" s="168">
        <v>-10.775700000000001</v>
      </c>
      <c r="KE16" s="169"/>
      <c r="KF16" s="168">
        <v>-7.5</v>
      </c>
      <c r="KG16" s="168">
        <v>-7.1</v>
      </c>
      <c r="KH16" s="168">
        <v>75.778800000000004</v>
      </c>
      <c r="KI16" s="168">
        <v>-164.90799999999999</v>
      </c>
    </row>
    <row r="17" spans="1:295" ht="18" customHeight="1" x14ac:dyDescent="0.3">
      <c r="A17" s="161" t="s">
        <v>48</v>
      </c>
      <c r="B17" s="161" t="s">
        <v>765</v>
      </c>
      <c r="C17" s="162">
        <v>0</v>
      </c>
      <c r="D17" s="162">
        <v>2.4100999999999999</v>
      </c>
      <c r="E17" s="162">
        <v>-7.1927000000000003</v>
      </c>
      <c r="F17" s="162">
        <v>6.5750000000000002</v>
      </c>
      <c r="G17" s="162">
        <v>7.0937000000000001</v>
      </c>
      <c r="H17" s="163"/>
      <c r="I17" s="162">
        <v>8.3084000000000007</v>
      </c>
      <c r="J17" s="163"/>
      <c r="K17" s="162">
        <v>6.2709000000000001</v>
      </c>
      <c r="L17" s="162">
        <v>1.8329</v>
      </c>
      <c r="M17" s="162">
        <v>3.2339000000000002</v>
      </c>
      <c r="N17" s="162">
        <v>-6.66</v>
      </c>
      <c r="O17" s="163"/>
      <c r="P17" s="163"/>
      <c r="Q17" s="163"/>
      <c r="R17" s="163"/>
      <c r="S17" s="162">
        <v>3.2498</v>
      </c>
      <c r="T17" s="162">
        <v>-9.4679000000000002</v>
      </c>
      <c r="U17" s="162">
        <v>2.7932000000000001</v>
      </c>
      <c r="V17" s="162">
        <v>2.5415999999999999</v>
      </c>
      <c r="W17" s="162">
        <v>4.9101999999999997</v>
      </c>
      <c r="X17" s="162">
        <v>2.5223</v>
      </c>
      <c r="Y17" s="162">
        <v>-2.8299999999999999E-2</v>
      </c>
      <c r="Z17" s="162">
        <v>2.3083</v>
      </c>
      <c r="AA17" s="163"/>
      <c r="AB17" s="162">
        <v>-0.69810000000000005</v>
      </c>
      <c r="AC17" s="163"/>
      <c r="AD17" s="162">
        <v>-1.3180000000000001</v>
      </c>
      <c r="AE17" s="162">
        <v>3.2690000000000001</v>
      </c>
      <c r="AF17" s="162">
        <v>-13.32</v>
      </c>
      <c r="AG17" s="162">
        <v>-15.4</v>
      </c>
      <c r="AH17" s="162">
        <v>7.0000000000000007E-2</v>
      </c>
      <c r="AI17" s="162">
        <v>0.20799999999999999</v>
      </c>
      <c r="AJ17" s="163"/>
      <c r="AK17" s="162">
        <v>-19.02</v>
      </c>
      <c r="AL17" s="163"/>
      <c r="AM17" s="162">
        <v>-9.99</v>
      </c>
      <c r="AN17" s="162">
        <v>-10</v>
      </c>
      <c r="AO17" s="162">
        <v>4.2119</v>
      </c>
      <c r="AP17" s="162">
        <v>3.1606000000000001</v>
      </c>
      <c r="AQ17" s="162">
        <v>9.9656000000000002</v>
      </c>
      <c r="AR17" s="162">
        <v>11.9436</v>
      </c>
      <c r="AS17" s="162">
        <v>-15.099399999999999</v>
      </c>
      <c r="AT17" s="162">
        <v>-14.039899999999999</v>
      </c>
      <c r="AU17" s="162">
        <v>-14.0396</v>
      </c>
      <c r="AV17" s="162">
        <v>0.48099999999999998</v>
      </c>
      <c r="AW17" s="162">
        <v>0.49270000000000003</v>
      </c>
      <c r="AX17" s="162">
        <v>-17.25</v>
      </c>
      <c r="AY17" s="162">
        <v>-15.920400000000001</v>
      </c>
      <c r="AZ17" s="162">
        <v>15.2117</v>
      </c>
      <c r="BA17" s="162">
        <v>32.804200000000002</v>
      </c>
      <c r="BB17" s="162">
        <v>-11.8865</v>
      </c>
      <c r="BC17" s="162">
        <v>15.588100000000001</v>
      </c>
      <c r="BD17" s="162">
        <v>-4.9000000000000004</v>
      </c>
      <c r="BE17" s="162">
        <v>-4.9000000000000004</v>
      </c>
      <c r="BF17" s="162">
        <v>-24.4922</v>
      </c>
      <c r="BG17" s="162">
        <v>-24.2805</v>
      </c>
      <c r="BH17" s="162">
        <v>-1.3865000000000001</v>
      </c>
      <c r="BI17" s="163"/>
      <c r="BJ17" s="162">
        <v>-2.4807000000000001</v>
      </c>
      <c r="BK17" s="162">
        <v>0.6724</v>
      </c>
      <c r="BL17" s="163"/>
      <c r="BM17" s="162">
        <v>0.30459999999999998</v>
      </c>
      <c r="BN17" s="162">
        <v>-151.95160000000001</v>
      </c>
      <c r="BO17" s="162">
        <v>19.135100000000001</v>
      </c>
      <c r="BP17" s="162">
        <v>19.440300000000001</v>
      </c>
      <c r="BQ17" s="162">
        <v>74.613900000000001</v>
      </c>
      <c r="BR17" s="162">
        <v>-192.63720000000001</v>
      </c>
      <c r="BS17" s="163"/>
      <c r="BT17" s="163"/>
      <c r="BU17" s="163"/>
      <c r="BV17" s="163"/>
      <c r="BW17" s="162">
        <v>8.7899999999999991</v>
      </c>
      <c r="BX17" s="162">
        <v>5.17</v>
      </c>
      <c r="BY17" s="162">
        <v>-15.72</v>
      </c>
      <c r="BZ17" s="162">
        <v>-0.93</v>
      </c>
      <c r="CA17" s="162">
        <v>-22.7685</v>
      </c>
      <c r="CB17" s="162">
        <v>-22.7685</v>
      </c>
      <c r="CC17" s="162">
        <v>21.495200000000001</v>
      </c>
      <c r="CD17" s="162">
        <v>19.503900000000002</v>
      </c>
      <c r="CE17" s="162">
        <v>36.009599999999999</v>
      </c>
      <c r="CF17" s="162">
        <v>-20.0611</v>
      </c>
      <c r="CG17" s="162">
        <v>-20.2957</v>
      </c>
      <c r="CH17" s="162">
        <v>-2.7585999999999999</v>
      </c>
      <c r="CI17" s="163"/>
      <c r="CJ17" s="163"/>
      <c r="CK17" s="163"/>
      <c r="CL17" s="163"/>
      <c r="CM17" s="162">
        <v>-38</v>
      </c>
      <c r="CN17" s="162">
        <v>-1.55</v>
      </c>
      <c r="CO17" s="162">
        <v>7.7823000000000002</v>
      </c>
      <c r="CP17" s="162">
        <v>7.7241</v>
      </c>
      <c r="CQ17" s="162">
        <v>6.4310999999999998</v>
      </c>
      <c r="CR17" s="162">
        <v>47.0366</v>
      </c>
      <c r="CS17" s="162">
        <v>47.572899999999997</v>
      </c>
      <c r="CT17" s="162">
        <v>-23.952000000000002</v>
      </c>
      <c r="CU17" s="162">
        <v>-25.605</v>
      </c>
      <c r="CV17" s="162">
        <v>-23.3355</v>
      </c>
      <c r="CW17" s="162">
        <v>2.6684999999999999</v>
      </c>
      <c r="CX17" s="162">
        <v>24.02</v>
      </c>
      <c r="CY17" s="162">
        <v>7.93</v>
      </c>
      <c r="CZ17" s="162">
        <v>3.1299000000000001</v>
      </c>
      <c r="DA17" s="162">
        <v>2.2490999999999999</v>
      </c>
      <c r="DB17" s="162">
        <v>-3.62</v>
      </c>
      <c r="DC17" s="163"/>
      <c r="DD17" s="163"/>
      <c r="DE17" s="163"/>
      <c r="DF17" s="162">
        <v>-13.5783</v>
      </c>
      <c r="DG17" s="163"/>
      <c r="DH17" s="162">
        <v>-2.6097000000000001</v>
      </c>
      <c r="DI17" s="163"/>
      <c r="DJ17" s="163"/>
      <c r="DK17" s="162">
        <v>-3.8647</v>
      </c>
      <c r="DL17" s="162">
        <v>-2.6181000000000001</v>
      </c>
      <c r="DM17" s="162">
        <v>10.256399999999999</v>
      </c>
      <c r="DN17" s="162">
        <v>3.7166999999999999</v>
      </c>
      <c r="DO17" s="162">
        <v>-2.12</v>
      </c>
      <c r="DP17" s="162">
        <v>-4.13</v>
      </c>
      <c r="DQ17" s="162">
        <v>10.0905</v>
      </c>
      <c r="DR17" s="162">
        <v>13.304500000000001</v>
      </c>
      <c r="DS17" s="162">
        <v>-9.35</v>
      </c>
      <c r="DT17" s="163"/>
      <c r="DU17" s="162">
        <v>11.14</v>
      </c>
      <c r="DV17" s="162">
        <v>-6.33</v>
      </c>
      <c r="DW17" s="162">
        <v>7.9455</v>
      </c>
      <c r="DX17" s="162">
        <v>3.9908999999999999</v>
      </c>
      <c r="DY17" s="162">
        <v>-25.224399999999999</v>
      </c>
      <c r="DZ17" s="162">
        <v>-23.7636</v>
      </c>
      <c r="EA17" s="163"/>
      <c r="EB17" s="162">
        <v>-16.117799999999999</v>
      </c>
      <c r="EC17" s="162">
        <v>-19.073899999999998</v>
      </c>
      <c r="ED17" s="162">
        <v>-19.382899999999999</v>
      </c>
      <c r="EE17" s="162">
        <v>-14.796099999999999</v>
      </c>
      <c r="EF17" s="162">
        <v>-21.7316</v>
      </c>
      <c r="EG17" s="162">
        <v>-15.477</v>
      </c>
      <c r="EH17" s="162">
        <v>-165.96969999999999</v>
      </c>
      <c r="EI17" s="162">
        <v>5.5731999999999999</v>
      </c>
      <c r="EJ17" s="163"/>
      <c r="EK17" s="162">
        <v>-9.0236999999999998</v>
      </c>
      <c r="EL17" s="162">
        <v>-8.2026000000000003</v>
      </c>
      <c r="EM17" s="162">
        <v>9.0330999999999992</v>
      </c>
      <c r="EN17" s="162">
        <v>1.4973000000000001</v>
      </c>
      <c r="EO17" s="162">
        <v>-0.44400000000000001</v>
      </c>
      <c r="EP17" s="162">
        <v>-16.388000000000002</v>
      </c>
      <c r="EQ17" s="162">
        <v>-17.494800000000001</v>
      </c>
      <c r="ER17" s="162">
        <v>-17.114599999999999</v>
      </c>
      <c r="ES17" s="162">
        <v>-0.16800000000000001</v>
      </c>
      <c r="ET17" s="162">
        <v>12.86</v>
      </c>
      <c r="EU17" s="162">
        <v>-3.02</v>
      </c>
      <c r="EV17" s="162">
        <v>-4.0999999999999996</v>
      </c>
      <c r="EW17" s="162">
        <v>4.2469000000000001</v>
      </c>
      <c r="EX17" s="162">
        <v>8.8255999999999997</v>
      </c>
      <c r="EY17" s="162">
        <v>-11.8094</v>
      </c>
      <c r="EZ17" s="162">
        <v>-12.132300000000001</v>
      </c>
      <c r="FA17" s="162">
        <v>9.9174000000000007</v>
      </c>
      <c r="FB17" s="162">
        <v>-0.20200000000000001</v>
      </c>
      <c r="FC17" s="162">
        <v>-16.6129</v>
      </c>
      <c r="FD17" s="162">
        <v>4.6696</v>
      </c>
      <c r="FE17" s="163"/>
      <c r="FF17" s="162">
        <v>4.4257</v>
      </c>
      <c r="FG17" s="162">
        <v>0</v>
      </c>
      <c r="FH17" s="162">
        <v>0</v>
      </c>
      <c r="FI17" s="162">
        <v>0</v>
      </c>
      <c r="FJ17" s="162">
        <v>9.8798999999999992</v>
      </c>
      <c r="FK17" s="162">
        <v>9.8798999999999992</v>
      </c>
      <c r="FL17" s="162">
        <v>-9.5449999999999999</v>
      </c>
      <c r="FM17" s="162">
        <v>4.3939000000000004</v>
      </c>
      <c r="FN17" s="162">
        <v>5.0532000000000004</v>
      </c>
      <c r="FO17" s="162">
        <v>8.9242000000000008</v>
      </c>
      <c r="FP17" s="162">
        <v>21.7121</v>
      </c>
      <c r="FQ17" s="162">
        <v>27.062200000000001</v>
      </c>
      <c r="FR17" s="162">
        <v>-15.99</v>
      </c>
      <c r="FS17" s="162">
        <v>-0.49940000000000001</v>
      </c>
      <c r="FT17" s="162">
        <v>0.1925</v>
      </c>
      <c r="FU17" s="163"/>
      <c r="FV17" s="162">
        <v>-1.37</v>
      </c>
      <c r="FW17" s="162">
        <v>-27.5059</v>
      </c>
      <c r="FX17" s="162">
        <v>2.0390999999999999</v>
      </c>
      <c r="FY17" s="162">
        <v>8.1180000000000003</v>
      </c>
      <c r="FZ17" s="162">
        <v>0.24399999999999999</v>
      </c>
      <c r="GA17" s="163"/>
      <c r="GB17" s="162">
        <v>37.47</v>
      </c>
      <c r="GC17" s="162">
        <v>-31.672899999999998</v>
      </c>
      <c r="GD17" s="162">
        <v>-23.263100000000001</v>
      </c>
      <c r="GE17" s="162">
        <v>-0.35</v>
      </c>
      <c r="GF17" s="162">
        <v>20.651900000000001</v>
      </c>
      <c r="GG17" s="163"/>
      <c r="GH17" s="162">
        <v>13.375500000000001</v>
      </c>
      <c r="GI17" s="162">
        <v>-0.92710000000000004</v>
      </c>
      <c r="GJ17" s="162">
        <v>0</v>
      </c>
      <c r="GK17" s="162">
        <v>1.6305000000000001</v>
      </c>
      <c r="GL17" s="163"/>
      <c r="GM17" s="163"/>
      <c r="GN17" s="162">
        <v>-9.7486999999999995</v>
      </c>
      <c r="GO17" s="162">
        <v>-20.966899999999999</v>
      </c>
      <c r="GP17" s="162">
        <v>7.6662999999999997</v>
      </c>
      <c r="GQ17" s="162">
        <v>-18.385200000000001</v>
      </c>
      <c r="GR17" s="162">
        <v>4.5244</v>
      </c>
      <c r="GS17" s="162">
        <v>4.2900999999999998</v>
      </c>
      <c r="GT17" s="162">
        <v>104.02370000000001</v>
      </c>
      <c r="GU17" s="162">
        <v>-8.3640000000000008</v>
      </c>
      <c r="GV17" s="162">
        <v>-10.725099999999999</v>
      </c>
      <c r="GW17" s="162">
        <v>7.8045999999999998</v>
      </c>
      <c r="GX17" s="163"/>
      <c r="GY17" s="162">
        <v>5.3185000000000002</v>
      </c>
      <c r="GZ17" s="162">
        <v>5.2850999999999999</v>
      </c>
      <c r="HA17" s="163"/>
      <c r="HB17" s="162">
        <v>-6.3036000000000003</v>
      </c>
      <c r="HC17" s="162">
        <v>-4.8600000000000003</v>
      </c>
      <c r="HD17" s="162">
        <v>-1.68</v>
      </c>
      <c r="HE17" s="162">
        <v>-3.6396999999999999</v>
      </c>
      <c r="HF17" s="162">
        <v>25.3123</v>
      </c>
      <c r="HG17" s="162">
        <v>6.2606000000000002</v>
      </c>
      <c r="HH17" s="162">
        <v>120.3068</v>
      </c>
      <c r="HI17" s="162">
        <v>-19.363600000000002</v>
      </c>
      <c r="HJ17" s="162">
        <v>29.668500000000002</v>
      </c>
      <c r="HK17" s="162">
        <v>-9.9427000000000003</v>
      </c>
      <c r="HL17" s="162">
        <v>-8.5343999999999998</v>
      </c>
      <c r="HM17" s="163"/>
      <c r="HN17" s="162">
        <v>0</v>
      </c>
      <c r="HO17" s="163"/>
      <c r="HP17" s="163"/>
      <c r="HQ17" s="162">
        <v>-10.8588</v>
      </c>
      <c r="HR17" s="162">
        <v>-10.271000000000001</v>
      </c>
      <c r="HS17" s="162">
        <v>2.0425</v>
      </c>
      <c r="HT17" s="162">
        <v>1.9291</v>
      </c>
      <c r="HU17" s="162">
        <v>13.67</v>
      </c>
      <c r="HV17" s="162">
        <v>14.12</v>
      </c>
      <c r="HW17" s="162">
        <v>-22.6</v>
      </c>
      <c r="HX17" s="162">
        <v>-22.6</v>
      </c>
      <c r="HY17" s="162">
        <v>0.31769999999999998</v>
      </c>
      <c r="HZ17" s="162">
        <v>-7.6</v>
      </c>
      <c r="IA17" s="162">
        <v>54.566299999999998</v>
      </c>
      <c r="IB17" s="162">
        <v>21.476800000000001</v>
      </c>
      <c r="IC17" s="162">
        <v>21.3813</v>
      </c>
      <c r="ID17" s="162">
        <v>-18.2</v>
      </c>
      <c r="IE17" s="162">
        <v>-28.2</v>
      </c>
      <c r="IF17" s="162">
        <v>-4</v>
      </c>
      <c r="IG17" s="162">
        <v>-4.7</v>
      </c>
      <c r="IH17" s="162">
        <v>-17.771799999999999</v>
      </c>
      <c r="II17" s="162">
        <v>-17.689</v>
      </c>
      <c r="IJ17" s="162">
        <v>-162.64940000000001</v>
      </c>
      <c r="IK17" s="162">
        <v>-13.6081</v>
      </c>
      <c r="IL17" s="162">
        <v>-213.3416</v>
      </c>
      <c r="IM17" s="162">
        <v>0.58679999999999999</v>
      </c>
      <c r="IN17" s="162">
        <v>-33.839799999999997</v>
      </c>
      <c r="IO17" s="162">
        <v>84.376599999999996</v>
      </c>
      <c r="IP17" s="162">
        <v>77.244600000000005</v>
      </c>
      <c r="IQ17" s="162">
        <v>82.229100000000003</v>
      </c>
      <c r="IR17" s="162">
        <v>138.21289999999999</v>
      </c>
      <c r="IS17" s="162">
        <v>22.848500000000001</v>
      </c>
      <c r="IT17" s="162">
        <v>26.4038</v>
      </c>
      <c r="IU17" s="162">
        <v>27.238099999999999</v>
      </c>
      <c r="IV17" s="162">
        <v>21.198899999999998</v>
      </c>
      <c r="IW17" s="162">
        <v>142.92320000000001</v>
      </c>
      <c r="IX17" s="162">
        <v>-235.72229999999999</v>
      </c>
      <c r="IY17" s="162">
        <v>49.143000000000001</v>
      </c>
      <c r="IZ17" s="162">
        <v>-36.327599999999997</v>
      </c>
      <c r="JA17" s="162">
        <v>-0.93630000000000002</v>
      </c>
      <c r="JB17" s="162">
        <v>-0.59799999999999998</v>
      </c>
      <c r="JC17" s="162">
        <v>-4.6399999999999997</v>
      </c>
      <c r="JD17" s="162">
        <v>-1.454</v>
      </c>
      <c r="JE17" s="162">
        <v>-1.446</v>
      </c>
      <c r="JF17" s="162">
        <v>0.16</v>
      </c>
      <c r="JG17" s="162">
        <v>-0.48</v>
      </c>
      <c r="JH17" s="162">
        <v>-1.2682</v>
      </c>
      <c r="JI17" s="162">
        <v>-5.3879999999999999</v>
      </c>
      <c r="JJ17" s="162">
        <v>8.1163000000000007</v>
      </c>
      <c r="JK17" s="162">
        <v>-6.1814</v>
      </c>
      <c r="JL17" s="162">
        <v>8.9</v>
      </c>
      <c r="JM17" s="162">
        <v>0.97799999999999998</v>
      </c>
      <c r="JN17" s="162">
        <v>2.4889999999999999</v>
      </c>
      <c r="JO17" s="163"/>
      <c r="JP17" s="163"/>
      <c r="JQ17" s="162">
        <v>3.6474000000000002</v>
      </c>
      <c r="JR17" s="162">
        <v>3.8896999999999999</v>
      </c>
      <c r="JS17" s="162">
        <v>3.8288000000000002</v>
      </c>
      <c r="JT17" s="163"/>
      <c r="JU17" s="162">
        <v>13.6</v>
      </c>
      <c r="JV17" s="162">
        <v>6.3064999999999998</v>
      </c>
      <c r="JW17" s="162">
        <v>0</v>
      </c>
      <c r="JX17" s="163"/>
      <c r="JY17" s="162">
        <v>-11.986499999999999</v>
      </c>
      <c r="JZ17" s="162">
        <v>-13.037699999999999</v>
      </c>
      <c r="KA17" s="162">
        <v>-14.7311</v>
      </c>
      <c r="KB17" s="162">
        <v>-7.5392999999999999</v>
      </c>
      <c r="KC17" s="162">
        <v>9.6689000000000007</v>
      </c>
      <c r="KD17" s="162">
        <v>-10.325900000000001</v>
      </c>
      <c r="KE17" s="162">
        <v>0</v>
      </c>
      <c r="KF17" s="162">
        <v>-6.7</v>
      </c>
      <c r="KG17" s="162">
        <v>-7.3</v>
      </c>
      <c r="KH17" s="162">
        <v>79.968599999999995</v>
      </c>
      <c r="KI17" s="162">
        <v>-168.1857</v>
      </c>
    </row>
    <row r="18" spans="1:295" ht="18" customHeight="1" x14ac:dyDescent="0.3">
      <c r="A18" s="161" t="s">
        <v>48</v>
      </c>
      <c r="B18" s="161" t="s">
        <v>766</v>
      </c>
      <c r="C18" s="165">
        <v>0</v>
      </c>
      <c r="D18" s="165">
        <v>2.4670000000000001</v>
      </c>
      <c r="E18" s="165">
        <v>-7.1745000000000001</v>
      </c>
      <c r="F18" s="165">
        <v>5.9138999999999999</v>
      </c>
      <c r="G18" s="165">
        <v>7.0198</v>
      </c>
      <c r="H18" s="166"/>
      <c r="I18" s="165">
        <v>8.3619000000000003</v>
      </c>
      <c r="J18" s="166"/>
      <c r="K18" s="165">
        <v>6.1967999999999996</v>
      </c>
      <c r="L18" s="165">
        <v>1.8139000000000001</v>
      </c>
      <c r="M18" s="165">
        <v>3.2944</v>
      </c>
      <c r="N18" s="165">
        <v>-6.66</v>
      </c>
      <c r="O18" s="166"/>
      <c r="P18" s="166"/>
      <c r="Q18" s="166"/>
      <c r="R18" s="166"/>
      <c r="S18" s="165">
        <v>3.3323</v>
      </c>
      <c r="T18" s="165">
        <v>-10.4131</v>
      </c>
      <c r="U18" s="165">
        <v>2.9051</v>
      </c>
      <c r="V18" s="165">
        <v>2.6444999999999999</v>
      </c>
      <c r="W18" s="165">
        <v>4.8852000000000002</v>
      </c>
      <c r="X18" s="165">
        <v>2.8807</v>
      </c>
      <c r="Y18" s="165">
        <v>1.66E-2</v>
      </c>
      <c r="Z18" s="165">
        <v>2.3883000000000001</v>
      </c>
      <c r="AA18" s="166"/>
      <c r="AB18" s="165">
        <v>-0.9173</v>
      </c>
      <c r="AC18" s="166"/>
      <c r="AD18" s="165">
        <v>-1.2010000000000001</v>
      </c>
      <c r="AE18" s="165">
        <v>3.1429999999999998</v>
      </c>
      <c r="AF18" s="165">
        <v>-13.32</v>
      </c>
      <c r="AG18" s="165">
        <v>-15.4</v>
      </c>
      <c r="AH18" s="165">
        <v>-6.9000000000000006E-2</v>
      </c>
      <c r="AI18" s="165">
        <v>0.20799999999999999</v>
      </c>
      <c r="AJ18" s="166"/>
      <c r="AK18" s="165">
        <v>-18.739999999999998</v>
      </c>
      <c r="AL18" s="166"/>
      <c r="AM18" s="165">
        <v>-9.83</v>
      </c>
      <c r="AN18" s="165">
        <v>-10.02</v>
      </c>
      <c r="AO18" s="165">
        <v>4.1090999999999998</v>
      </c>
      <c r="AP18" s="165">
        <v>3.0333000000000001</v>
      </c>
      <c r="AQ18" s="165">
        <v>10.354100000000001</v>
      </c>
      <c r="AR18" s="165">
        <v>12.151400000000001</v>
      </c>
      <c r="AS18" s="165">
        <v>-16.207000000000001</v>
      </c>
      <c r="AT18" s="165">
        <v>-12.449</v>
      </c>
      <c r="AU18" s="165">
        <v>-12.799099999999999</v>
      </c>
      <c r="AV18" s="165">
        <v>14.529199999999999</v>
      </c>
      <c r="AW18" s="165">
        <v>9.6892999999999994</v>
      </c>
      <c r="AX18" s="165">
        <v>-18.962800000000001</v>
      </c>
      <c r="AY18" s="165">
        <v>-17.999700000000001</v>
      </c>
      <c r="AZ18" s="165">
        <v>25.549399999999999</v>
      </c>
      <c r="BA18" s="165">
        <v>42.140999999999998</v>
      </c>
      <c r="BB18" s="165">
        <v>-16.3521</v>
      </c>
      <c r="BC18" s="165">
        <v>13.0776</v>
      </c>
      <c r="BD18" s="165">
        <v>-4.0999999999999996</v>
      </c>
      <c r="BE18" s="165">
        <v>-4.0999999999999996</v>
      </c>
      <c r="BF18" s="165">
        <v>-23.984500000000001</v>
      </c>
      <c r="BG18" s="165">
        <v>-23.5596</v>
      </c>
      <c r="BH18" s="165">
        <v>-1.3875999999999999</v>
      </c>
      <c r="BI18" s="166"/>
      <c r="BJ18" s="165">
        <v>2.9584999999999999</v>
      </c>
      <c r="BK18" s="165">
        <v>0.12920000000000001</v>
      </c>
      <c r="BL18" s="166"/>
      <c r="BM18" s="165">
        <v>0.2172</v>
      </c>
      <c r="BN18" s="165">
        <v>-139.74420000000001</v>
      </c>
      <c r="BO18" s="165">
        <v>19.837</v>
      </c>
      <c r="BP18" s="165">
        <v>19.928599999999999</v>
      </c>
      <c r="BQ18" s="165">
        <v>64.409400000000005</v>
      </c>
      <c r="BR18" s="165">
        <v>-184.70009999999999</v>
      </c>
      <c r="BS18" s="166"/>
      <c r="BT18" s="166"/>
      <c r="BU18" s="166"/>
      <c r="BV18" s="166"/>
      <c r="BW18" s="165">
        <v>9.2200000000000006</v>
      </c>
      <c r="BX18" s="165">
        <v>5.74</v>
      </c>
      <c r="BY18" s="165">
        <v>-15.12</v>
      </c>
      <c r="BZ18" s="165">
        <v>-0.94</v>
      </c>
      <c r="CA18" s="165">
        <v>-23.9741</v>
      </c>
      <c r="CB18" s="165">
        <v>-23.706199999999999</v>
      </c>
      <c r="CC18" s="165">
        <v>24.790700000000001</v>
      </c>
      <c r="CD18" s="165">
        <v>23.3809</v>
      </c>
      <c r="CE18" s="165">
        <v>38.631900000000002</v>
      </c>
      <c r="CF18" s="165">
        <v>-18.487300000000001</v>
      </c>
      <c r="CG18" s="165">
        <v>-18.8749</v>
      </c>
      <c r="CH18" s="165">
        <v>3.5741999999999998</v>
      </c>
      <c r="CI18" s="166"/>
      <c r="CJ18" s="166"/>
      <c r="CK18" s="166"/>
      <c r="CL18" s="166"/>
      <c r="CM18" s="165">
        <v>-36.799999999999997</v>
      </c>
      <c r="CN18" s="165">
        <v>-1.69</v>
      </c>
      <c r="CO18" s="165">
        <v>8.8405000000000005</v>
      </c>
      <c r="CP18" s="165">
        <v>8.5411000000000001</v>
      </c>
      <c r="CQ18" s="165">
        <v>7.6837999999999997</v>
      </c>
      <c r="CR18" s="165">
        <v>43.5214</v>
      </c>
      <c r="CS18" s="165">
        <v>43.583199999999998</v>
      </c>
      <c r="CT18" s="165">
        <v>-18.269500000000001</v>
      </c>
      <c r="CU18" s="165">
        <v>-27.106300000000001</v>
      </c>
      <c r="CV18" s="165">
        <v>-17.661799999999999</v>
      </c>
      <c r="CW18" s="165">
        <v>2.9331999999999998</v>
      </c>
      <c r="CX18" s="165">
        <v>24.47</v>
      </c>
      <c r="CY18" s="165">
        <v>8.08</v>
      </c>
      <c r="CZ18" s="165">
        <v>3.2860999999999998</v>
      </c>
      <c r="DA18" s="165">
        <v>2.3468</v>
      </c>
      <c r="DB18" s="165">
        <v>-3.65</v>
      </c>
      <c r="DC18" s="166"/>
      <c r="DD18" s="166"/>
      <c r="DE18" s="166"/>
      <c r="DF18" s="165">
        <v>-10.495799999999999</v>
      </c>
      <c r="DG18" s="166"/>
      <c r="DH18" s="165">
        <v>-2.7665999999999999</v>
      </c>
      <c r="DI18" s="166"/>
      <c r="DJ18" s="166"/>
      <c r="DK18" s="165">
        <v>-3.9832000000000001</v>
      </c>
      <c r="DL18" s="165">
        <v>-2.4310999999999998</v>
      </c>
      <c r="DM18" s="165">
        <v>10.5718</v>
      </c>
      <c r="DN18" s="165">
        <v>3.9022999999999999</v>
      </c>
      <c r="DO18" s="165">
        <v>-1.94</v>
      </c>
      <c r="DP18" s="165">
        <v>-4.18</v>
      </c>
      <c r="DQ18" s="165">
        <v>9.5325000000000006</v>
      </c>
      <c r="DR18" s="165">
        <v>11.248100000000001</v>
      </c>
      <c r="DS18" s="165">
        <v>-9.41</v>
      </c>
      <c r="DT18" s="166"/>
      <c r="DU18" s="165">
        <v>11.97</v>
      </c>
      <c r="DV18" s="165">
        <v>-5.8</v>
      </c>
      <c r="DW18" s="165">
        <v>8.4544999999999995</v>
      </c>
      <c r="DX18" s="165">
        <v>3.9727000000000001</v>
      </c>
      <c r="DY18" s="165">
        <v>-27.080500000000001</v>
      </c>
      <c r="DZ18" s="165">
        <v>-25.918199999999999</v>
      </c>
      <c r="EA18" s="166"/>
      <c r="EB18" s="165">
        <v>-17.766500000000001</v>
      </c>
      <c r="EC18" s="165">
        <v>-20.314599999999999</v>
      </c>
      <c r="ED18" s="165">
        <v>-19.145600000000002</v>
      </c>
      <c r="EE18" s="165">
        <v>-7.8834999999999997</v>
      </c>
      <c r="EF18" s="165">
        <v>-18.7636</v>
      </c>
      <c r="EG18" s="165">
        <v>-15.342000000000001</v>
      </c>
      <c r="EH18" s="165">
        <v>-158.84110000000001</v>
      </c>
      <c r="EI18" s="165">
        <v>6.0011999999999999</v>
      </c>
      <c r="EJ18" s="166"/>
      <c r="EK18" s="165">
        <v>-8.5268999999999995</v>
      </c>
      <c r="EL18" s="165">
        <v>-8.2065999999999999</v>
      </c>
      <c r="EM18" s="165">
        <v>0</v>
      </c>
      <c r="EN18" s="165">
        <v>-5.4141000000000004</v>
      </c>
      <c r="EO18" s="165">
        <v>-6.0610999999999997</v>
      </c>
      <c r="EP18" s="165">
        <v>20.495999999999999</v>
      </c>
      <c r="EQ18" s="165">
        <v>-19.815100000000001</v>
      </c>
      <c r="ER18" s="165">
        <v>-19.785799999999998</v>
      </c>
      <c r="ES18" s="165">
        <v>-5.1962999999999999</v>
      </c>
      <c r="ET18" s="165">
        <v>-10.7</v>
      </c>
      <c r="EU18" s="165">
        <v>-3.53</v>
      </c>
      <c r="EV18" s="165">
        <v>9.3000000000000007</v>
      </c>
      <c r="EW18" s="165">
        <v>4.0735000000000001</v>
      </c>
      <c r="EX18" s="165">
        <v>-3.3889</v>
      </c>
      <c r="EY18" s="165">
        <v>-12.001300000000001</v>
      </c>
      <c r="EZ18" s="165">
        <v>-12.073399999999999</v>
      </c>
      <c r="FA18" s="165">
        <v>10.1534</v>
      </c>
      <c r="FB18" s="165">
        <v>3.2256</v>
      </c>
      <c r="FC18" s="165">
        <v>-7.1483999999999996</v>
      </c>
      <c r="FD18" s="165">
        <v>4.8064999999999998</v>
      </c>
      <c r="FE18" s="166"/>
      <c r="FF18" s="165">
        <v>4.4587000000000003</v>
      </c>
      <c r="FG18" s="165">
        <v>0</v>
      </c>
      <c r="FH18" s="165">
        <v>2.7869000000000002</v>
      </c>
      <c r="FI18" s="165">
        <v>0</v>
      </c>
      <c r="FJ18" s="165">
        <v>10.7172</v>
      </c>
      <c r="FK18" s="165">
        <v>11.052099999999999</v>
      </c>
      <c r="FL18" s="165">
        <v>-10.7172</v>
      </c>
      <c r="FM18" s="165">
        <v>6.9852999999999996</v>
      </c>
      <c r="FN18" s="165">
        <v>7.3775000000000004</v>
      </c>
      <c r="FO18" s="165">
        <v>5.1380999999999997</v>
      </c>
      <c r="FP18" s="165">
        <v>15.5562</v>
      </c>
      <c r="FQ18" s="165">
        <v>24.024999999999999</v>
      </c>
      <c r="FR18" s="165">
        <v>-17.190000000000001</v>
      </c>
      <c r="FS18" s="165">
        <v>-0.49759999999999999</v>
      </c>
      <c r="FT18" s="165">
        <v>0.21540000000000001</v>
      </c>
      <c r="FU18" s="166"/>
      <c r="FV18" s="165">
        <v>0.94</v>
      </c>
      <c r="FW18" s="165">
        <v>-23.667100000000001</v>
      </c>
      <c r="FX18" s="166"/>
      <c r="FY18" s="165">
        <v>8.0920000000000005</v>
      </c>
      <c r="FZ18" s="165">
        <v>0.20200000000000001</v>
      </c>
      <c r="GA18" s="165">
        <v>3.5756000000000001</v>
      </c>
      <c r="GB18" s="165">
        <v>38.9</v>
      </c>
      <c r="GC18" s="165">
        <v>-29.9238</v>
      </c>
      <c r="GD18" s="165">
        <v>-21.372</v>
      </c>
      <c r="GE18" s="165">
        <v>-0.44</v>
      </c>
      <c r="GF18" s="165">
        <v>21.288499999999999</v>
      </c>
      <c r="GG18" s="166"/>
      <c r="GH18" s="165">
        <v>13.4481</v>
      </c>
      <c r="GI18" s="165">
        <v>-0.92920000000000003</v>
      </c>
      <c r="GJ18" s="166"/>
      <c r="GK18" s="165">
        <v>1.6611</v>
      </c>
      <c r="GL18" s="166"/>
      <c r="GM18" s="166"/>
      <c r="GN18" s="165">
        <v>-9.3895999999999997</v>
      </c>
      <c r="GO18" s="165">
        <v>-21.145600000000002</v>
      </c>
      <c r="GP18" s="165">
        <v>7.3169000000000004</v>
      </c>
      <c r="GQ18" s="165">
        <v>-18.267800000000001</v>
      </c>
      <c r="GR18" s="165">
        <v>4.2584999999999997</v>
      </c>
      <c r="GS18" s="165">
        <v>4.5643000000000002</v>
      </c>
      <c r="GT18" s="165">
        <v>95.959199999999996</v>
      </c>
      <c r="GU18" s="165">
        <v>-8.3537999999999997</v>
      </c>
      <c r="GV18" s="165">
        <v>-10.9489</v>
      </c>
      <c r="GW18" s="165">
        <v>8.1324000000000005</v>
      </c>
      <c r="GX18" s="165">
        <v>3.4994999999999998</v>
      </c>
      <c r="GY18" s="165">
        <v>5.3551000000000002</v>
      </c>
      <c r="GZ18" s="165">
        <v>5.3167999999999997</v>
      </c>
      <c r="HA18" s="165">
        <v>3.3877999999999999</v>
      </c>
      <c r="HB18" s="165">
        <v>-5.1463000000000001</v>
      </c>
      <c r="HC18" s="165">
        <v>-3.4773999999999998</v>
      </c>
      <c r="HD18" s="165">
        <v>-1.68</v>
      </c>
      <c r="HE18" s="165">
        <v>-5.9421999999999997</v>
      </c>
      <c r="HF18" s="165">
        <v>22.4634</v>
      </c>
      <c r="HG18" s="165">
        <v>7.0091000000000001</v>
      </c>
      <c r="HH18" s="165">
        <v>118.11409999999999</v>
      </c>
      <c r="HI18" s="165">
        <v>-18.379200000000001</v>
      </c>
      <c r="HJ18" s="165">
        <v>29.5854</v>
      </c>
      <c r="HK18" s="165">
        <v>-9.5717999999999996</v>
      </c>
      <c r="HL18" s="165">
        <v>-9.2103000000000002</v>
      </c>
      <c r="HM18" s="166"/>
      <c r="HN18" s="165">
        <v>0</v>
      </c>
      <c r="HO18" s="166"/>
      <c r="HP18" s="166"/>
      <c r="HQ18" s="165">
        <v>-11.248799999999999</v>
      </c>
      <c r="HR18" s="165">
        <v>-10.5402</v>
      </c>
      <c r="HS18" s="165">
        <v>2.1871</v>
      </c>
      <c r="HT18" s="165">
        <v>1.5629</v>
      </c>
      <c r="HU18" s="165">
        <v>13.29</v>
      </c>
      <c r="HV18" s="165">
        <v>13.61</v>
      </c>
      <c r="HW18" s="165">
        <v>-21.8</v>
      </c>
      <c r="HX18" s="165">
        <v>-22.4</v>
      </c>
      <c r="HY18" s="165">
        <v>0.4587</v>
      </c>
      <c r="HZ18" s="165">
        <v>-6.96</v>
      </c>
      <c r="IA18" s="165">
        <v>55.9664</v>
      </c>
      <c r="IB18" s="165">
        <v>21.465699999999998</v>
      </c>
      <c r="IC18" s="165">
        <v>21.9316</v>
      </c>
      <c r="ID18" s="165">
        <v>-17.8</v>
      </c>
      <c r="IE18" s="165">
        <v>-26.9</v>
      </c>
      <c r="IF18" s="165">
        <v>-4.3</v>
      </c>
      <c r="IG18" s="165">
        <v>-5.0999999999999996</v>
      </c>
      <c r="IH18" s="166"/>
      <c r="II18" s="166"/>
      <c r="IJ18" s="165">
        <v>-151.03059999999999</v>
      </c>
      <c r="IK18" s="165">
        <v>-9.5882000000000005</v>
      </c>
      <c r="IL18" s="165">
        <v>-213.89570000000001</v>
      </c>
      <c r="IM18" s="165">
        <v>-2.9224000000000001</v>
      </c>
      <c r="IN18" s="165">
        <v>-31.2592</v>
      </c>
      <c r="IO18" s="165">
        <v>91.770700000000005</v>
      </c>
      <c r="IP18" s="165">
        <v>71.733199999999997</v>
      </c>
      <c r="IQ18" s="165">
        <v>79.565299999999993</v>
      </c>
      <c r="IR18" s="165">
        <v>137.2285</v>
      </c>
      <c r="IS18" s="165">
        <v>24.616</v>
      </c>
      <c r="IT18" s="165">
        <v>26.922899999999998</v>
      </c>
      <c r="IU18" s="165">
        <v>27.6312</v>
      </c>
      <c r="IV18" s="165">
        <v>22.3308</v>
      </c>
      <c r="IW18" s="165">
        <v>145.3459</v>
      </c>
      <c r="IX18" s="166"/>
      <c r="IY18" s="165">
        <v>49.937399999999997</v>
      </c>
      <c r="IZ18" s="165">
        <v>-39.826000000000001</v>
      </c>
      <c r="JA18" s="165">
        <v>-1.1243000000000001</v>
      </c>
      <c r="JB18" s="165">
        <v>-0.80800000000000005</v>
      </c>
      <c r="JC18" s="165">
        <v>-4.6399999999999997</v>
      </c>
      <c r="JD18" s="165">
        <v>-1.3879999999999999</v>
      </c>
      <c r="JE18" s="165">
        <v>-1.3959999999999999</v>
      </c>
      <c r="JF18" s="165">
        <v>0.32</v>
      </c>
      <c r="JG18" s="165">
        <v>-0.16</v>
      </c>
      <c r="JH18" s="165">
        <v>-1.7968999999999999</v>
      </c>
      <c r="JI18" s="165">
        <v>-5.742</v>
      </c>
      <c r="JJ18" s="165">
        <v>8.1468000000000007</v>
      </c>
      <c r="JK18" s="165">
        <v>-5.9739000000000004</v>
      </c>
      <c r="JL18" s="165">
        <v>8.4</v>
      </c>
      <c r="JM18" s="165">
        <v>1.1579999999999999</v>
      </c>
      <c r="JN18" s="165">
        <v>1.589</v>
      </c>
      <c r="JO18" s="166"/>
      <c r="JP18" s="166"/>
      <c r="JQ18" s="165">
        <v>4.1692999999999998</v>
      </c>
      <c r="JR18" s="165">
        <v>3.5326</v>
      </c>
      <c r="JS18" s="165">
        <v>3.5899000000000001</v>
      </c>
      <c r="JT18" s="166"/>
      <c r="JU18" s="165">
        <v>11.9</v>
      </c>
      <c r="JV18" s="165">
        <v>6.2344999999999997</v>
      </c>
      <c r="JW18" s="166"/>
      <c r="JX18" s="166"/>
      <c r="JY18" s="165">
        <v>-12.444900000000001</v>
      </c>
      <c r="JZ18" s="165">
        <v>-13.1469</v>
      </c>
      <c r="KA18" s="165">
        <v>-14.2874</v>
      </c>
      <c r="KB18" s="165">
        <v>-8.2532999999999994</v>
      </c>
      <c r="KC18" s="165">
        <v>10.009399999999999</v>
      </c>
      <c r="KD18" s="165">
        <v>-10.257199999999999</v>
      </c>
      <c r="KE18" s="166"/>
      <c r="KF18" s="165">
        <v>-7.2</v>
      </c>
      <c r="KG18" s="165">
        <v>-7.5</v>
      </c>
      <c r="KH18" s="165">
        <v>76.761700000000005</v>
      </c>
      <c r="KI18" s="165">
        <v>-164.23689999999999</v>
      </c>
    </row>
    <row r="19" spans="1:295" ht="18" customHeight="1" x14ac:dyDescent="0.3">
      <c r="A19" s="161" t="s">
        <v>48</v>
      </c>
      <c r="B19" s="161" t="s">
        <v>767</v>
      </c>
      <c r="C19" s="165">
        <v>0</v>
      </c>
      <c r="D19" s="165">
        <v>2.5647000000000002</v>
      </c>
      <c r="E19" s="165">
        <v>-7.1879</v>
      </c>
      <c r="F19" s="165">
        <v>4.4865000000000004</v>
      </c>
      <c r="G19" s="165">
        <v>6.9349999999999996</v>
      </c>
      <c r="H19" s="166"/>
      <c r="I19" s="165">
        <v>8.6000999999999994</v>
      </c>
      <c r="J19" s="166"/>
      <c r="K19" s="165">
        <v>6.8334000000000001</v>
      </c>
      <c r="L19" s="165">
        <v>2.1768999999999998</v>
      </c>
      <c r="M19" s="165">
        <v>3.5308000000000002</v>
      </c>
      <c r="N19" s="165">
        <v>-6.66</v>
      </c>
      <c r="O19" s="166"/>
      <c r="P19" s="165">
        <v>-4.4000000000000004</v>
      </c>
      <c r="Q19" s="166"/>
      <c r="R19" s="165">
        <v>-13.2</v>
      </c>
      <c r="S19" s="165">
        <v>3.7862</v>
      </c>
      <c r="T19" s="165">
        <v>-10.7087</v>
      </c>
      <c r="U19" s="165">
        <v>2.9668000000000001</v>
      </c>
      <c r="V19" s="165">
        <v>2.9891000000000001</v>
      </c>
      <c r="W19" s="165">
        <v>5.2168000000000001</v>
      </c>
      <c r="X19" s="165">
        <v>2.9264000000000001</v>
      </c>
      <c r="Y19" s="165">
        <v>-4.2900000000000001E-2</v>
      </c>
      <c r="Z19" s="165">
        <v>2.2416</v>
      </c>
      <c r="AA19" s="166"/>
      <c r="AB19" s="165">
        <v>-0.94499999999999995</v>
      </c>
      <c r="AC19" s="166"/>
      <c r="AD19" s="165">
        <v>-1.0580000000000001</v>
      </c>
      <c r="AE19" s="165">
        <v>2.9950000000000001</v>
      </c>
      <c r="AF19" s="165">
        <v>-13.32</v>
      </c>
      <c r="AG19" s="165">
        <v>-17.600000000000001</v>
      </c>
      <c r="AH19" s="165">
        <v>-0.24</v>
      </c>
      <c r="AI19" s="165">
        <v>0.218</v>
      </c>
      <c r="AJ19" s="166"/>
      <c r="AK19" s="165">
        <v>-18.850000000000001</v>
      </c>
      <c r="AL19" s="166"/>
      <c r="AM19" s="165">
        <v>-9.77</v>
      </c>
      <c r="AN19" s="165">
        <v>-9.82</v>
      </c>
      <c r="AO19" s="165">
        <v>3.3117000000000001</v>
      </c>
      <c r="AP19" s="165">
        <v>3.5621999999999998</v>
      </c>
      <c r="AQ19" s="165">
        <v>10.502800000000001</v>
      </c>
      <c r="AR19" s="165">
        <v>12.2698</v>
      </c>
      <c r="AS19" s="165">
        <v>-15.784800000000001</v>
      </c>
      <c r="AT19" s="165">
        <v>-17.140999999999998</v>
      </c>
      <c r="AU19" s="165">
        <v>-16.8444</v>
      </c>
      <c r="AV19" s="165">
        <v>13.009499999999999</v>
      </c>
      <c r="AW19" s="165">
        <v>10.712300000000001</v>
      </c>
      <c r="AX19" s="165">
        <v>-18.508500000000002</v>
      </c>
      <c r="AY19" s="165">
        <v>-17.057400000000001</v>
      </c>
      <c r="AZ19" s="165">
        <v>21.3888</v>
      </c>
      <c r="BA19" s="165">
        <v>41.586300000000001</v>
      </c>
      <c r="BB19" s="165">
        <v>-9.3160000000000007</v>
      </c>
      <c r="BC19" s="165">
        <v>13.2744</v>
      </c>
      <c r="BD19" s="165">
        <v>-4.9000000000000004</v>
      </c>
      <c r="BE19" s="165">
        <v>-5</v>
      </c>
      <c r="BF19" s="165">
        <v>-21.1891</v>
      </c>
      <c r="BG19" s="165">
        <v>-21.484000000000002</v>
      </c>
      <c r="BH19" s="165">
        <v>-1.5475000000000001</v>
      </c>
      <c r="BI19" s="166"/>
      <c r="BJ19" s="165">
        <v>-3.9418000000000002</v>
      </c>
      <c r="BK19" s="165">
        <v>0.93469999999999998</v>
      </c>
      <c r="BL19" s="166"/>
      <c r="BM19" s="165">
        <v>0.34860000000000002</v>
      </c>
      <c r="BN19" s="165">
        <v>-140.965</v>
      </c>
      <c r="BO19" s="165">
        <v>16.5715</v>
      </c>
      <c r="BP19" s="165">
        <v>16.6326</v>
      </c>
      <c r="BQ19" s="165">
        <v>66.1464</v>
      </c>
      <c r="BR19" s="165">
        <v>-187.4974</v>
      </c>
      <c r="BS19" s="166"/>
      <c r="BT19" s="166"/>
      <c r="BU19" s="166"/>
      <c r="BV19" s="166"/>
      <c r="BW19" s="165">
        <v>8.8000000000000007</v>
      </c>
      <c r="BX19" s="165">
        <v>5.3</v>
      </c>
      <c r="BY19" s="165">
        <v>-14.96</v>
      </c>
      <c r="BZ19" s="165">
        <v>-0.86</v>
      </c>
      <c r="CA19" s="165">
        <v>-21.161000000000001</v>
      </c>
      <c r="CB19" s="165">
        <v>-20.491199999999999</v>
      </c>
      <c r="CC19" s="165">
        <v>24.094799999999999</v>
      </c>
      <c r="CD19" s="165">
        <v>22.8383</v>
      </c>
      <c r="CE19" s="165">
        <v>38.300400000000003</v>
      </c>
      <c r="CF19" s="165">
        <v>-15.778</v>
      </c>
      <c r="CG19" s="165">
        <v>-15.918799999999999</v>
      </c>
      <c r="CH19" s="165">
        <v>-3.6577999999999999</v>
      </c>
      <c r="CI19" s="166"/>
      <c r="CJ19" s="166"/>
      <c r="CK19" s="166"/>
      <c r="CL19" s="166"/>
      <c r="CM19" s="165">
        <v>-34.6</v>
      </c>
      <c r="CN19" s="165">
        <v>-1.75</v>
      </c>
      <c r="CO19" s="165">
        <v>11.0091</v>
      </c>
      <c r="CP19" s="165">
        <v>10.945600000000001</v>
      </c>
      <c r="CQ19" s="165">
        <v>9.6408000000000005</v>
      </c>
      <c r="CR19" s="165">
        <v>46.104500000000002</v>
      </c>
      <c r="CS19" s="165">
        <v>46.174199999999999</v>
      </c>
      <c r="CT19" s="165">
        <v>-27.228300000000001</v>
      </c>
      <c r="CU19" s="165">
        <v>-19.720800000000001</v>
      </c>
      <c r="CV19" s="165">
        <v>-28.661799999999999</v>
      </c>
      <c r="CW19" s="165">
        <v>2.8662000000000001</v>
      </c>
      <c r="CX19" s="165">
        <v>24.73</v>
      </c>
      <c r="CY19" s="165">
        <v>8.1199999999999992</v>
      </c>
      <c r="CZ19" s="165">
        <v>4.0674000000000001</v>
      </c>
      <c r="DA19" s="165">
        <v>3.1280999999999999</v>
      </c>
      <c r="DB19" s="165">
        <v>-4.09</v>
      </c>
      <c r="DC19" s="166"/>
      <c r="DD19" s="166"/>
      <c r="DE19" s="166"/>
      <c r="DF19" s="165">
        <v>-8.5565999999999995</v>
      </c>
      <c r="DG19" s="166"/>
      <c r="DH19" s="165">
        <v>-3.1431</v>
      </c>
      <c r="DI19" s="166"/>
      <c r="DJ19" s="165">
        <v>-13.1</v>
      </c>
      <c r="DK19" s="165">
        <v>-3.8769999999999998</v>
      </c>
      <c r="DL19" s="165">
        <v>-1.6831</v>
      </c>
      <c r="DM19" s="165">
        <v>10.8873</v>
      </c>
      <c r="DN19" s="165">
        <v>5.0156000000000001</v>
      </c>
      <c r="DO19" s="165">
        <v>-1.33</v>
      </c>
      <c r="DP19" s="165">
        <v>-4.13</v>
      </c>
      <c r="DQ19" s="165">
        <v>9.3930000000000007</v>
      </c>
      <c r="DR19" s="165">
        <v>6.5654000000000003</v>
      </c>
      <c r="DS19" s="165">
        <v>-9.7200000000000006</v>
      </c>
      <c r="DT19" s="166"/>
      <c r="DU19" s="165">
        <v>12.63</v>
      </c>
      <c r="DV19" s="165">
        <v>-4.6399999999999997</v>
      </c>
      <c r="DW19" s="165">
        <v>3.5817999999999999</v>
      </c>
      <c r="DX19" s="165">
        <v>1.5545</v>
      </c>
      <c r="DY19" s="165">
        <v>-25.950299999999999</v>
      </c>
      <c r="DZ19" s="165">
        <v>-25.336400000000001</v>
      </c>
      <c r="EA19" s="166"/>
      <c r="EB19" s="165">
        <v>-15.625999999999999</v>
      </c>
      <c r="EC19" s="165">
        <v>-19.612300000000001</v>
      </c>
      <c r="ED19" s="165">
        <v>-19.607099999999999</v>
      </c>
      <c r="EE19" s="165">
        <v>-16.7088</v>
      </c>
      <c r="EF19" s="165">
        <v>-26.159700000000001</v>
      </c>
      <c r="EG19" s="165">
        <v>-14.904</v>
      </c>
      <c r="EH19" s="165">
        <v>-155.0829</v>
      </c>
      <c r="EI19" s="165">
        <v>1.5209999999999999</v>
      </c>
      <c r="EJ19" s="166"/>
      <c r="EK19" s="165">
        <v>-9.8390000000000004</v>
      </c>
      <c r="EL19" s="165">
        <v>-9.1173000000000002</v>
      </c>
      <c r="EM19" s="165">
        <v>0</v>
      </c>
      <c r="EN19" s="165">
        <v>-0.9788</v>
      </c>
      <c r="EO19" s="165">
        <v>-1.3686</v>
      </c>
      <c r="EP19" s="165">
        <v>4.6239999999999997</v>
      </c>
      <c r="EQ19" s="165">
        <v>-17.684699999999999</v>
      </c>
      <c r="ER19" s="165">
        <v>-17.3963</v>
      </c>
      <c r="ES19" s="165">
        <v>-4.3E-3</v>
      </c>
      <c r="ET19" s="165">
        <v>0</v>
      </c>
      <c r="EU19" s="165">
        <v>-3.09</v>
      </c>
      <c r="EV19" s="165">
        <v>-0.7</v>
      </c>
      <c r="EW19" s="165">
        <v>4.4440999999999997</v>
      </c>
      <c r="EX19" s="165">
        <v>3.1907000000000001</v>
      </c>
      <c r="EY19" s="165">
        <v>-12.8887</v>
      </c>
      <c r="EZ19" s="165">
        <v>-12.9194</v>
      </c>
      <c r="FA19" s="165">
        <v>10.606400000000001</v>
      </c>
      <c r="FB19" s="165">
        <v>4.9813000000000001</v>
      </c>
      <c r="FC19" s="165">
        <v>-10.2875</v>
      </c>
      <c r="FD19" s="165">
        <v>5.2603</v>
      </c>
      <c r="FE19" s="166"/>
      <c r="FF19" s="165">
        <v>5.3494999999999999</v>
      </c>
      <c r="FG19" s="165">
        <v>3.0415999999999999</v>
      </c>
      <c r="FH19" s="165">
        <v>2.5882000000000001</v>
      </c>
      <c r="FI19" s="165">
        <v>0</v>
      </c>
      <c r="FJ19" s="165">
        <v>8.3727999999999998</v>
      </c>
      <c r="FK19" s="165">
        <v>8.5403000000000002</v>
      </c>
      <c r="FL19" s="165">
        <v>-8.2053999999999991</v>
      </c>
      <c r="FM19" s="165">
        <v>6.2013999999999996</v>
      </c>
      <c r="FN19" s="165">
        <v>6.2637999999999998</v>
      </c>
      <c r="FO19" s="165">
        <v>7.6010999999999997</v>
      </c>
      <c r="FP19" s="165">
        <v>19.240300000000001</v>
      </c>
      <c r="FQ19" s="165">
        <v>24.674399999999999</v>
      </c>
      <c r="FR19" s="165">
        <v>-16.84</v>
      </c>
      <c r="FS19" s="165">
        <v>-0.39319999999999999</v>
      </c>
      <c r="FT19" s="165">
        <v>0.19159999999999999</v>
      </c>
      <c r="FU19" s="166"/>
      <c r="FV19" s="165">
        <v>0.27</v>
      </c>
      <c r="FW19" s="165">
        <v>-23.710599999999999</v>
      </c>
      <c r="FX19" s="166"/>
      <c r="FY19" s="165">
        <v>8.1839999999999993</v>
      </c>
      <c r="FZ19" s="165">
        <v>0.20100000000000001</v>
      </c>
      <c r="GA19" s="166"/>
      <c r="GB19" s="165">
        <v>38.119999999999997</v>
      </c>
      <c r="GC19" s="165">
        <v>-28.653400000000001</v>
      </c>
      <c r="GD19" s="165">
        <v>-20.171500000000002</v>
      </c>
      <c r="GE19" s="166"/>
      <c r="GF19" s="165">
        <v>20.7012</v>
      </c>
      <c r="GG19" s="166"/>
      <c r="GH19" s="165">
        <v>13.9839</v>
      </c>
      <c r="GI19" s="165">
        <v>-1.3159000000000001</v>
      </c>
      <c r="GJ19" s="165">
        <v>-1.3943000000000001</v>
      </c>
      <c r="GK19" s="165">
        <v>1.629</v>
      </c>
      <c r="GL19" s="166"/>
      <c r="GM19" s="166"/>
      <c r="GN19" s="165">
        <v>-12.5243</v>
      </c>
      <c r="GO19" s="165">
        <v>-21.5349</v>
      </c>
      <c r="GP19" s="165">
        <v>7.9343000000000004</v>
      </c>
      <c r="GQ19" s="165">
        <v>-18.693000000000001</v>
      </c>
      <c r="GR19" s="165">
        <v>4.1814999999999998</v>
      </c>
      <c r="GS19" s="165">
        <v>4.2126999999999999</v>
      </c>
      <c r="GT19" s="165">
        <v>112.5744</v>
      </c>
      <c r="GU19" s="165">
        <v>-8.0289999999999999</v>
      </c>
      <c r="GV19" s="165">
        <v>-10.6562</v>
      </c>
      <c r="GW19" s="165">
        <v>7.7290000000000001</v>
      </c>
      <c r="GX19" s="165">
        <v>2.6911</v>
      </c>
      <c r="GY19" s="165">
        <v>5.3844000000000003</v>
      </c>
      <c r="GZ19" s="165">
        <v>5.3404999999999996</v>
      </c>
      <c r="HA19" s="165">
        <v>2.5611000000000002</v>
      </c>
      <c r="HB19" s="165">
        <v>-5.3920000000000003</v>
      </c>
      <c r="HC19" s="165">
        <v>-3.8008999999999999</v>
      </c>
      <c r="HD19" s="165">
        <v>-3.35</v>
      </c>
      <c r="HE19" s="165">
        <v>0</v>
      </c>
      <c r="HF19" s="165">
        <v>33.749200000000002</v>
      </c>
      <c r="HG19" s="165">
        <v>12.4688</v>
      </c>
      <c r="HH19" s="165">
        <v>112.5954</v>
      </c>
      <c r="HI19" s="165">
        <v>-18.8081</v>
      </c>
      <c r="HJ19" s="165">
        <v>32.250700000000002</v>
      </c>
      <c r="HK19" s="165">
        <v>-10.032999999999999</v>
      </c>
      <c r="HL19" s="165">
        <v>-8.5131999999999994</v>
      </c>
      <c r="HM19" s="165">
        <v>0</v>
      </c>
      <c r="HN19" s="165">
        <v>0</v>
      </c>
      <c r="HO19" s="166"/>
      <c r="HP19" s="166"/>
      <c r="HQ19" s="165">
        <v>-10.452299999999999</v>
      </c>
      <c r="HR19" s="165">
        <v>-9.8699999999999992</v>
      </c>
      <c r="HS19" s="165">
        <v>2.5958000000000001</v>
      </c>
      <c r="HT19" s="165">
        <v>2.6753</v>
      </c>
      <c r="HU19" s="165">
        <v>12.13</v>
      </c>
      <c r="HV19" s="165">
        <v>12.81</v>
      </c>
      <c r="HW19" s="165">
        <v>-22.2</v>
      </c>
      <c r="HX19" s="165">
        <v>-21.8</v>
      </c>
      <c r="HY19" s="165">
        <v>0.52829999999999999</v>
      </c>
      <c r="HZ19" s="165">
        <v>-8.9600000000000009</v>
      </c>
      <c r="IA19" s="165">
        <v>55.811100000000003</v>
      </c>
      <c r="IB19" s="165">
        <v>20.136399999999998</v>
      </c>
      <c r="IC19" s="165">
        <v>20.037199999999999</v>
      </c>
      <c r="ID19" s="165">
        <v>-17.8</v>
      </c>
      <c r="IE19" s="165">
        <v>-27.8</v>
      </c>
      <c r="IF19" s="165">
        <v>-5.3</v>
      </c>
      <c r="IG19" s="165">
        <v>-5.9</v>
      </c>
      <c r="IH19" s="165">
        <v>-17.45</v>
      </c>
      <c r="II19" s="165">
        <v>-17.6831</v>
      </c>
      <c r="IJ19" s="165">
        <v>-145.5292</v>
      </c>
      <c r="IK19" s="165">
        <v>-15.29</v>
      </c>
      <c r="IL19" s="165">
        <v>-216.67189999999999</v>
      </c>
      <c r="IM19" s="165">
        <v>-6.7229000000000001</v>
      </c>
      <c r="IN19" s="165">
        <v>-32.119999999999997</v>
      </c>
      <c r="IO19" s="165">
        <v>90.612099999999998</v>
      </c>
      <c r="IP19" s="165">
        <v>71.920599999999993</v>
      </c>
      <c r="IQ19" s="165">
        <v>81.856099999999998</v>
      </c>
      <c r="IR19" s="165">
        <v>136.64680000000001</v>
      </c>
      <c r="IS19" s="165">
        <v>24.8367</v>
      </c>
      <c r="IT19" s="165">
        <v>26.4361</v>
      </c>
      <c r="IU19" s="165">
        <v>25.8736</v>
      </c>
      <c r="IV19" s="165">
        <v>22.8995</v>
      </c>
      <c r="IW19" s="165">
        <v>143.7861</v>
      </c>
      <c r="IX19" s="165">
        <v>-235.20490000000001</v>
      </c>
      <c r="IY19" s="165">
        <v>48.991500000000002</v>
      </c>
      <c r="IZ19" s="165">
        <v>-42.523699999999998</v>
      </c>
      <c r="JA19" s="165">
        <v>-1.0290999999999999</v>
      </c>
      <c r="JB19" s="165">
        <v>-3.7120000000000002</v>
      </c>
      <c r="JC19" s="165">
        <v>-4.8</v>
      </c>
      <c r="JD19" s="165">
        <v>-1.51</v>
      </c>
      <c r="JE19" s="165">
        <v>-1.522</v>
      </c>
      <c r="JF19" s="165">
        <v>0.48</v>
      </c>
      <c r="JG19" s="165">
        <v>0.24</v>
      </c>
      <c r="JH19" s="165">
        <v>-2.3978000000000002</v>
      </c>
      <c r="JI19" s="165">
        <v>-6.2973999999999997</v>
      </c>
      <c r="JJ19" s="165">
        <v>8.4702999999999999</v>
      </c>
      <c r="JK19" s="165">
        <v>-6.1204000000000001</v>
      </c>
      <c r="JL19" s="165">
        <v>9.3000000000000007</v>
      </c>
      <c r="JM19" s="165">
        <v>3.2690000000000001</v>
      </c>
      <c r="JN19" s="165">
        <v>3.4</v>
      </c>
      <c r="JO19" s="166"/>
      <c r="JP19" s="166"/>
      <c r="JQ19" s="165">
        <v>3.2094999999999998</v>
      </c>
      <c r="JR19" s="165">
        <v>3.1227999999999998</v>
      </c>
      <c r="JS19" s="165">
        <v>2.5659000000000001</v>
      </c>
      <c r="JT19" s="166"/>
      <c r="JU19" s="165">
        <v>13.3</v>
      </c>
      <c r="JV19" s="165">
        <v>6.0819000000000001</v>
      </c>
      <c r="JW19" s="166"/>
      <c r="JX19" s="166"/>
      <c r="JY19" s="165">
        <v>-11.765599999999999</v>
      </c>
      <c r="JZ19" s="165">
        <v>-13.446199999999999</v>
      </c>
      <c r="KA19" s="165">
        <v>-14.302099999999999</v>
      </c>
      <c r="KB19" s="165">
        <v>-8.5127000000000006</v>
      </c>
      <c r="KC19" s="165">
        <v>9.8175000000000008</v>
      </c>
      <c r="KD19" s="165">
        <v>-10.178699999999999</v>
      </c>
      <c r="KE19" s="166"/>
      <c r="KF19" s="165">
        <v>-7.8</v>
      </c>
      <c r="KG19" s="165">
        <v>-6.6</v>
      </c>
      <c r="KH19" s="165">
        <v>80.704499999999996</v>
      </c>
      <c r="KI19" s="165">
        <v>-168.23099999999999</v>
      </c>
    </row>
    <row r="20" spans="1:295" ht="18" customHeight="1" x14ac:dyDescent="0.3">
      <c r="A20" s="161" t="s">
        <v>48</v>
      </c>
      <c r="B20" s="161" t="s">
        <v>768</v>
      </c>
      <c r="C20" s="165">
        <v>0</v>
      </c>
      <c r="D20" s="165">
        <v>2.6034999999999999</v>
      </c>
      <c r="E20" s="165">
        <v>-7.3468</v>
      </c>
      <c r="F20" s="165">
        <v>5.5942999999999996</v>
      </c>
      <c r="G20" s="165">
        <v>7.0332999999999997</v>
      </c>
      <c r="H20" s="166"/>
      <c r="I20" s="165">
        <v>8.8489000000000004</v>
      </c>
      <c r="J20" s="166"/>
      <c r="K20" s="165">
        <v>6.9158999999999997</v>
      </c>
      <c r="L20" s="165">
        <v>2.2359</v>
      </c>
      <c r="M20" s="165">
        <v>3.5903</v>
      </c>
      <c r="N20" s="165">
        <v>-6.66</v>
      </c>
      <c r="O20" s="166"/>
      <c r="P20" s="165">
        <v>-4.4000000000000004</v>
      </c>
      <c r="Q20" s="166"/>
      <c r="R20" s="166"/>
      <c r="S20" s="165">
        <v>3.5150999999999999</v>
      </c>
      <c r="T20" s="165">
        <v>-10.4192</v>
      </c>
      <c r="U20" s="165">
        <v>3.2033999999999998</v>
      </c>
      <c r="V20" s="165">
        <v>3.0746000000000002</v>
      </c>
      <c r="W20" s="165">
        <v>5.7488000000000001</v>
      </c>
      <c r="X20" s="165">
        <v>2.8974000000000002</v>
      </c>
      <c r="Y20" s="165">
        <v>6.5100000000000005E-2</v>
      </c>
      <c r="Z20" s="165">
        <v>2.2694000000000001</v>
      </c>
      <c r="AA20" s="166"/>
      <c r="AB20" s="165">
        <v>-0.93289999999999995</v>
      </c>
      <c r="AC20" s="166"/>
      <c r="AD20" s="165">
        <v>-1.008</v>
      </c>
      <c r="AE20" s="165">
        <v>2.9950000000000001</v>
      </c>
      <c r="AF20" s="165">
        <v>-13.32</v>
      </c>
      <c r="AG20" s="165">
        <v>-15.4</v>
      </c>
      <c r="AH20" s="165">
        <v>-0.34899999999999998</v>
      </c>
      <c r="AI20" s="165">
        <v>0.217</v>
      </c>
      <c r="AJ20" s="166"/>
      <c r="AK20" s="165">
        <v>-18.96</v>
      </c>
      <c r="AL20" s="166"/>
      <c r="AM20" s="165">
        <v>-9.5500000000000007</v>
      </c>
      <c r="AN20" s="165">
        <v>-9.56</v>
      </c>
      <c r="AO20" s="165">
        <v>3.2765</v>
      </c>
      <c r="AP20" s="165">
        <v>3.5137</v>
      </c>
      <c r="AQ20" s="165">
        <v>11.345000000000001</v>
      </c>
      <c r="AR20" s="165">
        <v>13.127599999999999</v>
      </c>
      <c r="AS20" s="165">
        <v>-15.3093</v>
      </c>
      <c r="AT20" s="165">
        <v>-14.3994</v>
      </c>
      <c r="AU20" s="165">
        <v>-14.8085</v>
      </c>
      <c r="AV20" s="165">
        <v>4.9047000000000001</v>
      </c>
      <c r="AW20" s="165">
        <v>5.1383999999999999</v>
      </c>
      <c r="AX20" s="165">
        <v>-17.851199999999999</v>
      </c>
      <c r="AY20" s="165">
        <v>-16.5261</v>
      </c>
      <c r="AZ20" s="165">
        <v>21.042000000000002</v>
      </c>
      <c r="BA20" s="165">
        <v>39.981099999999998</v>
      </c>
      <c r="BB20" s="165">
        <v>-12.6351</v>
      </c>
      <c r="BC20" s="165">
        <v>14.0746</v>
      </c>
      <c r="BD20" s="165">
        <v>-4.5</v>
      </c>
      <c r="BE20" s="165">
        <v>-4.5999999999999996</v>
      </c>
      <c r="BF20" s="165">
        <v>-23.6295</v>
      </c>
      <c r="BG20" s="165">
        <v>-23.637</v>
      </c>
      <c r="BH20" s="165">
        <v>-1.3394999999999999</v>
      </c>
      <c r="BI20" s="166"/>
      <c r="BJ20" s="165">
        <v>-0.84199999999999997</v>
      </c>
      <c r="BK20" s="165">
        <v>0.1653</v>
      </c>
      <c r="BL20" s="166"/>
      <c r="BM20" s="165">
        <v>0.42659999999999998</v>
      </c>
      <c r="BN20" s="165">
        <v>-144.56610000000001</v>
      </c>
      <c r="BO20" s="165">
        <v>18.0059</v>
      </c>
      <c r="BP20" s="165">
        <v>18.067</v>
      </c>
      <c r="BQ20" s="165">
        <v>69.737200000000001</v>
      </c>
      <c r="BR20" s="165">
        <v>-184.83160000000001</v>
      </c>
      <c r="BS20" s="166"/>
      <c r="BT20" s="166"/>
      <c r="BU20" s="166"/>
      <c r="BV20" s="165">
        <v>4.1615000000000002</v>
      </c>
      <c r="BW20" s="165">
        <v>8.2899999999999991</v>
      </c>
      <c r="BX20" s="165">
        <v>4.6500000000000004</v>
      </c>
      <c r="BY20" s="165">
        <v>-15.69</v>
      </c>
      <c r="BZ20" s="165">
        <v>-1.55</v>
      </c>
      <c r="CA20" s="165">
        <v>-22.232700000000001</v>
      </c>
      <c r="CB20" s="165">
        <v>-21.562899999999999</v>
      </c>
      <c r="CC20" s="165">
        <v>23.954499999999999</v>
      </c>
      <c r="CD20" s="165">
        <v>23.0732</v>
      </c>
      <c r="CE20" s="165">
        <v>35.945900000000002</v>
      </c>
      <c r="CF20" s="165">
        <v>-17.526800000000001</v>
      </c>
      <c r="CG20" s="165">
        <v>-16.9375</v>
      </c>
      <c r="CH20" s="165">
        <v>-1.2289000000000001</v>
      </c>
      <c r="CI20" s="166"/>
      <c r="CJ20" s="166"/>
      <c r="CK20" s="166"/>
      <c r="CL20" s="166"/>
      <c r="CM20" s="165">
        <v>-34.5</v>
      </c>
      <c r="CN20" s="165">
        <v>-1.68</v>
      </c>
      <c r="CO20" s="165">
        <v>9.9164999999999992</v>
      </c>
      <c r="CP20" s="165">
        <v>9.3771000000000004</v>
      </c>
      <c r="CQ20" s="165">
        <v>8.5350999999999999</v>
      </c>
      <c r="CR20" s="165">
        <v>45.184199999999997</v>
      </c>
      <c r="CS20" s="165">
        <v>45.358800000000002</v>
      </c>
      <c r="CT20" s="165">
        <v>-22.871600000000001</v>
      </c>
      <c r="CU20" s="165">
        <v>-23.291599999999999</v>
      </c>
      <c r="CV20" s="165">
        <v>-22.847999999999999</v>
      </c>
      <c r="CW20" s="165">
        <v>2.9192</v>
      </c>
      <c r="CX20" s="165">
        <v>24.83</v>
      </c>
      <c r="CY20" s="165">
        <v>8.18</v>
      </c>
      <c r="CZ20" s="165">
        <v>4.5361000000000002</v>
      </c>
      <c r="DA20" s="165">
        <v>3.6162999999999998</v>
      </c>
      <c r="DB20" s="165">
        <v>-4.4000000000000004</v>
      </c>
      <c r="DC20" s="166"/>
      <c r="DD20" s="166"/>
      <c r="DE20" s="166"/>
      <c r="DF20" s="165">
        <v>-7.4493999999999998</v>
      </c>
      <c r="DG20" s="166"/>
      <c r="DH20" s="165">
        <v>-3.2309999999999999</v>
      </c>
      <c r="DI20" s="166"/>
      <c r="DJ20" s="166"/>
      <c r="DK20" s="165">
        <v>-3.8391000000000002</v>
      </c>
      <c r="DL20" s="165">
        <v>-1.1220000000000001</v>
      </c>
      <c r="DM20" s="165">
        <v>11.675800000000001</v>
      </c>
      <c r="DN20" s="165">
        <v>5.7577999999999996</v>
      </c>
      <c r="DO20" s="165">
        <v>-0.61</v>
      </c>
      <c r="DP20" s="165">
        <v>-4.2699999999999996</v>
      </c>
      <c r="DQ20" s="165">
        <v>9.6255000000000006</v>
      </c>
      <c r="DR20" s="165">
        <v>6.1577999999999999</v>
      </c>
      <c r="DS20" s="165">
        <v>-8.5</v>
      </c>
      <c r="DT20" s="166"/>
      <c r="DU20" s="165">
        <v>12.55</v>
      </c>
      <c r="DV20" s="165">
        <v>-4.5</v>
      </c>
      <c r="DW20" s="165">
        <v>2.0545</v>
      </c>
      <c r="DX20" s="165">
        <v>1.0909</v>
      </c>
      <c r="DY20" s="165">
        <v>-27.582000000000001</v>
      </c>
      <c r="DZ20" s="165">
        <v>-26.709099999999999</v>
      </c>
      <c r="EA20" s="166"/>
      <c r="EB20" s="165">
        <v>-16.904800000000002</v>
      </c>
      <c r="EC20" s="165">
        <v>-19.529800000000002</v>
      </c>
      <c r="ED20" s="165">
        <v>-20.308399999999999</v>
      </c>
      <c r="EE20" s="165">
        <v>-13.877000000000001</v>
      </c>
      <c r="EF20" s="165">
        <v>-24.776</v>
      </c>
      <c r="EG20" s="165">
        <v>-15.093999999999999</v>
      </c>
      <c r="EH20" s="165">
        <v>-160.6524</v>
      </c>
      <c r="EI20" s="165">
        <v>-3.9731000000000001</v>
      </c>
      <c r="EJ20" s="166"/>
      <c r="EK20" s="165">
        <v>-10.838100000000001</v>
      </c>
      <c r="EL20" s="165">
        <v>-9.3897999999999993</v>
      </c>
      <c r="EM20" s="166"/>
      <c r="EN20" s="165">
        <v>-1.6932</v>
      </c>
      <c r="EO20" s="165">
        <v>-3.1074000000000002</v>
      </c>
      <c r="EP20" s="165">
        <v>0.52800000000000002</v>
      </c>
      <c r="EQ20" s="165">
        <v>-18.948699999999999</v>
      </c>
      <c r="ER20" s="165">
        <v>-18.607199999999999</v>
      </c>
      <c r="ES20" s="165">
        <v>-0.48209999999999997</v>
      </c>
      <c r="ET20" s="165">
        <v>12.89</v>
      </c>
      <c r="EU20" s="165">
        <v>0</v>
      </c>
      <c r="EV20" s="165">
        <v>0</v>
      </c>
      <c r="EW20" s="165">
        <v>4.5998000000000001</v>
      </c>
      <c r="EX20" s="165">
        <v>0.24379999999999999</v>
      </c>
      <c r="EY20" s="165">
        <v>-11.659000000000001</v>
      </c>
      <c r="EZ20" s="165">
        <v>-11.847799999999999</v>
      </c>
      <c r="FA20" s="165">
        <v>9.8514999999999997</v>
      </c>
      <c r="FB20" s="165">
        <v>5.8239999999999998</v>
      </c>
      <c r="FC20" s="165">
        <v>-8.7326999999999995</v>
      </c>
      <c r="FD20" s="165">
        <v>5.2987000000000002</v>
      </c>
      <c r="FE20" s="166"/>
      <c r="FF20" s="165">
        <v>5.0456000000000003</v>
      </c>
      <c r="FG20" s="165">
        <v>0</v>
      </c>
      <c r="FH20" s="165">
        <v>0</v>
      </c>
      <c r="FI20" s="166"/>
      <c r="FJ20" s="165">
        <v>9.2101000000000006</v>
      </c>
      <c r="FK20" s="165">
        <v>9.3775999999999993</v>
      </c>
      <c r="FL20" s="165">
        <v>-9.5449999999999999</v>
      </c>
      <c r="FM20" s="165">
        <v>8.3914000000000009</v>
      </c>
      <c r="FN20" s="165">
        <v>8.1</v>
      </c>
      <c r="FO20" s="165">
        <v>9.8112999999999992</v>
      </c>
      <c r="FP20" s="165">
        <v>22.739599999999999</v>
      </c>
      <c r="FQ20" s="166"/>
      <c r="FR20" s="166"/>
      <c r="FS20" s="165">
        <v>-8.1900000000000001E-2</v>
      </c>
      <c r="FT20" s="166"/>
      <c r="FU20" s="166"/>
      <c r="FV20" s="166"/>
      <c r="FW20" s="165">
        <v>-26.2073</v>
      </c>
      <c r="FX20" s="166"/>
      <c r="FY20" s="165">
        <v>7.8170000000000002</v>
      </c>
      <c r="FZ20" s="165">
        <v>0.20499999999999999</v>
      </c>
      <c r="GA20" s="166"/>
      <c r="GB20" s="165">
        <v>36.22</v>
      </c>
      <c r="GC20" s="165">
        <v>-29.5136</v>
      </c>
      <c r="GD20" s="165">
        <v>-22.545400000000001</v>
      </c>
      <c r="GE20" s="166"/>
      <c r="GF20" s="165">
        <v>19.322500000000002</v>
      </c>
      <c r="GG20" s="166"/>
      <c r="GH20" s="165">
        <v>13.6029</v>
      </c>
      <c r="GI20" s="165">
        <v>-1.1335999999999999</v>
      </c>
      <c r="GJ20" s="165">
        <v>-1.1598999999999999</v>
      </c>
      <c r="GK20" s="165">
        <v>1.6624000000000001</v>
      </c>
      <c r="GL20" s="166"/>
      <c r="GM20" s="166"/>
      <c r="GN20" s="166"/>
      <c r="GO20" s="165">
        <v>-21.590699999999998</v>
      </c>
      <c r="GP20" s="165">
        <v>6.867</v>
      </c>
      <c r="GQ20" s="165">
        <v>-18.5044</v>
      </c>
      <c r="GR20" s="165">
        <v>4.1300999999999997</v>
      </c>
      <c r="GS20" s="165">
        <v>2.9723000000000002</v>
      </c>
      <c r="GT20" s="165">
        <v>103.94240000000001</v>
      </c>
      <c r="GU20" s="165">
        <v>-8.109</v>
      </c>
      <c r="GV20" s="165">
        <v>-10.682600000000001</v>
      </c>
      <c r="GW20" s="165">
        <v>7.7407000000000004</v>
      </c>
      <c r="GX20" s="165">
        <v>2.9443999999999999</v>
      </c>
      <c r="GY20" s="165">
        <v>5.4576000000000002</v>
      </c>
      <c r="GZ20" s="165">
        <v>5.4671000000000003</v>
      </c>
      <c r="HA20" s="165">
        <v>2.2621000000000002</v>
      </c>
      <c r="HB20" s="165">
        <v>-7.9797000000000002</v>
      </c>
      <c r="HC20" s="165">
        <v>-6.0444000000000004</v>
      </c>
      <c r="HD20" s="165">
        <v>-3.35</v>
      </c>
      <c r="HE20" s="165">
        <v>-5.0462999999999996</v>
      </c>
      <c r="HF20" s="165">
        <v>24.123999999999999</v>
      </c>
      <c r="HG20" s="165">
        <v>5.2327000000000004</v>
      </c>
      <c r="HH20" s="165">
        <v>112.5552</v>
      </c>
      <c r="HI20" s="165">
        <v>-20.463799999999999</v>
      </c>
      <c r="HJ20" s="165">
        <v>28.212</v>
      </c>
      <c r="HK20" s="165">
        <v>-8.9911999999999992</v>
      </c>
      <c r="HL20" s="165">
        <v>-7.6112000000000002</v>
      </c>
      <c r="HM20" s="166"/>
      <c r="HN20" s="165">
        <v>0</v>
      </c>
      <c r="HO20" s="166"/>
      <c r="HP20" s="166"/>
      <c r="HQ20" s="165">
        <v>-12.600099999999999</v>
      </c>
      <c r="HR20" s="165">
        <v>-11.9519</v>
      </c>
      <c r="HS20" s="165">
        <v>0.87619999999999998</v>
      </c>
      <c r="HT20" s="165">
        <v>1.0222</v>
      </c>
      <c r="HU20" s="165">
        <v>13.85</v>
      </c>
      <c r="HV20" s="165">
        <v>14.23</v>
      </c>
      <c r="HW20" s="165">
        <v>-22.6</v>
      </c>
      <c r="HX20" s="165">
        <v>-22.4</v>
      </c>
      <c r="HY20" s="165">
        <v>0.51</v>
      </c>
      <c r="HZ20" s="165">
        <v>-7.68</v>
      </c>
      <c r="IA20" s="165">
        <v>53.712200000000003</v>
      </c>
      <c r="IB20" s="165">
        <v>21.114100000000001</v>
      </c>
      <c r="IC20" s="165">
        <v>20.692699999999999</v>
      </c>
      <c r="ID20" s="165">
        <v>-17.7</v>
      </c>
      <c r="IE20" s="165">
        <v>-27.7</v>
      </c>
      <c r="IF20" s="165">
        <v>-2.8</v>
      </c>
      <c r="IG20" s="165">
        <v>-3.4</v>
      </c>
      <c r="IH20" s="166"/>
      <c r="II20" s="166"/>
      <c r="IJ20" s="165">
        <v>-159.89500000000001</v>
      </c>
      <c r="IK20" s="165">
        <v>-10.7102</v>
      </c>
      <c r="IL20" s="165">
        <v>-217.64340000000001</v>
      </c>
      <c r="IM20" s="165">
        <v>-5.4974999999999996</v>
      </c>
      <c r="IN20" s="165">
        <v>-33.7819</v>
      </c>
      <c r="IO20" s="165">
        <v>84.812600000000003</v>
      </c>
      <c r="IP20" s="165">
        <v>77.330100000000002</v>
      </c>
      <c r="IQ20" s="165">
        <v>87.741500000000002</v>
      </c>
      <c r="IR20" s="165">
        <v>135.17859999999999</v>
      </c>
      <c r="IS20" s="165">
        <v>18.616800000000001</v>
      </c>
      <c r="IT20" s="165">
        <v>24.195499999999999</v>
      </c>
      <c r="IU20" s="165">
        <v>25.623100000000001</v>
      </c>
      <c r="IV20" s="165">
        <v>19.329000000000001</v>
      </c>
      <c r="IW20" s="165">
        <v>135.0797</v>
      </c>
      <c r="IX20" s="165">
        <v>-235.74090000000001</v>
      </c>
      <c r="IY20" s="165">
        <v>40.794400000000003</v>
      </c>
      <c r="IZ20" s="165">
        <v>-32.476700000000001</v>
      </c>
      <c r="JA20" s="165">
        <v>-0.49199999999999999</v>
      </c>
      <c r="JB20" s="165">
        <v>-3.9870000000000001</v>
      </c>
      <c r="JC20" s="165">
        <v>-5.6</v>
      </c>
      <c r="JD20" s="165">
        <v>-1.446</v>
      </c>
      <c r="JE20" s="165">
        <v>-1.4510000000000001</v>
      </c>
      <c r="JF20" s="165">
        <v>0.96</v>
      </c>
      <c r="JG20" s="165">
        <v>0.88</v>
      </c>
      <c r="JH20" s="165">
        <v>-2.2311999999999999</v>
      </c>
      <c r="JI20" s="165">
        <v>-6.7369000000000003</v>
      </c>
      <c r="JJ20" s="165">
        <v>8.3513000000000002</v>
      </c>
      <c r="JK20" s="165">
        <v>-6.2088999999999999</v>
      </c>
      <c r="JL20" s="165">
        <v>8.1999999999999993</v>
      </c>
      <c r="JM20" s="165">
        <v>2.387</v>
      </c>
      <c r="JN20" s="165">
        <v>2.3439999999999999</v>
      </c>
      <c r="JO20" s="166"/>
      <c r="JP20" s="166"/>
      <c r="JQ20" s="165">
        <v>3.7667999999999999</v>
      </c>
      <c r="JR20" s="165">
        <v>4.3708999999999998</v>
      </c>
      <c r="JS20" s="165">
        <v>3.9220999999999999</v>
      </c>
      <c r="JT20" s="166"/>
      <c r="JU20" s="165">
        <v>12.8</v>
      </c>
      <c r="JV20" s="165">
        <v>6.4668999999999999</v>
      </c>
      <c r="JW20" s="166"/>
      <c r="JX20" s="166"/>
      <c r="JY20" s="165">
        <v>-10.433199999999999</v>
      </c>
      <c r="JZ20" s="165">
        <v>-14.0228</v>
      </c>
      <c r="KA20" s="165">
        <v>-15.3483</v>
      </c>
      <c r="KB20" s="165">
        <v>-6.7243000000000004</v>
      </c>
      <c r="KC20" s="165">
        <v>10.4826</v>
      </c>
      <c r="KD20" s="165">
        <v>-11.867599999999999</v>
      </c>
      <c r="KE20" s="165">
        <v>0</v>
      </c>
      <c r="KF20" s="165">
        <v>-7</v>
      </c>
      <c r="KG20" s="165">
        <v>-7.8</v>
      </c>
      <c r="KH20" s="165">
        <v>71.048199999999994</v>
      </c>
      <c r="KI20" s="165">
        <v>-160.6618</v>
      </c>
    </row>
    <row r="21" spans="1:295" ht="18" customHeight="1" x14ac:dyDescent="0.3">
      <c r="A21" s="161" t="s">
        <v>48</v>
      </c>
      <c r="B21" s="161" t="s">
        <v>769</v>
      </c>
      <c r="C21" s="165">
        <v>0</v>
      </c>
      <c r="D21" s="165">
        <v>2.7412000000000001</v>
      </c>
      <c r="E21" s="165">
        <v>-7.5225</v>
      </c>
      <c r="F21" s="165">
        <v>5.8495999999999997</v>
      </c>
      <c r="G21" s="165">
        <v>6.7046000000000001</v>
      </c>
      <c r="H21" s="166"/>
      <c r="I21" s="165">
        <v>9.2164999999999999</v>
      </c>
      <c r="J21" s="166"/>
      <c r="K21" s="165">
        <v>7.8807999999999998</v>
      </c>
      <c r="L21" s="165">
        <v>2.7259000000000002</v>
      </c>
      <c r="M21" s="165">
        <v>4.1326000000000001</v>
      </c>
      <c r="N21" s="165">
        <v>-6.66</v>
      </c>
      <c r="O21" s="166"/>
      <c r="P21" s="165">
        <v>-2.2000000000000002</v>
      </c>
      <c r="Q21" s="166"/>
      <c r="R21" s="166"/>
      <c r="S21" s="165">
        <v>2.6892</v>
      </c>
      <c r="T21" s="165">
        <v>-10.6259</v>
      </c>
      <c r="U21" s="165">
        <v>2.9319000000000002</v>
      </c>
      <c r="V21" s="165">
        <v>2.7545999999999999</v>
      </c>
      <c r="W21" s="165">
        <v>5.2198000000000002</v>
      </c>
      <c r="X21" s="165">
        <v>2.8271000000000002</v>
      </c>
      <c r="Y21" s="165">
        <v>-3.2800000000000003E-2</v>
      </c>
      <c r="Z21" s="165">
        <v>1.4646999999999999</v>
      </c>
      <c r="AA21" s="166"/>
      <c r="AB21" s="165">
        <v>-1.0133000000000001</v>
      </c>
      <c r="AC21" s="166"/>
      <c r="AD21" s="165">
        <v>-1.0029999999999999</v>
      </c>
      <c r="AE21" s="165">
        <v>3.1349999999999998</v>
      </c>
      <c r="AF21" s="165">
        <v>-13.32</v>
      </c>
      <c r="AG21" s="166"/>
      <c r="AH21" s="165">
        <v>-0.313</v>
      </c>
      <c r="AI21" s="165">
        <v>0.214</v>
      </c>
      <c r="AJ21" s="166"/>
      <c r="AK21" s="165">
        <v>-18.850000000000001</v>
      </c>
      <c r="AL21" s="166"/>
      <c r="AM21" s="165">
        <v>-9.43</v>
      </c>
      <c r="AN21" s="165">
        <v>-9.56</v>
      </c>
      <c r="AO21" s="165">
        <v>1.7325999999999999</v>
      </c>
      <c r="AP21" s="165">
        <v>3.3805000000000001</v>
      </c>
      <c r="AQ21" s="165">
        <v>12.2095</v>
      </c>
      <c r="AR21" s="165">
        <v>14.2447</v>
      </c>
      <c r="AS21" s="165">
        <v>-16.255199999999999</v>
      </c>
      <c r="AT21" s="165">
        <v>-15.043100000000001</v>
      </c>
      <c r="AU21" s="165">
        <v>-15.312200000000001</v>
      </c>
      <c r="AV21" s="165">
        <v>11.481400000000001</v>
      </c>
      <c r="AW21" s="165">
        <v>11.5579</v>
      </c>
      <c r="AX21" s="165">
        <v>-17.822700000000001</v>
      </c>
      <c r="AY21" s="165">
        <v>-16.734999999999999</v>
      </c>
      <c r="AZ21" s="165">
        <v>22.523599999999998</v>
      </c>
      <c r="BA21" s="165">
        <v>45.4574</v>
      </c>
      <c r="BB21" s="165">
        <v>-18.405100000000001</v>
      </c>
      <c r="BC21" s="165">
        <v>13.34</v>
      </c>
      <c r="BD21" s="165">
        <v>-4.4000000000000004</v>
      </c>
      <c r="BE21" s="165">
        <v>-4.4000000000000004</v>
      </c>
      <c r="BF21" s="165">
        <v>-21.719799999999999</v>
      </c>
      <c r="BG21" s="165">
        <v>-21.737500000000001</v>
      </c>
      <c r="BH21" s="165">
        <v>-1.4799</v>
      </c>
      <c r="BI21" s="166"/>
      <c r="BJ21" s="165">
        <v>-1.1273</v>
      </c>
      <c r="BK21" s="165">
        <v>0.39300000000000002</v>
      </c>
      <c r="BL21" s="166"/>
      <c r="BM21" s="165">
        <v>0.46560000000000001</v>
      </c>
      <c r="BN21" s="165">
        <v>-137.3638</v>
      </c>
      <c r="BO21" s="165">
        <v>20.355799999999999</v>
      </c>
      <c r="BP21" s="165">
        <v>20.386399999999998</v>
      </c>
      <c r="BQ21" s="165">
        <v>66.465999999999994</v>
      </c>
      <c r="BR21" s="165">
        <v>-173.59039999999999</v>
      </c>
      <c r="BS21" s="166"/>
      <c r="BT21" s="166"/>
      <c r="BU21" s="166"/>
      <c r="BV21" s="165">
        <v>3.1236000000000002</v>
      </c>
      <c r="BW21" s="165">
        <v>8.14</v>
      </c>
      <c r="BX21" s="165">
        <v>4.4000000000000004</v>
      </c>
      <c r="BY21" s="165">
        <v>-15.12</v>
      </c>
      <c r="BZ21" s="165">
        <v>-1.48</v>
      </c>
      <c r="CA21" s="165">
        <v>-23.170400000000001</v>
      </c>
      <c r="CB21" s="165">
        <v>-23.0364</v>
      </c>
      <c r="CC21" s="165">
        <v>23.977900000000002</v>
      </c>
      <c r="CD21" s="165">
        <v>22.581700000000001</v>
      </c>
      <c r="CE21" s="165">
        <v>32.322299999999998</v>
      </c>
      <c r="CF21" s="165">
        <v>-20.275300000000001</v>
      </c>
      <c r="CG21" s="165">
        <v>-19.824100000000001</v>
      </c>
      <c r="CH21" s="165">
        <v>-1.6418999999999999</v>
      </c>
      <c r="CI21" s="166"/>
      <c r="CJ21" s="166"/>
      <c r="CK21" s="166"/>
      <c r="CL21" s="166"/>
      <c r="CM21" s="165">
        <v>-31.4</v>
      </c>
      <c r="CN21" s="165">
        <v>-1.67</v>
      </c>
      <c r="CO21" s="165">
        <v>9.4464000000000006</v>
      </c>
      <c r="CP21" s="165">
        <v>8.8762000000000008</v>
      </c>
      <c r="CQ21" s="165">
        <v>8.3785000000000007</v>
      </c>
      <c r="CR21" s="165">
        <v>44.6</v>
      </c>
      <c r="CS21" s="165">
        <v>44.860999999999997</v>
      </c>
      <c r="CT21" s="165">
        <v>-21.639900000000001</v>
      </c>
      <c r="CU21" s="165">
        <v>-23.684200000000001</v>
      </c>
      <c r="CV21" s="165">
        <v>-21.660499999999999</v>
      </c>
      <c r="CW21" s="165">
        <v>3.1576</v>
      </c>
      <c r="CX21" s="165">
        <v>25.44</v>
      </c>
      <c r="CY21" s="165">
        <v>8.41</v>
      </c>
      <c r="CZ21" s="165">
        <v>5.1611000000000002</v>
      </c>
      <c r="DA21" s="165">
        <v>4.1045999999999996</v>
      </c>
      <c r="DB21" s="165">
        <v>-4.25</v>
      </c>
      <c r="DC21" s="166"/>
      <c r="DD21" s="166"/>
      <c r="DE21" s="166"/>
      <c r="DF21" s="165">
        <v>-11.300700000000001</v>
      </c>
      <c r="DG21" s="166"/>
      <c r="DH21" s="165">
        <v>-3.3824000000000001</v>
      </c>
      <c r="DI21" s="165">
        <v>-12.4</v>
      </c>
      <c r="DJ21" s="165">
        <v>-13</v>
      </c>
      <c r="DK21" s="165">
        <v>-3.6536</v>
      </c>
      <c r="DL21" s="165">
        <v>0.37990000000000002</v>
      </c>
      <c r="DM21" s="165">
        <v>20.192399999999999</v>
      </c>
      <c r="DN21" s="165">
        <v>0</v>
      </c>
      <c r="DO21" s="165">
        <v>0.96</v>
      </c>
      <c r="DP21" s="165">
        <v>-5.18</v>
      </c>
      <c r="DQ21" s="165">
        <v>9.4704999999999995</v>
      </c>
      <c r="DR21" s="165">
        <v>12.2088</v>
      </c>
      <c r="DS21" s="165">
        <v>-10.24</v>
      </c>
      <c r="DT21" s="166"/>
      <c r="DU21" s="165">
        <v>13.28</v>
      </c>
      <c r="DV21" s="165">
        <v>-5.1100000000000003</v>
      </c>
      <c r="DW21" s="165">
        <v>8.2363999999999997</v>
      </c>
      <c r="DX21" s="165">
        <v>4.4272999999999998</v>
      </c>
      <c r="DY21" s="165">
        <v>-27.187899999999999</v>
      </c>
      <c r="DZ21" s="165">
        <v>-25.663599999999999</v>
      </c>
      <c r="EA21" s="166"/>
      <c r="EB21" s="165">
        <v>-11.4557</v>
      </c>
      <c r="EC21" s="165">
        <v>-17.052099999999999</v>
      </c>
      <c r="ED21" s="165">
        <v>-14.6541</v>
      </c>
      <c r="EE21" s="165">
        <v>-16.0839</v>
      </c>
      <c r="EF21" s="165">
        <v>-22.7575</v>
      </c>
      <c r="EG21" s="165">
        <v>-13.919</v>
      </c>
      <c r="EH21" s="165">
        <v>-157.37989999999999</v>
      </c>
      <c r="EI21" s="165">
        <v>-19.336500000000001</v>
      </c>
      <c r="EJ21" s="166"/>
      <c r="EK21" s="165">
        <v>-11.702299999999999</v>
      </c>
      <c r="EL21" s="165">
        <v>-11.2704</v>
      </c>
      <c r="EM21" s="165">
        <v>0</v>
      </c>
      <c r="EN21" s="165">
        <v>1.3236000000000001</v>
      </c>
      <c r="EO21" s="165">
        <v>-2.0899999999999998E-2</v>
      </c>
      <c r="EP21" s="165">
        <v>-6.1479999999999997</v>
      </c>
      <c r="EQ21" s="165">
        <v>-19.151199999999999</v>
      </c>
      <c r="ER21" s="165">
        <v>-18.936399999999999</v>
      </c>
      <c r="ES21" s="165">
        <v>-2.9001000000000001</v>
      </c>
      <c r="ET21" s="165">
        <v>0</v>
      </c>
      <c r="EU21" s="165">
        <v>0</v>
      </c>
      <c r="EV21" s="165">
        <v>1.5</v>
      </c>
      <c r="EW21" s="165">
        <v>5.1051000000000002</v>
      </c>
      <c r="EX21" s="165">
        <v>2.8694000000000002</v>
      </c>
      <c r="EY21" s="165">
        <v>-12.0388</v>
      </c>
      <c r="EZ21" s="165">
        <v>-12.1273</v>
      </c>
      <c r="FA21" s="165">
        <v>10.1061</v>
      </c>
      <c r="FB21" s="165">
        <v>6.3310000000000004</v>
      </c>
      <c r="FC21" s="165">
        <v>0</v>
      </c>
      <c r="FD21" s="165">
        <v>5.6159999999999997</v>
      </c>
      <c r="FE21" s="166"/>
      <c r="FF21" s="165">
        <v>5.2827999999999999</v>
      </c>
      <c r="FG21" s="165">
        <v>0</v>
      </c>
      <c r="FH21" s="165">
        <v>2.5669</v>
      </c>
      <c r="FI21" s="165">
        <v>0</v>
      </c>
      <c r="FJ21" s="165">
        <v>10.0474</v>
      </c>
      <c r="FK21" s="165">
        <v>10.8847</v>
      </c>
      <c r="FL21" s="165">
        <v>-7.8704000000000001</v>
      </c>
      <c r="FM21" s="165">
        <v>7.5579000000000001</v>
      </c>
      <c r="FN21" s="165">
        <v>7.55</v>
      </c>
      <c r="FO21" s="165">
        <v>9.9314</v>
      </c>
      <c r="FP21" s="165">
        <v>22.064800000000002</v>
      </c>
      <c r="FQ21" s="165">
        <v>25.6999</v>
      </c>
      <c r="FR21" s="165">
        <v>-19.43</v>
      </c>
      <c r="FS21" s="165">
        <v>-0.71</v>
      </c>
      <c r="FT21" s="165">
        <v>0.14760000000000001</v>
      </c>
      <c r="FU21" s="165">
        <v>0.28000000000000003</v>
      </c>
      <c r="FV21" s="165">
        <v>1.31</v>
      </c>
      <c r="FW21" s="165">
        <v>-26.171299999999999</v>
      </c>
      <c r="FX21" s="166"/>
      <c r="FY21" s="165">
        <v>7.7220000000000004</v>
      </c>
      <c r="FZ21" s="165">
        <v>0.21099999999999999</v>
      </c>
      <c r="GA21" s="166"/>
      <c r="GB21" s="165">
        <v>33.96</v>
      </c>
      <c r="GC21" s="165">
        <v>-32.073099999999997</v>
      </c>
      <c r="GD21" s="165">
        <v>-23.3567</v>
      </c>
      <c r="GE21" s="165">
        <v>-0.87</v>
      </c>
      <c r="GF21" s="165">
        <v>17.878299999999999</v>
      </c>
      <c r="GG21" s="166"/>
      <c r="GH21" s="165">
        <v>13.4123</v>
      </c>
      <c r="GI21" s="165">
        <v>-0.83220000000000005</v>
      </c>
      <c r="GJ21" s="165">
        <v>0</v>
      </c>
      <c r="GK21" s="165">
        <v>1.796</v>
      </c>
      <c r="GL21" s="166"/>
      <c r="GM21" s="166"/>
      <c r="GN21" s="165">
        <v>-9.2771000000000008</v>
      </c>
      <c r="GO21" s="165">
        <v>-22.0989</v>
      </c>
      <c r="GP21" s="165">
        <v>7.6886999999999999</v>
      </c>
      <c r="GQ21" s="165">
        <v>-17.7437</v>
      </c>
      <c r="GR21" s="165">
        <v>3.2101000000000002</v>
      </c>
      <c r="GS21" s="165">
        <v>2.6722000000000001</v>
      </c>
      <c r="GT21" s="165">
        <v>107.7094</v>
      </c>
      <c r="GU21" s="165">
        <v>-8.2553999999999998</v>
      </c>
      <c r="GV21" s="165">
        <v>-10.5907</v>
      </c>
      <c r="GW21" s="165">
        <v>8.1861999999999995</v>
      </c>
      <c r="GX21" s="165">
        <v>3.4706999999999999</v>
      </c>
      <c r="GY21" s="165">
        <v>5.5747999999999998</v>
      </c>
      <c r="GZ21" s="165">
        <v>5.5936000000000003</v>
      </c>
      <c r="HA21" s="166"/>
      <c r="HB21" s="165">
        <v>-10.086399999999999</v>
      </c>
      <c r="HC21" s="165">
        <v>-9.9543999999999997</v>
      </c>
      <c r="HD21" s="165">
        <v>-5.45</v>
      </c>
      <c r="HE21" s="165">
        <v>0</v>
      </c>
      <c r="HF21" s="165">
        <v>21.482099999999999</v>
      </c>
      <c r="HG21" s="165">
        <v>0</v>
      </c>
      <c r="HH21" s="165">
        <v>106.9944</v>
      </c>
      <c r="HI21" s="165">
        <v>-26.520800000000001</v>
      </c>
      <c r="HJ21" s="165">
        <v>24.520800000000001</v>
      </c>
      <c r="HK21" s="165">
        <v>-7.5627000000000004</v>
      </c>
      <c r="HL21" s="165">
        <v>-7.1239999999999997</v>
      </c>
      <c r="HM21" s="165">
        <v>0</v>
      </c>
      <c r="HN21" s="165">
        <v>0</v>
      </c>
      <c r="HO21" s="165">
        <v>32.523299999999999</v>
      </c>
      <c r="HP21" s="166"/>
      <c r="HQ21" s="165">
        <v>-14.6326</v>
      </c>
      <c r="HR21" s="165">
        <v>-14.033899999999999</v>
      </c>
      <c r="HS21" s="165">
        <v>-0.32</v>
      </c>
      <c r="HT21" s="165">
        <v>-0.20979999999999999</v>
      </c>
      <c r="HU21" s="165">
        <v>15.26</v>
      </c>
      <c r="HV21" s="165">
        <v>15.33</v>
      </c>
      <c r="HW21" s="165">
        <v>-22.9</v>
      </c>
      <c r="HX21" s="165">
        <v>-23.1</v>
      </c>
      <c r="HY21" s="165">
        <v>-0.29759999999999998</v>
      </c>
      <c r="HZ21" s="165">
        <v>-6.56</v>
      </c>
      <c r="IA21" s="165">
        <v>47.332799999999999</v>
      </c>
      <c r="IB21" s="165">
        <v>21.471900000000002</v>
      </c>
      <c r="IC21" s="165">
        <v>21.358699999999999</v>
      </c>
      <c r="ID21" s="165">
        <v>-17</v>
      </c>
      <c r="IE21" s="165">
        <v>-26.2</v>
      </c>
      <c r="IF21" s="165">
        <v>-0.7</v>
      </c>
      <c r="IG21" s="165">
        <v>-1.3</v>
      </c>
      <c r="IH21" s="165">
        <v>-17.779199999999999</v>
      </c>
      <c r="II21" s="165">
        <v>-17.7317</v>
      </c>
      <c r="IJ21" s="165">
        <v>-169.13560000000001</v>
      </c>
      <c r="IK21" s="165">
        <v>-10.765499999999999</v>
      </c>
      <c r="IL21" s="165">
        <v>-215.41909999999999</v>
      </c>
      <c r="IM21" s="165">
        <v>-4.2064000000000004</v>
      </c>
      <c r="IN21" s="165">
        <v>-36.478900000000003</v>
      </c>
      <c r="IO21" s="165">
        <v>73.602199999999996</v>
      </c>
      <c r="IP21" s="165">
        <v>97.456500000000005</v>
      </c>
      <c r="IQ21" s="165">
        <v>94.237300000000005</v>
      </c>
      <c r="IR21" s="165">
        <v>125.01860000000001</v>
      </c>
      <c r="IS21" s="165">
        <v>0.28470000000000001</v>
      </c>
      <c r="IT21" s="165">
        <v>22.7043</v>
      </c>
      <c r="IU21" s="165">
        <v>22.6144</v>
      </c>
      <c r="IV21" s="165">
        <v>13.3987</v>
      </c>
      <c r="IW21" s="165">
        <v>115.0635</v>
      </c>
      <c r="IX21" s="165">
        <v>-232.42330000000001</v>
      </c>
      <c r="IY21" s="165">
        <v>21.799199999999999</v>
      </c>
      <c r="IZ21" s="165">
        <v>-18.376999999999999</v>
      </c>
      <c r="JA21" s="165">
        <v>1.1999999999999999E-3</v>
      </c>
      <c r="JB21" s="165">
        <v>-3.3180000000000001</v>
      </c>
      <c r="JC21" s="165">
        <v>-6</v>
      </c>
      <c r="JD21" s="165">
        <v>-1.204</v>
      </c>
      <c r="JE21" s="165">
        <v>-1.196</v>
      </c>
      <c r="JF21" s="165">
        <v>1.68</v>
      </c>
      <c r="JG21" s="165">
        <v>0.24</v>
      </c>
      <c r="JH21" s="165">
        <v>-2.9704000000000002</v>
      </c>
      <c r="JI21" s="165">
        <v>-6.2668999999999997</v>
      </c>
      <c r="JJ21" s="165">
        <v>6.9443999999999999</v>
      </c>
      <c r="JK21" s="165">
        <v>-6.2668999999999997</v>
      </c>
      <c r="JL21" s="165">
        <v>7.8</v>
      </c>
      <c r="JM21" s="165">
        <v>2.2770000000000001</v>
      </c>
      <c r="JN21" s="165">
        <v>0.253</v>
      </c>
      <c r="JO21" s="166"/>
      <c r="JP21" s="166"/>
      <c r="JQ21" s="165">
        <v>4.58</v>
      </c>
      <c r="JR21" s="165">
        <v>2.8128000000000002</v>
      </c>
      <c r="JS21" s="165">
        <v>4.7980999999999998</v>
      </c>
      <c r="JT21" s="166"/>
      <c r="JU21" s="165">
        <v>12.3</v>
      </c>
      <c r="JV21" s="165">
        <v>6.1283000000000003</v>
      </c>
      <c r="JW21" s="165">
        <v>0</v>
      </c>
      <c r="JX21" s="166"/>
      <c r="JY21" s="165">
        <v>-8.3780999999999999</v>
      </c>
      <c r="JZ21" s="165">
        <v>-14.3855</v>
      </c>
      <c r="KA21" s="165">
        <v>-16.6008</v>
      </c>
      <c r="KB21" s="165">
        <v>-4.4059999999999997</v>
      </c>
      <c r="KC21" s="165">
        <v>10.851599999999999</v>
      </c>
      <c r="KD21" s="165">
        <v>-12.844900000000001</v>
      </c>
      <c r="KE21" s="165">
        <v>1.4351</v>
      </c>
      <c r="KF21" s="165">
        <v>-6.1</v>
      </c>
      <c r="KG21" s="165">
        <v>-9</v>
      </c>
      <c r="KH21" s="165">
        <v>61.775100000000002</v>
      </c>
      <c r="KI21" s="165">
        <v>-151.99039999999999</v>
      </c>
    </row>
    <row r="22" spans="1:295" ht="18" customHeight="1" x14ac:dyDescent="0.3">
      <c r="A22" s="161" t="s">
        <v>48</v>
      </c>
      <c r="B22" s="161" t="s">
        <v>770</v>
      </c>
      <c r="C22" s="165">
        <v>0</v>
      </c>
      <c r="D22" s="165">
        <v>2.7227000000000001</v>
      </c>
      <c r="E22" s="165">
        <v>-7.2792000000000003</v>
      </c>
      <c r="F22" s="165">
        <v>3.8054999999999999</v>
      </c>
      <c r="G22" s="165">
        <v>6.6589999999999998</v>
      </c>
      <c r="H22" s="166"/>
      <c r="I22" s="165">
        <v>10.5036</v>
      </c>
      <c r="J22" s="166"/>
      <c r="K22" s="165">
        <v>8.8482000000000003</v>
      </c>
      <c r="L22" s="165">
        <v>3.3319000000000001</v>
      </c>
      <c r="M22" s="165">
        <v>4.5709</v>
      </c>
      <c r="N22" s="165">
        <v>-8.8800000000000008</v>
      </c>
      <c r="O22" s="165">
        <v>-19.8</v>
      </c>
      <c r="P22" s="166"/>
      <c r="Q22" s="166"/>
      <c r="R22" s="165">
        <v>-13.2</v>
      </c>
      <c r="S22" s="165">
        <v>2.8024</v>
      </c>
      <c r="T22" s="165">
        <v>-11.175700000000001</v>
      </c>
      <c r="U22" s="165">
        <v>3.1080000000000001</v>
      </c>
      <c r="V22" s="165">
        <v>3.0121000000000002</v>
      </c>
      <c r="W22" s="165">
        <v>5.5989000000000004</v>
      </c>
      <c r="X22" s="165">
        <v>2.9167999999999998</v>
      </c>
      <c r="Y22" s="165">
        <v>0.12970000000000001</v>
      </c>
      <c r="Z22" s="165">
        <v>1.0797000000000001</v>
      </c>
      <c r="AA22" s="166"/>
      <c r="AB22" s="165">
        <v>-0.95330000000000004</v>
      </c>
      <c r="AC22" s="166"/>
      <c r="AD22" s="165">
        <v>-1.224</v>
      </c>
      <c r="AE22" s="165">
        <v>3.1059999999999999</v>
      </c>
      <c r="AF22" s="165">
        <v>-11.1</v>
      </c>
      <c r="AG22" s="165">
        <v>-15.4</v>
      </c>
      <c r="AH22" s="165">
        <v>-0.30399999999999999</v>
      </c>
      <c r="AI22" s="165">
        <v>0.222</v>
      </c>
      <c r="AJ22" s="166"/>
      <c r="AK22" s="165">
        <v>-19.559999999999999</v>
      </c>
      <c r="AL22" s="166"/>
      <c r="AM22" s="165">
        <v>-9.24</v>
      </c>
      <c r="AN22" s="165">
        <v>-8.9600000000000009</v>
      </c>
      <c r="AO22" s="165">
        <v>1.8948</v>
      </c>
      <c r="AP22" s="165">
        <v>3.0453999999999999</v>
      </c>
      <c r="AQ22" s="165">
        <v>13.151899999999999</v>
      </c>
      <c r="AR22" s="165">
        <v>14.900399999999999</v>
      </c>
      <c r="AS22" s="165">
        <v>-15.958600000000001</v>
      </c>
      <c r="AT22" s="165">
        <v>-17.0288</v>
      </c>
      <c r="AU22" s="165">
        <v>-16.4832</v>
      </c>
      <c r="AV22" s="165">
        <v>15.271100000000001</v>
      </c>
      <c r="AW22" s="165">
        <v>15.305300000000001</v>
      </c>
      <c r="AX22" s="165">
        <v>-17.543299999999999</v>
      </c>
      <c r="AY22" s="165">
        <v>-16.1282</v>
      </c>
      <c r="AZ22" s="165">
        <v>34.881</v>
      </c>
      <c r="BA22" s="165">
        <v>47.567399999999999</v>
      </c>
      <c r="BB22" s="165">
        <v>-18.559999999999999</v>
      </c>
      <c r="BC22" s="165">
        <v>13.9306</v>
      </c>
      <c r="BD22" s="165">
        <v>-4.3</v>
      </c>
      <c r="BE22" s="165">
        <v>-4.4000000000000004</v>
      </c>
      <c r="BF22" s="165">
        <v>-20.448699999999999</v>
      </c>
      <c r="BG22" s="165">
        <v>-21.088999999999999</v>
      </c>
      <c r="BH22" s="165">
        <v>-1.5840000000000001</v>
      </c>
      <c r="BI22" s="166"/>
      <c r="BJ22" s="165">
        <v>-1.0314000000000001</v>
      </c>
      <c r="BK22" s="165">
        <v>0.94069999999999998</v>
      </c>
      <c r="BL22" s="166"/>
      <c r="BM22" s="165">
        <v>0.70809999999999995</v>
      </c>
      <c r="BN22" s="165">
        <v>-129.79519999999999</v>
      </c>
      <c r="BO22" s="165">
        <v>20.661000000000001</v>
      </c>
      <c r="BP22" s="165">
        <v>20.783100000000001</v>
      </c>
      <c r="BQ22" s="165">
        <v>61.168100000000003</v>
      </c>
      <c r="BR22" s="165">
        <v>-172.82669999999999</v>
      </c>
      <c r="BS22" s="166"/>
      <c r="BT22" s="166"/>
      <c r="BU22" s="166"/>
      <c r="BV22" s="165">
        <v>5.2492000000000001</v>
      </c>
      <c r="BW22" s="165">
        <v>8.3000000000000007</v>
      </c>
      <c r="BX22" s="165">
        <v>4.75</v>
      </c>
      <c r="BY22" s="165">
        <v>-14.61</v>
      </c>
      <c r="BZ22" s="165">
        <v>-0.88</v>
      </c>
      <c r="CA22" s="165">
        <v>-23.438300000000002</v>
      </c>
      <c r="CB22" s="165">
        <v>-23.0364</v>
      </c>
      <c r="CC22" s="165">
        <v>23.982099999999999</v>
      </c>
      <c r="CD22" s="165">
        <v>22.088799999999999</v>
      </c>
      <c r="CE22" s="165">
        <v>27.8996</v>
      </c>
      <c r="CF22" s="165">
        <v>-23.503599999999999</v>
      </c>
      <c r="CG22" s="165">
        <v>-23.982700000000001</v>
      </c>
      <c r="CH22" s="165">
        <v>-3.0247999999999999</v>
      </c>
      <c r="CI22" s="166"/>
      <c r="CJ22" s="166"/>
      <c r="CK22" s="166"/>
      <c r="CL22" s="166"/>
      <c r="CM22" s="165">
        <v>-26.9</v>
      </c>
      <c r="CN22" s="165">
        <v>-2.04</v>
      </c>
      <c r="CO22" s="165">
        <v>9.5801999999999996</v>
      </c>
      <c r="CP22" s="165">
        <v>9.3141999999999996</v>
      </c>
      <c r="CQ22" s="165">
        <v>7.8914</v>
      </c>
      <c r="CR22" s="165">
        <v>45.425199999999997</v>
      </c>
      <c r="CS22" s="165">
        <v>45.558</v>
      </c>
      <c r="CT22" s="165">
        <v>-26.861000000000001</v>
      </c>
      <c r="CU22" s="165">
        <v>-20.954799999999999</v>
      </c>
      <c r="CV22" s="165">
        <v>-25.9879</v>
      </c>
      <c r="CW22" s="165">
        <v>2.6400999999999999</v>
      </c>
      <c r="CX22" s="165">
        <v>25.74</v>
      </c>
      <c r="CY22" s="165">
        <v>8.61</v>
      </c>
      <c r="CZ22" s="165">
        <v>6.4111000000000002</v>
      </c>
      <c r="DA22" s="165">
        <v>5.2765000000000004</v>
      </c>
      <c r="DB22" s="165">
        <v>-4.78</v>
      </c>
      <c r="DC22" s="166"/>
      <c r="DD22" s="166"/>
      <c r="DE22" s="166"/>
      <c r="DF22" s="165">
        <v>-12.563000000000001</v>
      </c>
      <c r="DG22" s="166"/>
      <c r="DH22" s="165">
        <v>-3.7921</v>
      </c>
      <c r="DI22" s="165">
        <v>-15.3</v>
      </c>
      <c r="DJ22" s="165">
        <v>-15.7</v>
      </c>
      <c r="DK22" s="165">
        <v>-3.0444</v>
      </c>
      <c r="DL22" s="165">
        <v>2.4369000000000001</v>
      </c>
      <c r="DM22" s="165">
        <v>23.189</v>
      </c>
      <c r="DN22" s="165">
        <v>0</v>
      </c>
      <c r="DO22" s="165">
        <v>2.78</v>
      </c>
      <c r="DP22" s="165">
        <v>-4.62</v>
      </c>
      <c r="DQ22" s="165">
        <v>9.1914999999999996</v>
      </c>
      <c r="DR22" s="165">
        <v>11.68</v>
      </c>
      <c r="DS22" s="165">
        <v>-9.31</v>
      </c>
      <c r="DT22" s="166"/>
      <c r="DU22" s="165">
        <v>13.41</v>
      </c>
      <c r="DV22" s="165">
        <v>-3.63</v>
      </c>
      <c r="DW22" s="165">
        <v>7.6909000000000001</v>
      </c>
      <c r="DX22" s="165">
        <v>3.7364000000000002</v>
      </c>
      <c r="DY22" s="165">
        <v>-26.954999999999998</v>
      </c>
      <c r="DZ22" s="165">
        <v>-25.572700000000001</v>
      </c>
      <c r="EA22" s="165">
        <v>10.3551</v>
      </c>
      <c r="EB22" s="165">
        <v>-10.409800000000001</v>
      </c>
      <c r="EC22" s="165">
        <v>-12.980399999999999</v>
      </c>
      <c r="ED22" s="165">
        <v>-12.124499999999999</v>
      </c>
      <c r="EE22" s="165">
        <v>-12.720800000000001</v>
      </c>
      <c r="EF22" s="165">
        <v>-23.7501</v>
      </c>
      <c r="EG22" s="165">
        <v>-14.012</v>
      </c>
      <c r="EH22" s="165">
        <v>-151.2698</v>
      </c>
      <c r="EI22" s="165">
        <v>-30.889099999999999</v>
      </c>
      <c r="EJ22" s="166"/>
      <c r="EK22" s="165">
        <v>-11.9816</v>
      </c>
      <c r="EL22" s="165">
        <v>-12.3012</v>
      </c>
      <c r="EM22" s="165">
        <v>0</v>
      </c>
      <c r="EN22" s="165">
        <v>1.5273000000000001</v>
      </c>
      <c r="EO22" s="165">
        <v>9.4299999999999995E-2</v>
      </c>
      <c r="EP22" s="165">
        <v>-10.756</v>
      </c>
      <c r="EQ22" s="165">
        <v>-19.073899999999998</v>
      </c>
      <c r="ER22" s="165">
        <v>-18.939499999999999</v>
      </c>
      <c r="ES22" s="165">
        <v>-4.5593000000000004</v>
      </c>
      <c r="ET22" s="165">
        <v>0</v>
      </c>
      <c r="EU22" s="165">
        <v>-3.26</v>
      </c>
      <c r="EV22" s="165">
        <v>0.2</v>
      </c>
      <c r="EW22" s="165">
        <v>5.3726000000000003</v>
      </c>
      <c r="EX22" s="165">
        <v>2.9342999999999999</v>
      </c>
      <c r="EY22" s="165">
        <v>-11.6325</v>
      </c>
      <c r="EZ22" s="165">
        <v>-11.712999999999999</v>
      </c>
      <c r="FA22" s="165">
        <v>8.0204000000000004</v>
      </c>
      <c r="FB22" s="165">
        <v>4.6661999999999999</v>
      </c>
      <c r="FC22" s="165">
        <v>0</v>
      </c>
      <c r="FD22" s="165">
        <v>5.7134999999999998</v>
      </c>
      <c r="FE22" s="166"/>
      <c r="FF22" s="165">
        <v>5.3395999999999999</v>
      </c>
      <c r="FG22" s="165">
        <v>2.5552999999999999</v>
      </c>
      <c r="FH22" s="165">
        <v>2.6230000000000002</v>
      </c>
      <c r="FI22" s="166"/>
      <c r="FJ22" s="165">
        <v>10.382300000000001</v>
      </c>
      <c r="FK22" s="165">
        <v>10.7172</v>
      </c>
      <c r="FL22" s="165">
        <v>-12.726699999999999</v>
      </c>
      <c r="FM22" s="165">
        <v>9.7705000000000002</v>
      </c>
      <c r="FN22" s="165">
        <v>9.7219999999999995</v>
      </c>
      <c r="FO22" s="165">
        <v>4.4740000000000002</v>
      </c>
      <c r="FP22" s="165">
        <v>16.2027</v>
      </c>
      <c r="FQ22" s="165">
        <v>24.674399999999999</v>
      </c>
      <c r="FR22" s="165">
        <v>-21.28</v>
      </c>
      <c r="FS22" s="165">
        <v>-1.0085</v>
      </c>
      <c r="FT22" s="165">
        <v>0.1128</v>
      </c>
      <c r="FU22" s="165">
        <v>0.45</v>
      </c>
      <c r="FV22" s="165">
        <v>2.04</v>
      </c>
      <c r="FW22" s="165">
        <v>-22.169799999999999</v>
      </c>
      <c r="FX22" s="166"/>
      <c r="FY22" s="165">
        <v>7.6959999999999997</v>
      </c>
      <c r="FZ22" s="165">
        <v>0.157</v>
      </c>
      <c r="GA22" s="166"/>
      <c r="GB22" s="165">
        <v>36.840000000000003</v>
      </c>
      <c r="GC22" s="165">
        <v>-28.415199999999999</v>
      </c>
      <c r="GD22" s="165">
        <v>-20.707899999999999</v>
      </c>
      <c r="GE22" s="165">
        <v>-0.78</v>
      </c>
      <c r="GF22" s="165">
        <v>17.532299999999999</v>
      </c>
      <c r="GG22" s="166"/>
      <c r="GH22" s="165">
        <v>13.6228</v>
      </c>
      <c r="GI22" s="165">
        <v>-0.75390000000000001</v>
      </c>
      <c r="GJ22" s="166"/>
      <c r="GK22" s="165">
        <v>1.7490000000000001</v>
      </c>
      <c r="GL22" s="166"/>
      <c r="GM22" s="166"/>
      <c r="GN22" s="165">
        <v>-9.5795999999999992</v>
      </c>
      <c r="GO22" s="165">
        <v>-23.730799999999999</v>
      </c>
      <c r="GP22" s="165">
        <v>5.7988</v>
      </c>
      <c r="GQ22" s="165">
        <v>-17.5686</v>
      </c>
      <c r="GR22" s="165">
        <v>3.0165000000000002</v>
      </c>
      <c r="GS22" s="165">
        <v>3.9784999999999999</v>
      </c>
      <c r="GT22" s="165">
        <v>105.1336</v>
      </c>
      <c r="GU22" s="165">
        <v>-8.1204000000000001</v>
      </c>
      <c r="GV22" s="165">
        <v>-11.3889</v>
      </c>
      <c r="GW22" s="165">
        <v>8.6346000000000007</v>
      </c>
      <c r="GX22" s="165">
        <v>2.1717</v>
      </c>
      <c r="GY22" s="165">
        <v>5.8091999999999997</v>
      </c>
      <c r="GZ22" s="165">
        <v>5.8625999999999996</v>
      </c>
      <c r="HA22" s="165">
        <v>2</v>
      </c>
      <c r="HB22" s="165">
        <v>-14.5777</v>
      </c>
      <c r="HC22" s="165">
        <v>-14.027100000000001</v>
      </c>
      <c r="HD22" s="165">
        <v>-8.3800000000000008</v>
      </c>
      <c r="HE22" s="165">
        <v>0</v>
      </c>
      <c r="HF22" s="165">
        <v>29.5001</v>
      </c>
      <c r="HG22" s="165">
        <v>0</v>
      </c>
      <c r="HH22" s="165">
        <v>100.2527</v>
      </c>
      <c r="HI22" s="165">
        <v>-32.677599999999998</v>
      </c>
      <c r="HJ22" s="165">
        <v>18.446200000000001</v>
      </c>
      <c r="HK22" s="165">
        <v>-4.8288000000000002</v>
      </c>
      <c r="HL22" s="165">
        <v>0</v>
      </c>
      <c r="HM22" s="165">
        <v>-9.8131000000000004</v>
      </c>
      <c r="HN22" s="165">
        <v>0</v>
      </c>
      <c r="HO22" s="166"/>
      <c r="HP22" s="166"/>
      <c r="HQ22" s="165">
        <v>-15.676399999999999</v>
      </c>
      <c r="HR22" s="165">
        <v>-15.3742</v>
      </c>
      <c r="HS22" s="165">
        <v>-1.8927</v>
      </c>
      <c r="HT22" s="165">
        <v>-1.7031000000000001</v>
      </c>
      <c r="HU22" s="165">
        <v>18.09</v>
      </c>
      <c r="HV22" s="165">
        <v>18.13</v>
      </c>
      <c r="HW22" s="165">
        <v>-22.2</v>
      </c>
      <c r="HX22" s="165">
        <v>-22.1</v>
      </c>
      <c r="HY22" s="165">
        <v>-0.26279999999999998</v>
      </c>
      <c r="HZ22" s="165">
        <v>-5.6</v>
      </c>
      <c r="IA22" s="165">
        <v>50.244599999999998</v>
      </c>
      <c r="IB22" s="165">
        <v>20.243300000000001</v>
      </c>
      <c r="IC22" s="165">
        <v>19.9513</v>
      </c>
      <c r="ID22" s="165">
        <v>-16.5</v>
      </c>
      <c r="IE22" s="165">
        <v>-26</v>
      </c>
      <c r="IF22" s="165">
        <v>-0.7</v>
      </c>
      <c r="IG22" s="165">
        <v>-1.3</v>
      </c>
      <c r="IH22" s="165">
        <v>-17.9589</v>
      </c>
      <c r="II22" s="166"/>
      <c r="IJ22" s="165">
        <v>-177.59010000000001</v>
      </c>
      <c r="IK22" s="165">
        <v>-17.078800000000001</v>
      </c>
      <c r="IL22" s="165">
        <v>-208.1455</v>
      </c>
      <c r="IM22" s="165">
        <v>-2.7048000000000001</v>
      </c>
      <c r="IN22" s="165">
        <v>-38.097200000000001</v>
      </c>
      <c r="IO22" s="165">
        <v>53.157600000000002</v>
      </c>
      <c r="IP22" s="165">
        <v>114.5317</v>
      </c>
      <c r="IQ22" s="165">
        <v>103.0971</v>
      </c>
      <c r="IR22" s="165">
        <v>113.9984</v>
      </c>
      <c r="IS22" s="165">
        <v>-19.025300000000001</v>
      </c>
      <c r="IT22" s="165">
        <v>20.432500000000001</v>
      </c>
      <c r="IU22" s="165">
        <v>19.4116</v>
      </c>
      <c r="IV22" s="165">
        <v>8.7471999999999994</v>
      </c>
      <c r="IW22" s="165">
        <v>89.039000000000001</v>
      </c>
      <c r="IX22" s="165">
        <v>-230.2551</v>
      </c>
      <c r="IY22" s="165">
        <v>4.1367000000000003</v>
      </c>
      <c r="IZ22" s="165">
        <v>-3.1272000000000002</v>
      </c>
      <c r="JA22" s="165">
        <v>1.1975</v>
      </c>
      <c r="JB22" s="165">
        <v>-3.3879999999999999</v>
      </c>
      <c r="JC22" s="165">
        <v>-6.72</v>
      </c>
      <c r="JD22" s="165">
        <v>-1.3009999999999999</v>
      </c>
      <c r="JE22" s="165">
        <v>-1.3049999999999999</v>
      </c>
      <c r="JF22" s="165">
        <v>2.3199999999999998</v>
      </c>
      <c r="JG22" s="165">
        <v>-0.08</v>
      </c>
      <c r="JH22" s="165">
        <v>-2.9847999999999999</v>
      </c>
      <c r="JI22" s="165">
        <v>-6.3554000000000004</v>
      </c>
      <c r="JJ22" s="165">
        <v>6.0960000000000001</v>
      </c>
      <c r="JK22" s="165">
        <v>-6.4439000000000002</v>
      </c>
      <c r="JL22" s="165">
        <v>8.5</v>
      </c>
      <c r="JM22" s="165">
        <v>1.8149999999999999</v>
      </c>
      <c r="JN22" s="165">
        <v>2.4279999999999999</v>
      </c>
      <c r="JO22" s="166"/>
      <c r="JP22" s="166"/>
      <c r="JQ22" s="165">
        <v>3.7147999999999999</v>
      </c>
      <c r="JR22" s="165">
        <v>3.4977999999999998</v>
      </c>
      <c r="JS22" s="165">
        <v>3.5413000000000001</v>
      </c>
      <c r="JT22" s="166"/>
      <c r="JU22" s="165">
        <v>10.8</v>
      </c>
      <c r="JV22" s="165">
        <v>6.3826999999999998</v>
      </c>
      <c r="JW22" s="166"/>
      <c r="JX22" s="166"/>
      <c r="JY22" s="165">
        <v>-6.702</v>
      </c>
      <c r="JZ22" s="165">
        <v>-15.101699999999999</v>
      </c>
      <c r="KA22" s="165">
        <v>-18.010200000000001</v>
      </c>
      <c r="KB22" s="165">
        <v>-2.4102000000000001</v>
      </c>
      <c r="KC22" s="165">
        <v>11.4322</v>
      </c>
      <c r="KD22" s="165">
        <v>-15.218999999999999</v>
      </c>
      <c r="KE22" s="165">
        <v>3.1349</v>
      </c>
      <c r="KF22" s="165">
        <v>-4.5999999999999996</v>
      </c>
      <c r="KG22" s="165">
        <v>-10.199999999999999</v>
      </c>
      <c r="KH22" s="165">
        <v>60.052799999999998</v>
      </c>
      <c r="KI22" s="165">
        <v>-146.40979999999999</v>
      </c>
    </row>
    <row r="23" spans="1:295" ht="18" customHeight="1" x14ac:dyDescent="0.3">
      <c r="A23" s="161" t="s">
        <v>48</v>
      </c>
      <c r="B23" s="161" t="s">
        <v>771</v>
      </c>
      <c r="C23" s="165">
        <v>0</v>
      </c>
      <c r="D23" s="165">
        <v>2.9961000000000002</v>
      </c>
      <c r="E23" s="165">
        <v>-7.7537000000000003</v>
      </c>
      <c r="F23" s="165">
        <v>3.2168999999999999</v>
      </c>
      <c r="G23" s="165">
        <v>6.9949000000000003</v>
      </c>
      <c r="H23" s="166"/>
      <c r="I23" s="165">
        <v>11.354100000000001</v>
      </c>
      <c r="J23" s="166"/>
      <c r="K23" s="165">
        <v>12.088100000000001</v>
      </c>
      <c r="L23" s="165">
        <v>5.0118</v>
      </c>
      <c r="M23" s="165">
        <v>6.3007</v>
      </c>
      <c r="N23" s="165">
        <v>-11.1</v>
      </c>
      <c r="O23" s="165">
        <v>-24.2</v>
      </c>
      <c r="P23" s="165">
        <v>0</v>
      </c>
      <c r="Q23" s="165">
        <v>2.484</v>
      </c>
      <c r="R23" s="165">
        <v>-17.600000000000001</v>
      </c>
      <c r="S23" s="165">
        <v>2.9180999999999999</v>
      </c>
      <c r="T23" s="165">
        <v>-12.552099999999999</v>
      </c>
      <c r="U23" s="165">
        <v>4.3836000000000004</v>
      </c>
      <c r="V23" s="165">
        <v>4.0890000000000004</v>
      </c>
      <c r="W23" s="165">
        <v>7.3465999999999996</v>
      </c>
      <c r="X23" s="165">
        <v>3.3454000000000002</v>
      </c>
      <c r="Y23" s="165">
        <v>-9.1899999999999996E-2</v>
      </c>
      <c r="Z23" s="165">
        <v>1.4378</v>
      </c>
      <c r="AA23" s="166"/>
      <c r="AB23" s="165">
        <v>-1.1362000000000001</v>
      </c>
      <c r="AC23" s="166"/>
      <c r="AD23" s="165">
        <v>-1.0369999999999999</v>
      </c>
      <c r="AE23" s="165">
        <v>2.8359999999999999</v>
      </c>
      <c r="AF23" s="165">
        <v>-8.8800000000000008</v>
      </c>
      <c r="AG23" s="165">
        <v>-8.8000000000000007</v>
      </c>
      <c r="AH23" s="165">
        <v>-0.59799999999999998</v>
      </c>
      <c r="AI23" s="165">
        <v>0.22</v>
      </c>
      <c r="AJ23" s="166"/>
      <c r="AK23" s="165">
        <v>-18.91</v>
      </c>
      <c r="AL23" s="166"/>
      <c r="AM23" s="165">
        <v>-9.44</v>
      </c>
      <c r="AN23" s="165">
        <v>-9.4499999999999993</v>
      </c>
      <c r="AO23" s="165">
        <v>2.9702999999999999</v>
      </c>
      <c r="AP23" s="165">
        <v>2.9087999999999998</v>
      </c>
      <c r="AQ23" s="165">
        <v>15.335599999999999</v>
      </c>
      <c r="AR23" s="165">
        <v>17.379799999999999</v>
      </c>
      <c r="AS23" s="165">
        <v>-13.6927</v>
      </c>
      <c r="AT23" s="165">
        <v>-15.3422</v>
      </c>
      <c r="AU23" s="165">
        <v>-15.2021</v>
      </c>
      <c r="AV23" s="165">
        <v>1.2248000000000001</v>
      </c>
      <c r="AW23" s="165">
        <v>2.3068</v>
      </c>
      <c r="AX23" s="165">
        <v>-15.496499999999999</v>
      </c>
      <c r="AY23" s="165">
        <v>-13.28</v>
      </c>
      <c r="AZ23" s="165">
        <v>13.2737</v>
      </c>
      <c r="BA23" s="165">
        <v>30.9651</v>
      </c>
      <c r="BB23" s="165">
        <v>-4.4452999999999996</v>
      </c>
      <c r="BC23" s="165">
        <v>10.879799999999999</v>
      </c>
      <c r="BD23" s="165">
        <v>-4.4000000000000004</v>
      </c>
      <c r="BE23" s="165">
        <v>-4.4000000000000004</v>
      </c>
      <c r="BF23" s="165">
        <v>-22.114999999999998</v>
      </c>
      <c r="BG23" s="165">
        <v>-21.837800000000001</v>
      </c>
      <c r="BH23" s="165">
        <v>-1.6324000000000001</v>
      </c>
      <c r="BI23" s="166"/>
      <c r="BJ23" s="165">
        <v>1.85</v>
      </c>
      <c r="BK23" s="165">
        <v>3.0646</v>
      </c>
      <c r="BL23" s="165">
        <v>2.6959</v>
      </c>
      <c r="BM23" s="165">
        <v>2.0480999999999998</v>
      </c>
      <c r="BN23" s="165">
        <v>-132.08410000000001</v>
      </c>
      <c r="BO23" s="165">
        <v>24.3232</v>
      </c>
      <c r="BP23" s="165">
        <v>24.3843</v>
      </c>
      <c r="BQ23" s="165">
        <v>45.064</v>
      </c>
      <c r="BR23" s="165">
        <v>-151.315</v>
      </c>
      <c r="BS23" s="166"/>
      <c r="BT23" s="166"/>
      <c r="BU23" s="166"/>
      <c r="BV23" s="165">
        <v>9.4207000000000001</v>
      </c>
      <c r="BW23" s="165">
        <v>8.9499999999999993</v>
      </c>
      <c r="BX23" s="165">
        <v>5.34</v>
      </c>
      <c r="BY23" s="165">
        <v>-12.35</v>
      </c>
      <c r="BZ23" s="165">
        <v>0.81</v>
      </c>
      <c r="CA23" s="165">
        <v>-25.0458</v>
      </c>
      <c r="CB23" s="165">
        <v>-24.777899999999999</v>
      </c>
      <c r="CC23" s="165">
        <v>26.9298</v>
      </c>
      <c r="CD23" s="165">
        <v>25.111699999999999</v>
      </c>
      <c r="CE23" s="165">
        <v>22.838899999999999</v>
      </c>
      <c r="CF23" s="165">
        <v>-20.0791</v>
      </c>
      <c r="CG23" s="165">
        <v>-19.5166</v>
      </c>
      <c r="CH23" s="165">
        <v>2.0525000000000002</v>
      </c>
      <c r="CI23" s="165">
        <v>0</v>
      </c>
      <c r="CJ23" s="166"/>
      <c r="CK23" s="166"/>
      <c r="CL23" s="166"/>
      <c r="CM23" s="165">
        <v>-15.6</v>
      </c>
      <c r="CN23" s="165">
        <v>-2.65</v>
      </c>
      <c r="CO23" s="165">
        <v>15.396599999999999</v>
      </c>
      <c r="CP23" s="165">
        <v>15.0793</v>
      </c>
      <c r="CQ23" s="165">
        <v>13.935600000000001</v>
      </c>
      <c r="CR23" s="165">
        <v>39.317900000000002</v>
      </c>
      <c r="CS23" s="165">
        <v>39.762099999999997</v>
      </c>
      <c r="CT23" s="165">
        <v>-25.861799999999999</v>
      </c>
      <c r="CU23" s="165">
        <v>-18.4649</v>
      </c>
      <c r="CV23" s="165">
        <v>-23.534800000000001</v>
      </c>
      <c r="CW23" s="165">
        <v>2.9394</v>
      </c>
      <c r="CX23" s="165">
        <v>30.46</v>
      </c>
      <c r="CY23" s="165">
        <v>10.58</v>
      </c>
      <c r="CZ23" s="165">
        <v>7.5049000000000001</v>
      </c>
      <c r="DA23" s="165">
        <v>6.4484000000000004</v>
      </c>
      <c r="DB23" s="165">
        <v>-5.29</v>
      </c>
      <c r="DC23" s="166"/>
      <c r="DD23" s="166"/>
      <c r="DE23" s="166"/>
      <c r="DF23" s="165">
        <v>-11.2011</v>
      </c>
      <c r="DG23" s="166"/>
      <c r="DH23" s="165">
        <v>-4.3247999999999998</v>
      </c>
      <c r="DI23" s="165">
        <v>-19.600000000000001</v>
      </c>
      <c r="DJ23" s="165">
        <v>-15.8</v>
      </c>
      <c r="DK23" s="165">
        <v>-3.0712999999999999</v>
      </c>
      <c r="DL23" s="165">
        <v>5.9901</v>
      </c>
      <c r="DM23" s="165">
        <v>28.551300000000001</v>
      </c>
      <c r="DN23" s="165">
        <v>0.1913</v>
      </c>
      <c r="DO23" s="165">
        <v>6.63</v>
      </c>
      <c r="DP23" s="165">
        <v>-5.32</v>
      </c>
      <c r="DQ23" s="165">
        <v>10.044</v>
      </c>
      <c r="DR23" s="165">
        <v>10.0206</v>
      </c>
      <c r="DS23" s="165">
        <v>-7.65</v>
      </c>
      <c r="DT23" s="166"/>
      <c r="DU23" s="165">
        <v>13.37</v>
      </c>
      <c r="DV23" s="165">
        <v>-0.14000000000000001</v>
      </c>
      <c r="DW23" s="165">
        <v>7.6181999999999999</v>
      </c>
      <c r="DX23" s="165">
        <v>3.0182000000000002</v>
      </c>
      <c r="DY23" s="165">
        <v>-29.5166</v>
      </c>
      <c r="DZ23" s="165">
        <v>-27.954499999999999</v>
      </c>
      <c r="EA23" s="165">
        <v>19.084</v>
      </c>
      <c r="EB23" s="165">
        <v>-3.6240000000000001</v>
      </c>
      <c r="EC23" s="165">
        <v>-7.4961000000000002</v>
      </c>
      <c r="ED23" s="165">
        <v>-7.5388999999999999</v>
      </c>
      <c r="EE23" s="165">
        <v>-13.1152</v>
      </c>
      <c r="EF23" s="165">
        <v>-20.827100000000002</v>
      </c>
      <c r="EG23" s="165">
        <v>-12.497</v>
      </c>
      <c r="EH23" s="165">
        <v>-133.54490000000001</v>
      </c>
      <c r="EI23" s="165">
        <v>-44.16</v>
      </c>
      <c r="EJ23" s="166"/>
      <c r="EK23" s="165">
        <v>-13.773400000000001</v>
      </c>
      <c r="EL23" s="165">
        <v>-13.1631</v>
      </c>
      <c r="EM23" s="165">
        <v>0</v>
      </c>
      <c r="EN23" s="165">
        <v>-0.41699999999999998</v>
      </c>
      <c r="EO23" s="165">
        <v>-0.3412</v>
      </c>
      <c r="EP23" s="165">
        <v>0</v>
      </c>
      <c r="EQ23" s="165">
        <v>-21.148700000000002</v>
      </c>
      <c r="ER23" s="165">
        <v>-20.581099999999999</v>
      </c>
      <c r="ES23" s="165">
        <v>-4.2565999999999997</v>
      </c>
      <c r="ET23" s="165">
        <v>-6.63</v>
      </c>
      <c r="EU23" s="165">
        <v>-2.31</v>
      </c>
      <c r="EV23" s="165">
        <v>-0.1</v>
      </c>
      <c r="EW23" s="165">
        <v>5.57</v>
      </c>
      <c r="EX23" s="165">
        <v>-2.2563</v>
      </c>
      <c r="EY23" s="165">
        <v>-11.835800000000001</v>
      </c>
      <c r="EZ23" s="165">
        <v>-12.034700000000001</v>
      </c>
      <c r="FA23" s="165">
        <v>8.4608000000000008</v>
      </c>
      <c r="FB23" s="165">
        <v>1.5729</v>
      </c>
      <c r="FC23" s="165">
        <v>0</v>
      </c>
      <c r="FD23" s="165">
        <v>5.7521000000000004</v>
      </c>
      <c r="FE23" s="166"/>
      <c r="FF23" s="165">
        <v>5.4074999999999998</v>
      </c>
      <c r="FG23" s="165">
        <v>0</v>
      </c>
      <c r="FH23" s="165">
        <v>0</v>
      </c>
      <c r="FI23" s="165">
        <v>0</v>
      </c>
      <c r="FJ23" s="165">
        <v>13.228999999999999</v>
      </c>
      <c r="FK23" s="165">
        <v>13.0616</v>
      </c>
      <c r="FL23" s="165">
        <v>-17.248000000000001</v>
      </c>
      <c r="FM23" s="165">
        <v>12.7041</v>
      </c>
      <c r="FN23" s="165">
        <v>13.0787</v>
      </c>
      <c r="FO23" s="165">
        <v>-0.1421</v>
      </c>
      <c r="FP23" s="165">
        <v>10.7782</v>
      </c>
      <c r="FQ23" s="165">
        <v>24.669599999999999</v>
      </c>
      <c r="FR23" s="165">
        <v>-18.32</v>
      </c>
      <c r="FS23" s="165">
        <v>0.504</v>
      </c>
      <c r="FT23" s="165">
        <v>0.1641</v>
      </c>
      <c r="FU23" s="165">
        <v>-0.44</v>
      </c>
      <c r="FV23" s="165">
        <v>2.35</v>
      </c>
      <c r="FW23" s="165">
        <v>-24.222999999999999</v>
      </c>
      <c r="FX23" s="166"/>
      <c r="FY23" s="165">
        <v>7.6859999999999999</v>
      </c>
      <c r="FZ23" s="165">
        <v>0.28799999999999998</v>
      </c>
      <c r="GA23" s="166"/>
      <c r="GB23" s="165">
        <v>37.31</v>
      </c>
      <c r="GC23" s="165">
        <v>-24.771699999999999</v>
      </c>
      <c r="GD23" s="165">
        <v>-16.324100000000001</v>
      </c>
      <c r="GE23" s="165">
        <v>-1.44</v>
      </c>
      <c r="GF23" s="165">
        <v>19.694600000000001</v>
      </c>
      <c r="GG23" s="166"/>
      <c r="GH23" s="165">
        <v>14.556699999999999</v>
      </c>
      <c r="GI23" s="165">
        <v>-0.92269999999999996</v>
      </c>
      <c r="GJ23" s="165">
        <v>0</v>
      </c>
      <c r="GK23" s="165">
        <v>1.8199000000000001</v>
      </c>
      <c r="GL23" s="166"/>
      <c r="GM23" s="166"/>
      <c r="GN23" s="165">
        <v>-8.8978999999999999</v>
      </c>
      <c r="GO23" s="165">
        <v>-28.273299999999999</v>
      </c>
      <c r="GP23" s="165">
        <v>9.2100000000000009</v>
      </c>
      <c r="GQ23" s="165">
        <v>-17.8992</v>
      </c>
      <c r="GR23" s="165">
        <v>4.0282999999999998</v>
      </c>
      <c r="GS23" s="165">
        <v>4.3197000000000001</v>
      </c>
      <c r="GT23" s="165">
        <v>110.3937</v>
      </c>
      <c r="GU23" s="165">
        <v>-7.0633999999999997</v>
      </c>
      <c r="GV23" s="165">
        <v>-11.7422</v>
      </c>
      <c r="GW23" s="165">
        <v>7.8448000000000002</v>
      </c>
      <c r="GX23" s="165">
        <v>2.0301999999999998</v>
      </c>
      <c r="GY23" s="165">
        <v>6.0362999999999998</v>
      </c>
      <c r="GZ23" s="165">
        <v>6.1790000000000003</v>
      </c>
      <c r="HA23" s="165">
        <v>1.3591</v>
      </c>
      <c r="HB23" s="165">
        <v>-18.1799</v>
      </c>
      <c r="HC23" s="165">
        <v>-17.213200000000001</v>
      </c>
      <c r="HD23" s="165">
        <v>-5.45</v>
      </c>
      <c r="HE23" s="165">
        <v>0</v>
      </c>
      <c r="HF23" s="165">
        <v>19.314499999999999</v>
      </c>
      <c r="HG23" s="165">
        <v>0</v>
      </c>
      <c r="HH23" s="165">
        <v>94.450299999999999</v>
      </c>
      <c r="HI23" s="165">
        <v>-37.307299999999998</v>
      </c>
      <c r="HJ23" s="165">
        <v>13.333600000000001</v>
      </c>
      <c r="HK23" s="165">
        <v>-6.4791999999999996</v>
      </c>
      <c r="HL23" s="165">
        <v>-5.3070000000000004</v>
      </c>
      <c r="HM23" s="165">
        <v>0</v>
      </c>
      <c r="HN23" s="165">
        <v>0</v>
      </c>
      <c r="HO23" s="165">
        <v>20.120999999999999</v>
      </c>
      <c r="HP23" s="166"/>
      <c r="HQ23" s="165">
        <v>-15.539</v>
      </c>
      <c r="HR23" s="165">
        <v>-14.962199999999999</v>
      </c>
      <c r="HS23" s="165">
        <v>-5.4005000000000001</v>
      </c>
      <c r="HT23" s="165">
        <v>-5.1154999999999999</v>
      </c>
      <c r="HU23" s="165">
        <v>19.79</v>
      </c>
      <c r="HV23" s="165">
        <v>19.850000000000001</v>
      </c>
      <c r="HW23" s="165">
        <v>-21.7</v>
      </c>
      <c r="HX23" s="165">
        <v>-21.9</v>
      </c>
      <c r="HY23" s="165">
        <v>0.35249999999999998</v>
      </c>
      <c r="HZ23" s="165">
        <v>-1.84</v>
      </c>
      <c r="IA23" s="165">
        <v>55.853499999999997</v>
      </c>
      <c r="IB23" s="165">
        <v>14.194800000000001</v>
      </c>
      <c r="IC23" s="165">
        <v>14.124499999999999</v>
      </c>
      <c r="ID23" s="165">
        <v>-15.2</v>
      </c>
      <c r="IE23" s="165">
        <v>-27.3</v>
      </c>
      <c r="IF23" s="165">
        <v>-2.4</v>
      </c>
      <c r="IG23" s="165">
        <v>-3</v>
      </c>
      <c r="IH23" s="166"/>
      <c r="II23" s="165">
        <v>-17.924399999999999</v>
      </c>
      <c r="IJ23" s="165">
        <v>-184.69810000000001</v>
      </c>
      <c r="IK23" s="165">
        <v>-9.7293000000000003</v>
      </c>
      <c r="IL23" s="165">
        <v>-210.71100000000001</v>
      </c>
      <c r="IM23" s="165">
        <v>-6.6852</v>
      </c>
      <c r="IN23" s="165">
        <v>-38.991799999999998</v>
      </c>
      <c r="IO23" s="165">
        <v>48.463500000000003</v>
      </c>
      <c r="IP23" s="165">
        <v>120.48520000000001</v>
      </c>
      <c r="IQ23" s="165">
        <v>102.1337</v>
      </c>
      <c r="IR23" s="165">
        <v>105.7527</v>
      </c>
      <c r="IS23" s="165">
        <v>-29.301100000000002</v>
      </c>
      <c r="IT23" s="165">
        <v>20.128499999999999</v>
      </c>
      <c r="IU23" s="165">
        <v>16.990500000000001</v>
      </c>
      <c r="IV23" s="165">
        <v>8.4697999999999993</v>
      </c>
      <c r="IW23" s="165">
        <v>78.812299999999993</v>
      </c>
      <c r="IX23" s="165">
        <v>-221.88720000000001</v>
      </c>
      <c r="IY23" s="165">
        <v>-3.8953000000000002</v>
      </c>
      <c r="IZ23" s="165">
        <v>6.1167999999999996</v>
      </c>
      <c r="JA23" s="165">
        <v>-0.60909999999999997</v>
      </c>
      <c r="JB23" s="165">
        <v>-3.0070000000000001</v>
      </c>
      <c r="JC23" s="165">
        <v>-6.96</v>
      </c>
      <c r="JD23" s="165">
        <v>-1.2250000000000001</v>
      </c>
      <c r="JE23" s="165">
        <v>-1.2270000000000001</v>
      </c>
      <c r="JF23" s="165">
        <v>2.88</v>
      </c>
      <c r="JG23" s="165">
        <v>-0.88</v>
      </c>
      <c r="JH23" s="165">
        <v>-2.7837999999999998</v>
      </c>
      <c r="JI23" s="165">
        <v>-5.2720000000000002</v>
      </c>
      <c r="JJ23" s="165">
        <v>4.2496</v>
      </c>
      <c r="JK23" s="165">
        <v>-6.4439000000000002</v>
      </c>
      <c r="JL23" s="165">
        <v>8.5</v>
      </c>
      <c r="JM23" s="165">
        <v>2.96</v>
      </c>
      <c r="JN23" s="165">
        <v>2.585</v>
      </c>
      <c r="JO23" s="166"/>
      <c r="JP23" s="166"/>
      <c r="JQ23" s="165">
        <v>6.2336999999999998</v>
      </c>
      <c r="JR23" s="165">
        <v>4.4934000000000003</v>
      </c>
      <c r="JS23" s="165">
        <v>5.2171000000000003</v>
      </c>
      <c r="JT23" s="166"/>
      <c r="JU23" s="165">
        <v>11.4</v>
      </c>
      <c r="JV23" s="165">
        <v>5.5986000000000002</v>
      </c>
      <c r="JW23" s="166"/>
      <c r="JX23" s="166"/>
      <c r="JY23" s="165">
        <v>-4.7302999999999997</v>
      </c>
      <c r="JZ23" s="165">
        <v>-14.4215</v>
      </c>
      <c r="KA23" s="165">
        <v>-18.209900000000001</v>
      </c>
      <c r="KB23" s="165">
        <v>-1.6020000000000001</v>
      </c>
      <c r="KC23" s="165">
        <v>10.6776</v>
      </c>
      <c r="KD23" s="165">
        <v>-14.5009</v>
      </c>
      <c r="KE23" s="165">
        <v>3.7016</v>
      </c>
      <c r="KF23" s="165">
        <v>-5</v>
      </c>
      <c r="KG23" s="165">
        <v>-10.6</v>
      </c>
      <c r="KH23" s="165">
        <v>45.237499999999997</v>
      </c>
      <c r="KI23" s="165">
        <v>-128.05680000000001</v>
      </c>
    </row>
    <row r="24" spans="1:295" ht="18" customHeight="1" x14ac:dyDescent="0.3">
      <c r="A24" s="161" t="s">
        <v>48</v>
      </c>
      <c r="B24" s="161" t="s">
        <v>772</v>
      </c>
      <c r="C24" s="168">
        <v>0</v>
      </c>
      <c r="D24" s="168">
        <v>3.3972000000000002</v>
      </c>
      <c r="E24" s="168">
        <v>-8.2204999999999995</v>
      </c>
      <c r="F24" s="168">
        <v>3.9662000000000002</v>
      </c>
      <c r="G24" s="168">
        <v>7.5773999999999999</v>
      </c>
      <c r="H24" s="169"/>
      <c r="I24" s="168">
        <v>11.367100000000001</v>
      </c>
      <c r="J24" s="169"/>
      <c r="K24" s="168">
        <v>15.1242</v>
      </c>
      <c r="L24" s="168">
        <v>6.6247999999999996</v>
      </c>
      <c r="M24" s="168">
        <v>8.0823</v>
      </c>
      <c r="N24" s="168">
        <v>-8.8800000000000008</v>
      </c>
      <c r="O24" s="168">
        <v>-24.2</v>
      </c>
      <c r="P24" s="168">
        <v>0</v>
      </c>
      <c r="Q24" s="168">
        <v>3.3119999999999998</v>
      </c>
      <c r="R24" s="168">
        <v>-15.4</v>
      </c>
      <c r="S24" s="168">
        <v>2.8906000000000001</v>
      </c>
      <c r="T24" s="168">
        <v>-15.8033</v>
      </c>
      <c r="U24" s="168">
        <v>4.4420000000000002</v>
      </c>
      <c r="V24" s="168">
        <v>4.3708999999999998</v>
      </c>
      <c r="W24" s="168">
        <v>7.7282999999999999</v>
      </c>
      <c r="X24" s="168">
        <v>1.8617999999999999</v>
      </c>
      <c r="Y24" s="168">
        <v>7.4700000000000003E-2</v>
      </c>
      <c r="Z24" s="168">
        <v>1.4903</v>
      </c>
      <c r="AA24" s="169"/>
      <c r="AB24" s="168">
        <v>-1.0638000000000001</v>
      </c>
      <c r="AC24" s="169"/>
      <c r="AD24" s="168">
        <v>-0.46600000000000003</v>
      </c>
      <c r="AE24" s="168">
        <v>2.6179999999999999</v>
      </c>
      <c r="AF24" s="168">
        <v>-11.1</v>
      </c>
      <c r="AG24" s="168">
        <v>-8.8000000000000007</v>
      </c>
      <c r="AH24" s="168">
        <v>-0.47099999999999997</v>
      </c>
      <c r="AI24" s="168">
        <v>0.217</v>
      </c>
      <c r="AJ24" s="169"/>
      <c r="AK24" s="168">
        <v>-16.88</v>
      </c>
      <c r="AL24" s="169"/>
      <c r="AM24" s="168">
        <v>-10.19</v>
      </c>
      <c r="AN24" s="168">
        <v>-10.199999999999999</v>
      </c>
      <c r="AO24" s="168">
        <v>4.3127000000000004</v>
      </c>
      <c r="AP24" s="168">
        <v>3.0028999999999999</v>
      </c>
      <c r="AQ24" s="168">
        <v>18.299499999999998</v>
      </c>
      <c r="AR24" s="168">
        <v>20.262699999999999</v>
      </c>
      <c r="AS24" s="168">
        <v>-17.521000000000001</v>
      </c>
      <c r="AT24" s="168">
        <v>-9.9718999999999998</v>
      </c>
      <c r="AU24" s="168">
        <v>-10.471</v>
      </c>
      <c r="AV24" s="168">
        <v>11.9194</v>
      </c>
      <c r="AW24" s="168">
        <v>9.9650999999999996</v>
      </c>
      <c r="AX24" s="168">
        <v>-18.249700000000001</v>
      </c>
      <c r="AY24" s="168">
        <v>-16.584499999999998</v>
      </c>
      <c r="AZ24" s="168">
        <v>20.343800000000002</v>
      </c>
      <c r="BA24" s="168">
        <v>43.398499999999999</v>
      </c>
      <c r="BB24" s="168">
        <v>-11.5806</v>
      </c>
      <c r="BC24" s="168">
        <v>9.3832000000000004</v>
      </c>
      <c r="BD24" s="168">
        <v>-4.2</v>
      </c>
      <c r="BE24" s="168">
        <v>-4.0999999999999996</v>
      </c>
      <c r="BF24" s="168">
        <v>-24.554500000000001</v>
      </c>
      <c r="BG24" s="168">
        <v>-24.524699999999999</v>
      </c>
      <c r="BH24" s="168">
        <v>-2.3780000000000001</v>
      </c>
      <c r="BI24" s="169"/>
      <c r="BJ24" s="168">
        <v>7.6439000000000004</v>
      </c>
      <c r="BK24" s="168">
        <v>4.5368000000000004</v>
      </c>
      <c r="BL24" s="168">
        <v>3.4159000000000002</v>
      </c>
      <c r="BM24" s="168">
        <v>2.3331</v>
      </c>
      <c r="BN24" s="168">
        <v>-105.89919999999999</v>
      </c>
      <c r="BO24" s="168">
        <v>24.933599999999998</v>
      </c>
      <c r="BP24" s="168">
        <v>24.903099999999998</v>
      </c>
      <c r="BQ24" s="168">
        <v>24.9833</v>
      </c>
      <c r="BR24" s="168">
        <v>-126.8073</v>
      </c>
      <c r="BS24" s="169"/>
      <c r="BT24" s="169"/>
      <c r="BU24" s="169"/>
      <c r="BV24" s="168">
        <v>13.5223</v>
      </c>
      <c r="BW24" s="168">
        <v>9.82</v>
      </c>
      <c r="BX24" s="168">
        <v>6.65</v>
      </c>
      <c r="BY24" s="168">
        <v>-9.4600000000000009</v>
      </c>
      <c r="BZ24" s="168">
        <v>3.14</v>
      </c>
      <c r="CA24" s="168">
        <v>-27.055099999999999</v>
      </c>
      <c r="CB24" s="168">
        <v>-27.457000000000001</v>
      </c>
      <c r="CC24" s="168">
        <v>30.096699999999998</v>
      </c>
      <c r="CD24" s="168">
        <v>28.807099999999998</v>
      </c>
      <c r="CE24" s="168">
        <v>14.8651</v>
      </c>
      <c r="CF24" s="168">
        <v>-19.792300000000001</v>
      </c>
      <c r="CG24" s="168">
        <v>-19.6632</v>
      </c>
      <c r="CH24" s="168">
        <v>6.8841999999999999</v>
      </c>
      <c r="CI24" s="169"/>
      <c r="CJ24" s="169"/>
      <c r="CK24" s="169"/>
      <c r="CL24" s="169"/>
      <c r="CM24" s="168">
        <v>-7</v>
      </c>
      <c r="CN24" s="168">
        <v>-3.06</v>
      </c>
      <c r="CO24" s="168">
        <v>19.542899999999999</v>
      </c>
      <c r="CP24" s="168">
        <v>19.684999999999999</v>
      </c>
      <c r="CQ24" s="168">
        <v>18.067699999999999</v>
      </c>
      <c r="CR24" s="168">
        <v>32.903599999999997</v>
      </c>
      <c r="CS24" s="168">
        <v>32.994599999999998</v>
      </c>
      <c r="CT24" s="168">
        <v>-24.2182</v>
      </c>
      <c r="CU24" s="168">
        <v>-17.078499999999998</v>
      </c>
      <c r="CV24" s="168">
        <v>-20.3657</v>
      </c>
      <c r="CW24" s="168">
        <v>3.5707</v>
      </c>
      <c r="CX24" s="168">
        <v>31.11</v>
      </c>
      <c r="CY24" s="168">
        <v>11.57</v>
      </c>
      <c r="CZ24" s="168">
        <v>8.9110999999999994</v>
      </c>
      <c r="DA24" s="168">
        <v>7.7179000000000002</v>
      </c>
      <c r="DB24" s="168">
        <v>-5.97</v>
      </c>
      <c r="DC24" s="169"/>
      <c r="DD24" s="169"/>
      <c r="DE24" s="169"/>
      <c r="DF24" s="168">
        <v>-14.406499999999999</v>
      </c>
      <c r="DG24" s="169"/>
      <c r="DH24" s="168">
        <v>-4.9416000000000002</v>
      </c>
      <c r="DI24" s="168">
        <v>-22.6</v>
      </c>
      <c r="DJ24" s="168">
        <v>-21.1</v>
      </c>
      <c r="DK24" s="168">
        <v>-2.5305</v>
      </c>
      <c r="DL24" s="168">
        <v>7.2991999999999999</v>
      </c>
      <c r="DM24" s="168">
        <v>30.443899999999999</v>
      </c>
      <c r="DN24" s="168">
        <v>0</v>
      </c>
      <c r="DO24" s="168">
        <v>7.91</v>
      </c>
      <c r="DP24" s="168">
        <v>-5.08</v>
      </c>
      <c r="DQ24" s="168">
        <v>12.214</v>
      </c>
      <c r="DR24" s="168">
        <v>14.093299999999999</v>
      </c>
      <c r="DS24" s="168">
        <v>-8.24</v>
      </c>
      <c r="DT24" s="169"/>
      <c r="DU24" s="168">
        <v>15.41</v>
      </c>
      <c r="DV24" s="168">
        <v>2.31</v>
      </c>
      <c r="DW24" s="168">
        <v>10.4</v>
      </c>
      <c r="DX24" s="168">
        <v>5.0727000000000002</v>
      </c>
      <c r="DY24" s="168">
        <v>-29.877400000000002</v>
      </c>
      <c r="DZ24" s="168">
        <v>-29.436399999999999</v>
      </c>
      <c r="EA24" s="168">
        <v>25.785</v>
      </c>
      <c r="EB24" s="168">
        <v>1.8691</v>
      </c>
      <c r="EC24" s="168">
        <v>-2.5871</v>
      </c>
      <c r="ED24" s="168">
        <v>-2.4870999999999999</v>
      </c>
      <c r="EE24" s="168">
        <v>-17.1233</v>
      </c>
      <c r="EF24" s="168">
        <v>-27.758600000000001</v>
      </c>
      <c r="EG24" s="168">
        <v>-13.763</v>
      </c>
      <c r="EH24" s="168">
        <v>-111.4614</v>
      </c>
      <c r="EI24" s="168">
        <v>-52.005600000000001</v>
      </c>
      <c r="EJ24" s="169"/>
      <c r="EK24" s="168">
        <v>-14.0389</v>
      </c>
      <c r="EL24" s="168">
        <v>-13.457599999999999</v>
      </c>
      <c r="EM24" s="168">
        <v>0</v>
      </c>
      <c r="EN24" s="168">
        <v>6.0984999999999996</v>
      </c>
      <c r="EO24" s="168">
        <v>4.5467000000000004</v>
      </c>
      <c r="EP24" s="168">
        <v>-17.923999999999999</v>
      </c>
      <c r="EQ24" s="168">
        <v>-18.708500000000001</v>
      </c>
      <c r="ER24" s="168">
        <v>-18.3657</v>
      </c>
      <c r="ES24" s="168">
        <v>3.3573</v>
      </c>
      <c r="ET24" s="168">
        <v>6.7</v>
      </c>
      <c r="EU24" s="168">
        <v>0</v>
      </c>
      <c r="EV24" s="168">
        <v>0</v>
      </c>
      <c r="EW24" s="168">
        <v>6.1600999999999999</v>
      </c>
      <c r="EX24" s="168">
        <v>6.6017999999999999</v>
      </c>
      <c r="EY24" s="168">
        <v>-11.2927</v>
      </c>
      <c r="EZ24" s="168">
        <v>-11.508800000000001</v>
      </c>
      <c r="FA24" s="168">
        <v>9.7698999999999998</v>
      </c>
      <c r="FB24" s="168">
        <v>8.3671000000000006</v>
      </c>
      <c r="FC24" s="168">
        <v>-5.3912000000000004</v>
      </c>
      <c r="FD24" s="168">
        <v>4.7054</v>
      </c>
      <c r="FE24" s="169"/>
      <c r="FF24" s="168">
        <v>4.4146999999999998</v>
      </c>
      <c r="FG24" s="168">
        <v>0</v>
      </c>
      <c r="FH24" s="168">
        <v>0</v>
      </c>
      <c r="FI24" s="169"/>
      <c r="FJ24" s="168">
        <v>16.578199999999999</v>
      </c>
      <c r="FK24" s="168">
        <v>16.7456</v>
      </c>
      <c r="FL24" s="168">
        <v>-14.0663</v>
      </c>
      <c r="FM24" s="168">
        <v>15.244999999999999</v>
      </c>
      <c r="FN24" s="168">
        <v>15.635400000000001</v>
      </c>
      <c r="FO24" s="168">
        <v>2.5203000000000002</v>
      </c>
      <c r="FP24" s="168">
        <v>13.885199999999999</v>
      </c>
      <c r="FQ24" s="168">
        <v>24.342400000000001</v>
      </c>
      <c r="FR24" s="169"/>
      <c r="FS24" s="168">
        <v>0.50770000000000004</v>
      </c>
      <c r="FT24" s="168">
        <v>0.14030000000000001</v>
      </c>
      <c r="FU24" s="168">
        <v>-0.91</v>
      </c>
      <c r="FV24" s="168">
        <v>2.79</v>
      </c>
      <c r="FW24" s="168">
        <v>-23.582100000000001</v>
      </c>
      <c r="FX24" s="169"/>
      <c r="FY24" s="168">
        <v>7.7519999999999998</v>
      </c>
      <c r="FZ24" s="168">
        <v>0.38800000000000001</v>
      </c>
      <c r="GA24" s="169"/>
      <c r="GB24" s="168">
        <v>37.07</v>
      </c>
      <c r="GC24" s="168">
        <v>-25.884699999999999</v>
      </c>
      <c r="GD24" s="168">
        <v>-17.8094</v>
      </c>
      <c r="GE24" s="168">
        <v>-1.43</v>
      </c>
      <c r="GF24" s="168">
        <v>19.366700000000002</v>
      </c>
      <c r="GG24" s="169"/>
      <c r="GH24" s="168">
        <v>19.4786</v>
      </c>
      <c r="GI24" s="168">
        <v>-5.3712</v>
      </c>
      <c r="GJ24" s="168">
        <v>-5.6539000000000001</v>
      </c>
      <c r="GK24" s="168">
        <v>1.9758</v>
      </c>
      <c r="GL24" s="168">
        <v>7.2800000000000004E-2</v>
      </c>
      <c r="GM24" s="169"/>
      <c r="GN24" s="168">
        <v>-8.9618000000000002</v>
      </c>
      <c r="GO24" s="168">
        <v>-27.5839</v>
      </c>
      <c r="GP24" s="168">
        <v>9.5861000000000001</v>
      </c>
      <c r="GQ24" s="168">
        <v>-21.158899999999999</v>
      </c>
      <c r="GR24" s="168">
        <v>7.8872</v>
      </c>
      <c r="GS24" s="168">
        <v>6.6222000000000003</v>
      </c>
      <c r="GT24" s="168">
        <v>125.03919999999999</v>
      </c>
      <c r="GU24" s="168">
        <v>-10.0029</v>
      </c>
      <c r="GV24" s="168">
        <v>-7.6155999999999997</v>
      </c>
      <c r="GW24" s="168">
        <v>-7.8592000000000004</v>
      </c>
      <c r="GX24" s="169"/>
      <c r="GY24" s="168">
        <v>6.2633000000000001</v>
      </c>
      <c r="GZ24" s="168">
        <v>6.3056000000000001</v>
      </c>
      <c r="HA24" s="168">
        <v>1</v>
      </c>
      <c r="HB24" s="168">
        <v>-21.479600000000001</v>
      </c>
      <c r="HC24" s="168">
        <v>-20.354099999999999</v>
      </c>
      <c r="HD24" s="168">
        <v>-6.29</v>
      </c>
      <c r="HE24" s="168">
        <v>0</v>
      </c>
      <c r="HF24" s="168">
        <v>3.0855999999999999</v>
      </c>
      <c r="HG24" s="168">
        <v>16.172499999999999</v>
      </c>
      <c r="HH24" s="168">
        <v>95.382400000000004</v>
      </c>
      <c r="HI24" s="168">
        <v>-38.869799999999998</v>
      </c>
      <c r="HJ24" s="168">
        <v>13.3117</v>
      </c>
      <c r="HK24" s="168">
        <v>0</v>
      </c>
      <c r="HL24" s="168">
        <v>0</v>
      </c>
      <c r="HM24" s="168">
        <v>0</v>
      </c>
      <c r="HN24" s="168">
        <v>0</v>
      </c>
      <c r="HO24" s="168">
        <v>7.7298999999999998</v>
      </c>
      <c r="HP24" s="169"/>
      <c r="HQ24" s="168">
        <v>1.24E-2</v>
      </c>
      <c r="HR24" s="168">
        <v>-14.434900000000001</v>
      </c>
      <c r="HS24" s="168">
        <v>-8.9931999999999999</v>
      </c>
      <c r="HT24" s="168">
        <v>-8.5235000000000003</v>
      </c>
      <c r="HU24" s="168">
        <v>20.68</v>
      </c>
      <c r="HV24" s="168">
        <v>20.86</v>
      </c>
      <c r="HW24" s="168">
        <v>-22</v>
      </c>
      <c r="HX24" s="168">
        <v>-22.1</v>
      </c>
      <c r="HY24" s="168">
        <v>0.2994</v>
      </c>
      <c r="HZ24" s="168">
        <v>2.2400000000000002</v>
      </c>
      <c r="IA24" s="168">
        <v>56.206800000000001</v>
      </c>
      <c r="IB24" s="168">
        <v>13.2719</v>
      </c>
      <c r="IC24" s="168">
        <v>13.199400000000001</v>
      </c>
      <c r="ID24" s="168">
        <v>-13.5</v>
      </c>
      <c r="IE24" s="168">
        <v>-27.6</v>
      </c>
      <c r="IF24" s="168">
        <v>-4.5999999999999996</v>
      </c>
      <c r="IG24" s="168">
        <v>-3.8</v>
      </c>
      <c r="IH24" s="169"/>
      <c r="II24" s="169"/>
      <c r="IJ24" s="168">
        <v>-183.7808</v>
      </c>
      <c r="IK24" s="168">
        <v>-5.6291000000000002</v>
      </c>
      <c r="IL24" s="168">
        <v>-214.55179999999999</v>
      </c>
      <c r="IM24" s="168">
        <v>-7.8162000000000003</v>
      </c>
      <c r="IN24" s="168">
        <v>-38.059600000000003</v>
      </c>
      <c r="IO24" s="168">
        <v>46.6845</v>
      </c>
      <c r="IP24" s="168">
        <v>120.54649999999999</v>
      </c>
      <c r="IQ24" s="168">
        <v>95.138300000000001</v>
      </c>
      <c r="IR24" s="168">
        <v>103.52509999999999</v>
      </c>
      <c r="IS24" s="168">
        <v>-28.4633</v>
      </c>
      <c r="IT24" s="168">
        <v>20.878399999999999</v>
      </c>
      <c r="IU24" s="168">
        <v>18.217700000000001</v>
      </c>
      <c r="IV24" s="168">
        <v>13.6488</v>
      </c>
      <c r="IW24" s="168">
        <v>78.935299999999998</v>
      </c>
      <c r="IX24" s="168">
        <v>-218.63140000000001</v>
      </c>
      <c r="IY24" s="168">
        <v>-2.0375000000000001</v>
      </c>
      <c r="IZ24" s="168">
        <v>3.0701999999999998</v>
      </c>
      <c r="JA24" s="168">
        <v>-1.3587</v>
      </c>
      <c r="JB24" s="168">
        <v>-2.8420000000000001</v>
      </c>
      <c r="JC24" s="168">
        <v>-7.12</v>
      </c>
      <c r="JD24" s="168">
        <v>-1.1850000000000001</v>
      </c>
      <c r="JE24" s="168">
        <v>-1.1859999999999999</v>
      </c>
      <c r="JF24" s="168">
        <v>3.04</v>
      </c>
      <c r="JG24" s="168">
        <v>-1.36</v>
      </c>
      <c r="JH24" s="168">
        <v>-2.9601000000000002</v>
      </c>
      <c r="JI24" s="168">
        <v>-4.6859999999999999</v>
      </c>
      <c r="JJ24" s="168">
        <v>3.4866999999999999</v>
      </c>
      <c r="JK24" s="168">
        <v>-6.1814</v>
      </c>
      <c r="JL24" s="168">
        <v>8.4</v>
      </c>
      <c r="JM24" s="168">
        <v>2.5329999999999999</v>
      </c>
      <c r="JN24" s="168">
        <v>2.7050000000000001</v>
      </c>
      <c r="JO24" s="169"/>
      <c r="JP24" s="169"/>
      <c r="JQ24" s="168">
        <v>3.5350000000000001</v>
      </c>
      <c r="JR24" s="168">
        <v>3.4477000000000002</v>
      </c>
      <c r="JS24" s="168">
        <v>2.5691000000000002</v>
      </c>
      <c r="JT24" s="169"/>
      <c r="JU24" s="168">
        <v>11.4</v>
      </c>
      <c r="JV24" s="168">
        <v>6.1981999999999999</v>
      </c>
      <c r="JW24" s="169"/>
      <c r="JX24" s="169"/>
      <c r="JY24" s="168">
        <v>0</v>
      </c>
      <c r="JZ24" s="168">
        <v>-17.509899999999998</v>
      </c>
      <c r="KA24" s="168">
        <v>-21.571899999999999</v>
      </c>
      <c r="KB24" s="168">
        <v>3.7385000000000002</v>
      </c>
      <c r="KC24" s="168">
        <v>13.493600000000001</v>
      </c>
      <c r="KD24" s="168">
        <v>-18.760899999999999</v>
      </c>
      <c r="KE24" s="168">
        <v>4.4701000000000004</v>
      </c>
      <c r="KF24" s="168">
        <v>-5.0999999999999996</v>
      </c>
      <c r="KG24" s="168">
        <v>-10.8</v>
      </c>
      <c r="KH24" s="168">
        <v>32.6663</v>
      </c>
      <c r="KI24" s="168">
        <v>-111.5986</v>
      </c>
    </row>
    <row r="25" spans="1:295" ht="18" customHeight="1" x14ac:dyDescent="0.3">
      <c r="A25" s="161" t="s">
        <v>48</v>
      </c>
      <c r="B25" s="161" t="s">
        <v>773</v>
      </c>
      <c r="C25" s="162">
        <v>0</v>
      </c>
      <c r="D25" s="162">
        <v>3.9456000000000002</v>
      </c>
      <c r="E25" s="162">
        <v>-8.7199000000000009</v>
      </c>
      <c r="F25" s="162">
        <v>5.4886999999999997</v>
      </c>
      <c r="G25" s="162">
        <v>8.4122000000000003</v>
      </c>
      <c r="H25" s="163"/>
      <c r="I25" s="162">
        <v>13.358599999999999</v>
      </c>
      <c r="J25" s="163"/>
      <c r="K25" s="162">
        <v>17.696899999999999</v>
      </c>
      <c r="L25" s="162">
        <v>7.6567999999999996</v>
      </c>
      <c r="M25" s="162">
        <v>8.9435000000000002</v>
      </c>
      <c r="N25" s="162">
        <v>-13.32</v>
      </c>
      <c r="O25" s="162">
        <v>-26.4</v>
      </c>
      <c r="P25" s="162">
        <v>2.2000000000000002</v>
      </c>
      <c r="Q25" s="162">
        <v>3.3119999999999998</v>
      </c>
      <c r="R25" s="162">
        <v>-17.600000000000001</v>
      </c>
      <c r="S25" s="162">
        <v>3.4262000000000001</v>
      </c>
      <c r="T25" s="162">
        <v>-7.4669999999999996</v>
      </c>
      <c r="U25" s="162">
        <v>5.6074000000000002</v>
      </c>
      <c r="V25" s="162">
        <v>5.4074</v>
      </c>
      <c r="W25" s="162">
        <v>9.8438999999999997</v>
      </c>
      <c r="X25" s="162">
        <v>5.0303000000000004</v>
      </c>
      <c r="Y25" s="162">
        <v>-4.65E-2</v>
      </c>
      <c r="Z25" s="162">
        <v>1.4938</v>
      </c>
      <c r="AA25" s="163"/>
      <c r="AB25" s="162">
        <v>-0.92169999999999996</v>
      </c>
      <c r="AC25" s="162">
        <v>-0.85099999999999998</v>
      </c>
      <c r="AD25" s="162">
        <v>-0.82399999999999995</v>
      </c>
      <c r="AE25" s="162">
        <v>2.879</v>
      </c>
      <c r="AF25" s="162">
        <v>-6.66</v>
      </c>
      <c r="AG25" s="162">
        <v>-6.6</v>
      </c>
      <c r="AH25" s="162">
        <v>0.16600000000000001</v>
      </c>
      <c r="AI25" s="162">
        <v>0.21299999999999999</v>
      </c>
      <c r="AJ25" s="163"/>
      <c r="AK25" s="162">
        <v>-15.33</v>
      </c>
      <c r="AL25" s="163"/>
      <c r="AM25" s="162">
        <v>-11.26</v>
      </c>
      <c r="AN25" s="162">
        <v>-11.11</v>
      </c>
      <c r="AO25" s="162">
        <v>6.5141</v>
      </c>
      <c r="AP25" s="162">
        <v>3.3994</v>
      </c>
      <c r="AQ25" s="162">
        <v>14.698700000000001</v>
      </c>
      <c r="AR25" s="162">
        <v>18.926300000000001</v>
      </c>
      <c r="AS25" s="162">
        <v>-16.864999999999998</v>
      </c>
      <c r="AT25" s="162">
        <v>-16.4132</v>
      </c>
      <c r="AU25" s="162">
        <v>-16.642800000000001</v>
      </c>
      <c r="AV25" s="162">
        <v>1.9158999999999999</v>
      </c>
      <c r="AW25" s="162">
        <v>1.9056999999999999</v>
      </c>
      <c r="AX25" s="162">
        <v>-19.014600000000002</v>
      </c>
      <c r="AY25" s="162">
        <v>-17.7776</v>
      </c>
      <c r="AZ25" s="162">
        <v>21.465399999999999</v>
      </c>
      <c r="BA25" s="162">
        <v>34.191099999999999</v>
      </c>
      <c r="BB25" s="162">
        <v>16.667899999999999</v>
      </c>
      <c r="BC25" s="162">
        <v>24.1601</v>
      </c>
      <c r="BD25" s="162">
        <v>-7.3</v>
      </c>
      <c r="BE25" s="162">
        <v>-7.2</v>
      </c>
      <c r="BF25" s="162">
        <v>-19.434200000000001</v>
      </c>
      <c r="BG25" s="162">
        <v>-19.171800000000001</v>
      </c>
      <c r="BH25" s="162">
        <v>-3.8018999999999998</v>
      </c>
      <c r="BI25" s="163"/>
      <c r="BJ25" s="162">
        <v>3.75</v>
      </c>
      <c r="BK25" s="162">
        <v>7.2278000000000002</v>
      </c>
      <c r="BL25" s="162">
        <v>1.9770000000000001</v>
      </c>
      <c r="BM25" s="162">
        <v>3.6122000000000001</v>
      </c>
      <c r="BN25" s="162">
        <v>-128.84909999999999</v>
      </c>
      <c r="BO25" s="162">
        <v>77.669600000000003</v>
      </c>
      <c r="BP25" s="162">
        <v>77.669600000000003</v>
      </c>
      <c r="BQ25" s="162">
        <v>-30.307700000000001</v>
      </c>
      <c r="BR25" s="162">
        <v>-79.685299999999998</v>
      </c>
      <c r="BS25" s="163"/>
      <c r="BT25" s="163"/>
      <c r="BU25" s="163"/>
      <c r="BV25" s="162">
        <v>25.228300000000001</v>
      </c>
      <c r="BW25" s="162">
        <v>11.23</v>
      </c>
      <c r="BX25" s="162">
        <v>8.31</v>
      </c>
      <c r="BY25" s="162">
        <v>-5.56</v>
      </c>
      <c r="BZ25" s="162">
        <v>8.7100000000000009</v>
      </c>
      <c r="CA25" s="162">
        <v>-21.428899999999999</v>
      </c>
      <c r="CB25" s="162">
        <v>-19.017700000000001</v>
      </c>
      <c r="CC25" s="162">
        <v>24.4815</v>
      </c>
      <c r="CD25" s="162">
        <v>23.0105</v>
      </c>
      <c r="CE25" s="162">
        <v>9.4796999999999993</v>
      </c>
      <c r="CF25" s="162">
        <v>-3.4167000000000001</v>
      </c>
      <c r="CG25" s="162">
        <v>-3.9948999999999999</v>
      </c>
      <c r="CH25" s="162">
        <v>3.3721999999999999</v>
      </c>
      <c r="CI25" s="163"/>
      <c r="CJ25" s="163"/>
      <c r="CK25" s="163"/>
      <c r="CL25" s="163"/>
      <c r="CM25" s="162">
        <v>-14.7</v>
      </c>
      <c r="CN25" s="162">
        <v>-3.95</v>
      </c>
      <c r="CO25" s="162">
        <v>31.797499999999999</v>
      </c>
      <c r="CP25" s="162">
        <v>31.002099999999999</v>
      </c>
      <c r="CQ25" s="162">
        <v>29.564299999999999</v>
      </c>
      <c r="CR25" s="162">
        <v>55.428699999999999</v>
      </c>
      <c r="CS25" s="162">
        <v>56.554200000000002</v>
      </c>
      <c r="CT25" s="162">
        <v>-24.356000000000002</v>
      </c>
      <c r="CU25" s="162">
        <v>-45.970100000000002</v>
      </c>
      <c r="CV25" s="162">
        <v>-17.768899999999999</v>
      </c>
      <c r="CW25" s="162">
        <v>4.1102999999999996</v>
      </c>
      <c r="CX25" s="162">
        <v>33.31</v>
      </c>
      <c r="CY25" s="162">
        <v>12.91</v>
      </c>
      <c r="CZ25" s="162">
        <v>11.098599999999999</v>
      </c>
      <c r="DA25" s="162">
        <v>9.8663000000000007</v>
      </c>
      <c r="DB25" s="162">
        <v>-6.85</v>
      </c>
      <c r="DC25" s="163"/>
      <c r="DD25" s="163"/>
      <c r="DE25" s="163"/>
      <c r="DF25" s="162">
        <v>12.988200000000001</v>
      </c>
      <c r="DG25" s="163"/>
      <c r="DH25" s="162">
        <v>-5.7135999999999996</v>
      </c>
      <c r="DI25" s="162">
        <v>-38.299999999999997</v>
      </c>
      <c r="DJ25" s="162">
        <v>-39.4</v>
      </c>
      <c r="DK25" s="162">
        <v>-0.57369999999999999</v>
      </c>
      <c r="DL25" s="162">
        <v>8.9822000000000006</v>
      </c>
      <c r="DM25" s="162">
        <v>33.598199999999999</v>
      </c>
      <c r="DN25" s="162">
        <v>0</v>
      </c>
      <c r="DO25" s="162">
        <v>9.8800000000000008</v>
      </c>
      <c r="DP25" s="162">
        <v>-3.2</v>
      </c>
      <c r="DQ25" s="162">
        <v>13.438499999999999</v>
      </c>
      <c r="DR25" s="162">
        <v>-13.315099999999999</v>
      </c>
      <c r="DS25" s="162">
        <v>-9.43</v>
      </c>
      <c r="DT25" s="163"/>
      <c r="DU25" s="162">
        <v>17.34</v>
      </c>
      <c r="DV25" s="162">
        <v>7.91</v>
      </c>
      <c r="DW25" s="162">
        <v>-16.581800000000001</v>
      </c>
      <c r="DX25" s="162">
        <v>-8.4817999999999998</v>
      </c>
      <c r="DY25" s="162">
        <v>-30.697099999999999</v>
      </c>
      <c r="DZ25" s="162">
        <v>-30.945499999999999</v>
      </c>
      <c r="EA25" s="162">
        <v>23.501899999999999</v>
      </c>
      <c r="EB25" s="162">
        <v>-3.6259000000000001</v>
      </c>
      <c r="EC25" s="162">
        <v>-9.1303000000000001</v>
      </c>
      <c r="ED25" s="162">
        <v>-9.5444999999999993</v>
      </c>
      <c r="EE25" s="162">
        <v>-13.2742</v>
      </c>
      <c r="EF25" s="162">
        <v>-25.911300000000001</v>
      </c>
      <c r="EG25" s="162">
        <v>-14.539</v>
      </c>
      <c r="EH25" s="162">
        <v>-53.164499999999997</v>
      </c>
      <c r="EI25" s="162">
        <v>-61.822400000000002</v>
      </c>
      <c r="EJ25" s="163"/>
      <c r="EK25" s="162">
        <v>-14.3933</v>
      </c>
      <c r="EL25" s="162">
        <v>-13.9437</v>
      </c>
      <c r="EM25" s="162">
        <v>0</v>
      </c>
      <c r="EN25" s="162">
        <v>4.5644</v>
      </c>
      <c r="EO25" s="162">
        <v>4.6342999999999996</v>
      </c>
      <c r="EP25" s="162">
        <v>3.6</v>
      </c>
      <c r="EQ25" s="162">
        <v>-20.852399999999999</v>
      </c>
      <c r="ER25" s="162">
        <v>-21.264600000000002</v>
      </c>
      <c r="ES25" s="162">
        <v>1.8387</v>
      </c>
      <c r="ET25" s="162">
        <v>0</v>
      </c>
      <c r="EU25" s="162">
        <v>-2.4900000000000002</v>
      </c>
      <c r="EV25" s="162">
        <v>5.0999999999999996</v>
      </c>
      <c r="EW25" s="162">
        <v>6.4215</v>
      </c>
      <c r="EX25" s="162">
        <v>2.1008</v>
      </c>
      <c r="EY25" s="162">
        <v>-12.2196</v>
      </c>
      <c r="EZ25" s="162">
        <v>-12.268700000000001</v>
      </c>
      <c r="FA25" s="162">
        <v>9.7152999999999992</v>
      </c>
      <c r="FB25" s="162">
        <v>7.2354000000000003</v>
      </c>
      <c r="FC25" s="162">
        <v>0</v>
      </c>
      <c r="FD25" s="162">
        <v>4.9831000000000003</v>
      </c>
      <c r="FE25" s="163"/>
      <c r="FF25" s="162">
        <v>4.7812999999999999</v>
      </c>
      <c r="FG25" s="162">
        <v>0</v>
      </c>
      <c r="FH25" s="162">
        <v>0</v>
      </c>
      <c r="FI25" s="162">
        <v>0</v>
      </c>
      <c r="FJ25" s="162">
        <v>7.2005999999999997</v>
      </c>
      <c r="FK25" s="162">
        <v>6.6982999999999997</v>
      </c>
      <c r="FL25" s="162">
        <v>-9.0426000000000002</v>
      </c>
      <c r="FM25" s="162">
        <v>16.520600000000002</v>
      </c>
      <c r="FN25" s="162">
        <v>15.788500000000001</v>
      </c>
      <c r="FO25" s="162">
        <v>9.7989999999999995</v>
      </c>
      <c r="FP25" s="162">
        <v>22.725200000000001</v>
      </c>
      <c r="FQ25" s="162">
        <v>27.696999999999999</v>
      </c>
      <c r="FR25" s="162">
        <v>-15.39</v>
      </c>
      <c r="FS25" s="162">
        <v>0.40150000000000002</v>
      </c>
      <c r="FT25" s="162">
        <v>0.16500000000000001</v>
      </c>
      <c r="FU25" s="162">
        <v>-0.65</v>
      </c>
      <c r="FV25" s="162">
        <v>-0.24</v>
      </c>
      <c r="FW25" s="162">
        <v>-27.2288</v>
      </c>
      <c r="FX25" s="163"/>
      <c r="FY25" s="162">
        <v>7.6440000000000001</v>
      </c>
      <c r="FZ25" s="162">
        <v>0.41399999999999998</v>
      </c>
      <c r="GA25" s="163"/>
      <c r="GB25" s="162">
        <v>36.78</v>
      </c>
      <c r="GC25" s="162">
        <v>-33.3521</v>
      </c>
      <c r="GD25" s="162">
        <v>-21.9057</v>
      </c>
      <c r="GE25" s="162">
        <v>-0.76</v>
      </c>
      <c r="GF25" s="162">
        <v>20.115600000000001</v>
      </c>
      <c r="GG25" s="163"/>
      <c r="GH25" s="162">
        <v>21.325399999999998</v>
      </c>
      <c r="GI25" s="162">
        <v>-5.7104999999999997</v>
      </c>
      <c r="GJ25" s="162">
        <v>-6.0547000000000004</v>
      </c>
      <c r="GK25" s="162">
        <v>2.1099000000000001</v>
      </c>
      <c r="GL25" s="163"/>
      <c r="GM25" s="163"/>
      <c r="GN25" s="162">
        <v>-8.6653000000000002</v>
      </c>
      <c r="GO25" s="162">
        <v>-33.591299999999997</v>
      </c>
      <c r="GP25" s="162">
        <v>10.642799999999999</v>
      </c>
      <c r="GQ25" s="162">
        <v>-21.545500000000001</v>
      </c>
      <c r="GR25" s="162">
        <v>5.6786000000000003</v>
      </c>
      <c r="GS25" s="162">
        <v>5.7415000000000003</v>
      </c>
      <c r="GT25" s="162">
        <v>140.2902</v>
      </c>
      <c r="GU25" s="162">
        <v>-9.1873000000000005</v>
      </c>
      <c r="GV25" s="162">
        <v>-8.4085000000000001</v>
      </c>
      <c r="GW25" s="162">
        <v>-8.3076000000000008</v>
      </c>
      <c r="GX25" s="163"/>
      <c r="GY25" s="162">
        <v>6.9078999999999997</v>
      </c>
      <c r="GZ25" s="162">
        <v>6.9067999999999996</v>
      </c>
      <c r="HA25" s="163"/>
      <c r="HB25" s="162">
        <v>-20.9711</v>
      </c>
      <c r="HC25" s="162">
        <v>-20.3429</v>
      </c>
      <c r="HD25" s="162">
        <v>-4.1900000000000004</v>
      </c>
      <c r="HE25" s="162">
        <v>0</v>
      </c>
      <c r="HF25" s="162">
        <v>-4.9747000000000003</v>
      </c>
      <c r="HG25" s="162">
        <v>26.498699999999999</v>
      </c>
      <c r="HH25" s="162">
        <v>85.381200000000007</v>
      </c>
      <c r="HI25" s="162">
        <v>-38.382800000000003</v>
      </c>
      <c r="HJ25" s="162">
        <v>13.376200000000001</v>
      </c>
      <c r="HK25" s="163"/>
      <c r="HL25" s="163"/>
      <c r="HM25" s="163"/>
      <c r="HN25" s="163"/>
      <c r="HO25" s="163"/>
      <c r="HP25" s="162">
        <v>6.9386000000000001</v>
      </c>
      <c r="HQ25" s="162">
        <v>1.7899999999999999E-2</v>
      </c>
      <c r="HR25" s="162">
        <v>-14.116300000000001</v>
      </c>
      <c r="HS25" s="162">
        <v>-11.7873</v>
      </c>
      <c r="HT25" s="162">
        <v>-11.641400000000001</v>
      </c>
      <c r="HU25" s="162">
        <v>24.29</v>
      </c>
      <c r="HV25" s="162">
        <v>24.1</v>
      </c>
      <c r="HW25" s="162">
        <v>-21.3</v>
      </c>
      <c r="HX25" s="162">
        <v>-21.3</v>
      </c>
      <c r="HY25" s="162">
        <v>0.52829999999999999</v>
      </c>
      <c r="HZ25" s="162">
        <v>4.96</v>
      </c>
      <c r="IA25" s="162">
        <v>42.351900000000001</v>
      </c>
      <c r="IB25" s="162">
        <v>16.247299999999999</v>
      </c>
      <c r="IC25" s="162">
        <v>16.062100000000001</v>
      </c>
      <c r="ID25" s="162">
        <v>-13.1</v>
      </c>
      <c r="IE25" s="162">
        <v>-26.8</v>
      </c>
      <c r="IF25" s="163"/>
      <c r="IG25" s="162">
        <v>-3.8</v>
      </c>
      <c r="IH25" s="163"/>
      <c r="II25" s="162">
        <v>-17.8993</v>
      </c>
      <c r="IJ25" s="162">
        <v>-177.7799</v>
      </c>
      <c r="IK25" s="162">
        <v>7.3513000000000002</v>
      </c>
      <c r="IL25" s="162">
        <v>-219.5239</v>
      </c>
      <c r="IM25" s="162">
        <v>-20.7517</v>
      </c>
      <c r="IN25" s="162">
        <v>-39.930599999999998</v>
      </c>
      <c r="IO25" s="162">
        <v>62.564799999999998</v>
      </c>
      <c r="IP25" s="162">
        <v>108.06180000000001</v>
      </c>
      <c r="IQ25" s="162">
        <v>66.866500000000002</v>
      </c>
      <c r="IR25" s="162">
        <v>117.955</v>
      </c>
      <c r="IS25" s="162">
        <v>-13.4506</v>
      </c>
      <c r="IT25" s="162">
        <v>16.0016</v>
      </c>
      <c r="IU25" s="162">
        <v>14.4764</v>
      </c>
      <c r="IV25" s="162">
        <v>41.426200000000001</v>
      </c>
      <c r="IW25" s="162">
        <v>89.182299999999998</v>
      </c>
      <c r="IX25" s="162">
        <v>-230.3501</v>
      </c>
      <c r="IY25" s="162">
        <v>-7.8426999999999998</v>
      </c>
      <c r="IZ25" s="162">
        <v>4.681</v>
      </c>
      <c r="JA25" s="162">
        <v>-1.8029999999999999</v>
      </c>
      <c r="JB25" s="162">
        <v>-2.91</v>
      </c>
      <c r="JC25" s="162">
        <v>-7.36</v>
      </c>
      <c r="JD25" s="162">
        <v>-1.4079999999999999</v>
      </c>
      <c r="JE25" s="162">
        <v>-1.4119999999999999</v>
      </c>
      <c r="JF25" s="162">
        <v>3.28</v>
      </c>
      <c r="JG25" s="162">
        <v>-1.84</v>
      </c>
      <c r="JH25" s="162">
        <v>-2.2168999999999999</v>
      </c>
      <c r="JI25" s="162">
        <v>-3.8651</v>
      </c>
      <c r="JJ25" s="162">
        <v>3.4866999999999999</v>
      </c>
      <c r="JK25" s="162">
        <v>-6.1814</v>
      </c>
      <c r="JL25" s="162">
        <v>9.1999999999999993</v>
      </c>
      <c r="JM25" s="162">
        <v>3.56</v>
      </c>
      <c r="JN25" s="162">
        <v>2.6230000000000002</v>
      </c>
      <c r="JO25" s="163"/>
      <c r="JP25" s="163"/>
      <c r="JQ25" s="162">
        <v>3.4371</v>
      </c>
      <c r="JR25" s="162">
        <v>3.6818</v>
      </c>
      <c r="JS25" s="162">
        <v>3.7892000000000001</v>
      </c>
      <c r="JT25" s="163"/>
      <c r="JU25" s="162">
        <v>10.199999999999999</v>
      </c>
      <c r="JV25" s="162">
        <v>6.3098999999999998</v>
      </c>
      <c r="JW25" s="163"/>
      <c r="JX25" s="163"/>
      <c r="JY25" s="162">
        <v>0</v>
      </c>
      <c r="JZ25" s="162">
        <v>-15.6296</v>
      </c>
      <c r="KA25" s="162">
        <v>-21.228200000000001</v>
      </c>
      <c r="KB25" s="162">
        <v>2.2515000000000001</v>
      </c>
      <c r="KC25" s="162">
        <v>11.9008</v>
      </c>
      <c r="KD25" s="162">
        <v>-18.3156</v>
      </c>
      <c r="KE25" s="162">
        <v>6.407</v>
      </c>
      <c r="KF25" s="162">
        <v>-4.2</v>
      </c>
      <c r="KG25" s="162">
        <v>-11.6</v>
      </c>
      <c r="KH25" s="162">
        <v>15.9138</v>
      </c>
      <c r="KI25" s="162">
        <v>-80.388199999999998</v>
      </c>
    </row>
    <row r="26" spans="1:295" ht="18" customHeight="1" x14ac:dyDescent="0.3">
      <c r="A26" s="161" t="s">
        <v>48</v>
      </c>
      <c r="B26" s="161" t="s">
        <v>774</v>
      </c>
      <c r="C26" s="165">
        <v>0</v>
      </c>
      <c r="D26" s="165">
        <v>4.2161999999999997</v>
      </c>
      <c r="E26" s="165">
        <v>-9.0751000000000008</v>
      </c>
      <c r="F26" s="165">
        <v>4.5251999999999999</v>
      </c>
      <c r="G26" s="165">
        <v>8.1091999999999995</v>
      </c>
      <c r="H26" s="166"/>
      <c r="I26" s="165">
        <v>15.3843</v>
      </c>
      <c r="J26" s="166"/>
      <c r="K26" s="165">
        <v>20.0625</v>
      </c>
      <c r="L26" s="165">
        <v>8.7727000000000004</v>
      </c>
      <c r="M26" s="165">
        <v>9.9674999999999994</v>
      </c>
      <c r="N26" s="165">
        <v>-17.760000000000002</v>
      </c>
      <c r="O26" s="165">
        <v>-26.4</v>
      </c>
      <c r="P26" s="165">
        <v>2.2000000000000002</v>
      </c>
      <c r="Q26" s="165">
        <v>4.1399999999999997</v>
      </c>
      <c r="R26" s="165">
        <v>-17.600000000000001</v>
      </c>
      <c r="S26" s="165">
        <v>3.1074999999999999</v>
      </c>
      <c r="T26" s="165">
        <v>-10.3172</v>
      </c>
      <c r="U26" s="165">
        <v>5.5875000000000004</v>
      </c>
      <c r="V26" s="165">
        <v>5.4184999999999999</v>
      </c>
      <c r="W26" s="165">
        <v>9.9989000000000008</v>
      </c>
      <c r="X26" s="165">
        <v>3.9392</v>
      </c>
      <c r="Y26" s="165">
        <v>5.4399999999999997E-2</v>
      </c>
      <c r="Z26" s="165">
        <v>1.1166</v>
      </c>
      <c r="AA26" s="166"/>
      <c r="AB26" s="165">
        <v>-1.0034000000000001</v>
      </c>
      <c r="AC26" s="165">
        <v>-0.626</v>
      </c>
      <c r="AD26" s="165">
        <v>-0.60799999999999998</v>
      </c>
      <c r="AE26" s="165">
        <v>3.14</v>
      </c>
      <c r="AF26" s="165">
        <v>-2.2200000000000002</v>
      </c>
      <c r="AG26" s="165">
        <v>-6.6</v>
      </c>
      <c r="AH26" s="165">
        <v>9.2999999999999999E-2</v>
      </c>
      <c r="AI26" s="165">
        <v>0.22500000000000001</v>
      </c>
      <c r="AJ26" s="166"/>
      <c r="AK26" s="165">
        <v>-14.09</v>
      </c>
      <c r="AL26" s="166"/>
      <c r="AM26" s="165">
        <v>-11.08</v>
      </c>
      <c r="AN26" s="165">
        <v>-10.99</v>
      </c>
      <c r="AO26" s="165">
        <v>7.7451999999999996</v>
      </c>
      <c r="AP26" s="165">
        <v>3.4674</v>
      </c>
      <c r="AQ26" s="165">
        <v>15.643700000000001</v>
      </c>
      <c r="AR26" s="165">
        <v>19.8642</v>
      </c>
      <c r="AS26" s="165">
        <v>-16.074300000000001</v>
      </c>
      <c r="AT26" s="165">
        <v>-14.2155</v>
      </c>
      <c r="AU26" s="165">
        <v>-14.5343</v>
      </c>
      <c r="AV26" s="165">
        <v>1.6866000000000001</v>
      </c>
      <c r="AW26" s="165">
        <v>1.0545</v>
      </c>
      <c r="AX26" s="165">
        <v>-18.050999999999998</v>
      </c>
      <c r="AY26" s="165">
        <v>-15.5519</v>
      </c>
      <c r="AZ26" s="165">
        <v>16.826499999999999</v>
      </c>
      <c r="BA26" s="165">
        <v>33.6873</v>
      </c>
      <c r="BB26" s="165">
        <v>13.022399999999999</v>
      </c>
      <c r="BC26" s="165">
        <v>23.361000000000001</v>
      </c>
      <c r="BD26" s="165">
        <v>-6.6</v>
      </c>
      <c r="BE26" s="165">
        <v>-6.9</v>
      </c>
      <c r="BF26" s="165">
        <v>-19.742999999999999</v>
      </c>
      <c r="BG26" s="165">
        <v>-19.706900000000001</v>
      </c>
      <c r="BH26" s="165">
        <v>-3.8727</v>
      </c>
      <c r="BI26" s="166"/>
      <c r="BJ26" s="165">
        <v>4.2907999999999999</v>
      </c>
      <c r="BK26" s="165">
        <v>6.4138000000000002</v>
      </c>
      <c r="BL26" s="165">
        <v>2.5720000000000001</v>
      </c>
      <c r="BM26" s="165">
        <v>1.8521000000000001</v>
      </c>
      <c r="BN26" s="165">
        <v>-102.4811</v>
      </c>
      <c r="BO26" s="165">
        <v>70.009399999999999</v>
      </c>
      <c r="BP26" s="165">
        <v>70.589299999999994</v>
      </c>
      <c r="BQ26" s="165">
        <v>-44.178400000000003</v>
      </c>
      <c r="BR26" s="165">
        <v>-66.384</v>
      </c>
      <c r="BS26" s="166"/>
      <c r="BT26" s="166"/>
      <c r="BU26" s="166"/>
      <c r="BV26" s="165">
        <v>28.751100000000001</v>
      </c>
      <c r="BW26" s="165">
        <v>10.73</v>
      </c>
      <c r="BX26" s="165">
        <v>9.76</v>
      </c>
      <c r="BY26" s="165">
        <v>4.26</v>
      </c>
      <c r="BZ26" s="165">
        <v>11.88</v>
      </c>
      <c r="CA26" s="165">
        <v>-13.391500000000001</v>
      </c>
      <c r="CB26" s="165">
        <v>-13.6594</v>
      </c>
      <c r="CC26" s="165">
        <v>22.730699999999999</v>
      </c>
      <c r="CD26" s="165">
        <v>20.745200000000001</v>
      </c>
      <c r="CE26" s="165">
        <v>7.1360000000000001</v>
      </c>
      <c r="CF26" s="165">
        <v>8.3653999999999993</v>
      </c>
      <c r="CG26" s="165">
        <v>8.6913999999999998</v>
      </c>
      <c r="CH26" s="165">
        <v>4.4919000000000002</v>
      </c>
      <c r="CI26" s="166"/>
      <c r="CJ26" s="166"/>
      <c r="CK26" s="166"/>
      <c r="CL26" s="166"/>
      <c r="CM26" s="165">
        <v>-7</v>
      </c>
      <c r="CN26" s="165">
        <v>-4.17</v>
      </c>
      <c r="CO26" s="165">
        <v>37.219499999999996</v>
      </c>
      <c r="CP26" s="165">
        <v>37.408299999999997</v>
      </c>
      <c r="CQ26" s="165">
        <v>35.0959</v>
      </c>
      <c r="CR26" s="165">
        <v>43.192999999999998</v>
      </c>
      <c r="CS26" s="165">
        <v>43.917400000000001</v>
      </c>
      <c r="CT26" s="165">
        <v>-22.177199999999999</v>
      </c>
      <c r="CU26" s="165">
        <v>-37.0396</v>
      </c>
      <c r="CV26" s="165">
        <v>-17.831</v>
      </c>
      <c r="CW26" s="165">
        <v>3.6114999999999999</v>
      </c>
      <c r="CX26" s="165">
        <v>35.229999999999997</v>
      </c>
      <c r="CY26" s="165">
        <v>13.82</v>
      </c>
      <c r="CZ26" s="165">
        <v>12.036099999999999</v>
      </c>
      <c r="DA26" s="165">
        <v>10.9406</v>
      </c>
      <c r="DB26" s="165">
        <v>-8.06</v>
      </c>
      <c r="DC26" s="166"/>
      <c r="DD26" s="166"/>
      <c r="DE26" s="166"/>
      <c r="DF26" s="165">
        <v>17.290500000000002</v>
      </c>
      <c r="DG26" s="166"/>
      <c r="DH26" s="165">
        <v>-6.9648000000000003</v>
      </c>
      <c r="DI26" s="165">
        <v>-36.1</v>
      </c>
      <c r="DJ26" s="165">
        <v>-35.5</v>
      </c>
      <c r="DK26" s="165">
        <v>-1.3269</v>
      </c>
      <c r="DL26" s="165">
        <v>10.478300000000001</v>
      </c>
      <c r="DM26" s="165">
        <v>35.806199999999997</v>
      </c>
      <c r="DN26" s="165">
        <v>0.1913</v>
      </c>
      <c r="DO26" s="165">
        <v>11.63</v>
      </c>
      <c r="DP26" s="165">
        <v>-3.13</v>
      </c>
      <c r="DQ26" s="165">
        <v>14.291</v>
      </c>
      <c r="DR26" s="165">
        <v>-18.4298</v>
      </c>
      <c r="DS26" s="165">
        <v>-9.48</v>
      </c>
      <c r="DT26" s="166"/>
      <c r="DU26" s="165">
        <v>22.92</v>
      </c>
      <c r="DV26" s="165">
        <v>10.09</v>
      </c>
      <c r="DW26" s="165">
        <v>-20.2727</v>
      </c>
      <c r="DX26" s="165">
        <v>-10.4091</v>
      </c>
      <c r="DY26" s="165">
        <v>-30.618300000000001</v>
      </c>
      <c r="DZ26" s="165">
        <v>-29.345500000000001</v>
      </c>
      <c r="EA26" s="165">
        <v>30.383400000000002</v>
      </c>
      <c r="EB26" s="165">
        <v>-0.1406</v>
      </c>
      <c r="EC26" s="165">
        <v>-6.1340000000000003</v>
      </c>
      <c r="ED26" s="165">
        <v>-5.7080000000000002</v>
      </c>
      <c r="EE26" s="165">
        <v>-8.7772000000000006</v>
      </c>
      <c r="EF26" s="165">
        <v>-21.640699999999999</v>
      </c>
      <c r="EG26" s="165">
        <v>-14.193</v>
      </c>
      <c r="EH26" s="165">
        <v>-37.468299999999999</v>
      </c>
      <c r="EI26" s="165">
        <v>-56.9848</v>
      </c>
      <c r="EJ26" s="166"/>
      <c r="EK26" s="165">
        <v>-15.0494</v>
      </c>
      <c r="EL26" s="165">
        <v>-14.436500000000001</v>
      </c>
      <c r="EM26" s="165">
        <v>0</v>
      </c>
      <c r="EN26" s="165">
        <v>5.2941000000000003</v>
      </c>
      <c r="EO26" s="165">
        <v>4.0490000000000004</v>
      </c>
      <c r="EP26" s="165">
        <v>6.16</v>
      </c>
      <c r="EQ26" s="165">
        <v>-24.399000000000001</v>
      </c>
      <c r="ER26" s="165">
        <v>-24.147099999999998</v>
      </c>
      <c r="ES26" s="165">
        <v>-1.1378999999999999</v>
      </c>
      <c r="ET26" s="165">
        <v>-18.690000000000001</v>
      </c>
      <c r="EU26" s="165">
        <v>0</v>
      </c>
      <c r="EV26" s="165">
        <v>0.3</v>
      </c>
      <c r="EW26" s="165">
        <v>7.0206999999999997</v>
      </c>
      <c r="EX26" s="165">
        <v>1.4681</v>
      </c>
      <c r="EY26" s="165">
        <v>-11.704800000000001</v>
      </c>
      <c r="EZ26" s="165">
        <v>-11.9657</v>
      </c>
      <c r="FA26" s="165">
        <v>8.1461000000000006</v>
      </c>
      <c r="FB26" s="165">
        <v>1.8396999999999999</v>
      </c>
      <c r="FC26" s="165">
        <v>0</v>
      </c>
      <c r="FD26" s="165">
        <v>5.3875999999999999</v>
      </c>
      <c r="FE26" s="166"/>
      <c r="FF26" s="165">
        <v>5.0933000000000002</v>
      </c>
      <c r="FG26" s="165">
        <v>0</v>
      </c>
      <c r="FH26" s="165">
        <v>2.7890999999999999</v>
      </c>
      <c r="FI26" s="165">
        <v>0</v>
      </c>
      <c r="FJ26" s="165">
        <v>3.8515000000000001</v>
      </c>
      <c r="FK26" s="165">
        <v>3.6840000000000002</v>
      </c>
      <c r="FL26" s="165">
        <v>-9.2101000000000006</v>
      </c>
      <c r="FM26" s="165">
        <v>16.822900000000001</v>
      </c>
      <c r="FN26" s="165">
        <v>17.208100000000002</v>
      </c>
      <c r="FO26" s="165">
        <v>7.3407</v>
      </c>
      <c r="FP26" s="165">
        <v>22.097300000000001</v>
      </c>
      <c r="FQ26" s="165">
        <v>25.695</v>
      </c>
      <c r="FR26" s="165">
        <v>-17.14</v>
      </c>
      <c r="FS26" s="165">
        <v>0.9032</v>
      </c>
      <c r="FT26" s="166"/>
      <c r="FU26" s="165">
        <v>-0.56000000000000005</v>
      </c>
      <c r="FV26" s="165">
        <v>0.96</v>
      </c>
      <c r="FW26" s="165">
        <v>-26.2666</v>
      </c>
      <c r="FX26" s="166"/>
      <c r="FY26" s="165">
        <v>7.4550000000000001</v>
      </c>
      <c r="FZ26" s="165">
        <v>0.38400000000000001</v>
      </c>
      <c r="GA26" s="166"/>
      <c r="GB26" s="165">
        <v>36.880000000000003</v>
      </c>
      <c r="GC26" s="165">
        <v>-31.744700000000002</v>
      </c>
      <c r="GD26" s="165">
        <v>-20.6889</v>
      </c>
      <c r="GE26" s="165">
        <v>-0.56000000000000005</v>
      </c>
      <c r="GF26" s="165">
        <v>20.600300000000001</v>
      </c>
      <c r="GG26" s="166"/>
      <c r="GH26" s="165">
        <v>21.893000000000001</v>
      </c>
      <c r="GI26" s="165">
        <v>-5.7987000000000002</v>
      </c>
      <c r="GJ26" s="165">
        <v>-6.2084000000000001</v>
      </c>
      <c r="GK26" s="165">
        <v>2.2867999999999999</v>
      </c>
      <c r="GL26" s="166"/>
      <c r="GM26" s="166"/>
      <c r="GN26" s="165">
        <v>-9.2987000000000002</v>
      </c>
      <c r="GO26" s="165">
        <v>-35.5854</v>
      </c>
      <c r="GP26" s="165">
        <v>9.9076000000000004</v>
      </c>
      <c r="GQ26" s="165">
        <v>-21.284099999999999</v>
      </c>
      <c r="GR26" s="165">
        <v>5.0945</v>
      </c>
      <c r="GS26" s="165">
        <v>4.8983999999999996</v>
      </c>
      <c r="GT26" s="165">
        <v>146.99639999999999</v>
      </c>
      <c r="GU26" s="165">
        <v>-8.3756000000000004</v>
      </c>
      <c r="GV26" s="165">
        <v>-9.1908999999999992</v>
      </c>
      <c r="GW26" s="165">
        <v>-8.3224999999999998</v>
      </c>
      <c r="GX26" s="165">
        <v>1.7924</v>
      </c>
      <c r="GY26" s="165">
        <v>7.0837000000000003</v>
      </c>
      <c r="GZ26" s="165">
        <v>7.2310999999999996</v>
      </c>
      <c r="HA26" s="165">
        <v>1.1973</v>
      </c>
      <c r="HB26" s="165">
        <v>-23.5487</v>
      </c>
      <c r="HC26" s="165">
        <v>-21.853400000000001</v>
      </c>
      <c r="HD26" s="165">
        <v>-4.6100000000000003</v>
      </c>
      <c r="HE26" s="165">
        <v>0</v>
      </c>
      <c r="HF26" s="165">
        <v>0</v>
      </c>
      <c r="HG26" s="165">
        <v>27.689</v>
      </c>
      <c r="HH26" s="165">
        <v>80.767700000000005</v>
      </c>
      <c r="HI26" s="165">
        <v>-38.020699999999998</v>
      </c>
      <c r="HJ26" s="165">
        <v>13.127700000000001</v>
      </c>
      <c r="HK26" s="166"/>
      <c r="HL26" s="166"/>
      <c r="HM26" s="166"/>
      <c r="HN26" s="165">
        <v>0</v>
      </c>
      <c r="HO26" s="166"/>
      <c r="HP26" s="166"/>
      <c r="HQ26" s="165">
        <v>1.24E-2</v>
      </c>
      <c r="HR26" s="165">
        <v>-13.6988</v>
      </c>
      <c r="HS26" s="165">
        <v>-16.971</v>
      </c>
      <c r="HT26" s="165">
        <v>-17.2547</v>
      </c>
      <c r="HU26" s="165">
        <v>23.33</v>
      </c>
      <c r="HV26" s="165">
        <v>23.14</v>
      </c>
      <c r="HW26" s="165">
        <v>-20.7</v>
      </c>
      <c r="HX26" s="165">
        <v>-21.3</v>
      </c>
      <c r="HY26" s="165">
        <v>0.40560000000000002</v>
      </c>
      <c r="HZ26" s="165">
        <v>7.68</v>
      </c>
      <c r="IA26" s="165">
        <v>43.262799999999999</v>
      </c>
      <c r="IB26" s="165">
        <v>14.132199999999999</v>
      </c>
      <c r="IC26" s="165">
        <v>14.3286</v>
      </c>
      <c r="ID26" s="165">
        <v>-12.7</v>
      </c>
      <c r="IE26" s="165">
        <v>-26.5</v>
      </c>
      <c r="IF26" s="166"/>
      <c r="IG26" s="165">
        <v>-4.2</v>
      </c>
      <c r="IH26" s="166"/>
      <c r="II26" s="166"/>
      <c r="IJ26" s="165">
        <v>-175.9785</v>
      </c>
      <c r="IK26" s="165">
        <v>5.6021000000000001</v>
      </c>
      <c r="IL26" s="165">
        <v>-223.7278</v>
      </c>
      <c r="IM26" s="165">
        <v>-24.1006</v>
      </c>
      <c r="IN26" s="165">
        <v>-39.281700000000001</v>
      </c>
      <c r="IO26" s="165">
        <v>64.995900000000006</v>
      </c>
      <c r="IP26" s="165">
        <v>107.4577</v>
      </c>
      <c r="IQ26" s="165">
        <v>68.459900000000005</v>
      </c>
      <c r="IR26" s="165">
        <v>117.5544</v>
      </c>
      <c r="IS26" s="165">
        <v>-15.980600000000001</v>
      </c>
      <c r="IT26" s="165">
        <v>16.754200000000001</v>
      </c>
      <c r="IU26" s="165">
        <v>17.514099999999999</v>
      </c>
      <c r="IV26" s="165">
        <v>41.7273</v>
      </c>
      <c r="IW26" s="165">
        <v>85.878699999999995</v>
      </c>
      <c r="IX26" s="165">
        <v>-231.10980000000001</v>
      </c>
      <c r="IY26" s="165">
        <v>-10.4604</v>
      </c>
      <c r="IZ26" s="165">
        <v>7.7111000000000001</v>
      </c>
      <c r="JA26" s="165">
        <v>-1.3587</v>
      </c>
      <c r="JB26" s="165">
        <v>-3.177</v>
      </c>
      <c r="JC26" s="165">
        <v>-6.16</v>
      </c>
      <c r="JD26" s="165">
        <v>-1.4850000000000001</v>
      </c>
      <c r="JE26" s="165">
        <v>-1.5</v>
      </c>
      <c r="JF26" s="165">
        <v>2</v>
      </c>
      <c r="JG26" s="165">
        <v>-1.92</v>
      </c>
      <c r="JH26" s="165">
        <v>-1.1473</v>
      </c>
      <c r="JI26" s="165">
        <v>-4.2770999999999999</v>
      </c>
      <c r="JJ26" s="165">
        <v>3.3127</v>
      </c>
      <c r="JK26" s="165">
        <v>-6.1204000000000001</v>
      </c>
      <c r="JL26" s="165">
        <v>10.7</v>
      </c>
      <c r="JM26" s="165">
        <v>2.8439999999999999</v>
      </c>
      <c r="JN26" s="165">
        <v>4.0570000000000004</v>
      </c>
      <c r="JO26" s="166"/>
      <c r="JP26" s="166"/>
      <c r="JQ26" s="165">
        <v>3.4653</v>
      </c>
      <c r="JR26" s="165">
        <v>3.1145999999999998</v>
      </c>
      <c r="JS26" s="165">
        <v>2.5605000000000002</v>
      </c>
      <c r="JT26" s="166"/>
      <c r="JU26" s="165">
        <v>10.5</v>
      </c>
      <c r="JV26" s="165">
        <v>5.3311000000000002</v>
      </c>
      <c r="JW26" s="166"/>
      <c r="JX26" s="166"/>
      <c r="JY26" s="165">
        <v>0</v>
      </c>
      <c r="JZ26" s="165">
        <v>-16.874600000000001</v>
      </c>
      <c r="KA26" s="165">
        <v>-22.392199999999999</v>
      </c>
      <c r="KB26" s="165">
        <v>3.3565</v>
      </c>
      <c r="KC26" s="165">
        <v>12.908899999999999</v>
      </c>
      <c r="KD26" s="165">
        <v>-19.508600000000001</v>
      </c>
      <c r="KE26" s="165">
        <v>5.6614000000000004</v>
      </c>
      <c r="KF26" s="165">
        <v>-5</v>
      </c>
      <c r="KG26" s="165">
        <v>-11</v>
      </c>
      <c r="KH26" s="165">
        <v>23.1386</v>
      </c>
      <c r="KI26" s="165">
        <v>-74.443200000000004</v>
      </c>
    </row>
    <row r="27" spans="1:295" ht="18" customHeight="1" x14ac:dyDescent="0.3">
      <c r="A27" s="161" t="s">
        <v>48</v>
      </c>
      <c r="B27" s="161" t="s">
        <v>775</v>
      </c>
      <c r="C27" s="165">
        <v>0</v>
      </c>
      <c r="D27" s="165">
        <v>4.6124999999999998</v>
      </c>
      <c r="E27" s="165">
        <v>-9.6358999999999995</v>
      </c>
      <c r="F27" s="165">
        <v>4.3813000000000004</v>
      </c>
      <c r="G27" s="165">
        <v>8.0776000000000003</v>
      </c>
      <c r="H27" s="166"/>
      <c r="I27" s="165">
        <v>16.600200000000001</v>
      </c>
      <c r="J27" s="166"/>
      <c r="K27" s="165">
        <v>21.724799999999998</v>
      </c>
      <c r="L27" s="165">
        <v>9.6737000000000002</v>
      </c>
      <c r="M27" s="165">
        <v>10.935700000000001</v>
      </c>
      <c r="N27" s="165">
        <v>-17.760000000000002</v>
      </c>
      <c r="O27" s="165">
        <v>-26.4</v>
      </c>
      <c r="P27" s="165">
        <v>2.2000000000000002</v>
      </c>
      <c r="Q27" s="165">
        <v>4.1399999999999997</v>
      </c>
      <c r="R27" s="166"/>
      <c r="S27" s="165">
        <v>3.3974000000000002</v>
      </c>
      <c r="T27" s="165">
        <v>-10.029500000000001</v>
      </c>
      <c r="U27" s="165">
        <v>6.1036999999999999</v>
      </c>
      <c r="V27" s="165">
        <v>5.6757999999999997</v>
      </c>
      <c r="W27" s="165">
        <v>10.3841</v>
      </c>
      <c r="X27" s="165">
        <v>3.8996</v>
      </c>
      <c r="Y27" s="165">
        <v>7.4700000000000003E-2</v>
      </c>
      <c r="Z27" s="165">
        <v>0.94130000000000003</v>
      </c>
      <c r="AA27" s="166"/>
      <c r="AB27" s="165">
        <v>-0.9667</v>
      </c>
      <c r="AC27" s="165">
        <v>-0.253</v>
      </c>
      <c r="AD27" s="165">
        <v>-0.23499999999999999</v>
      </c>
      <c r="AE27" s="165">
        <v>2.9710000000000001</v>
      </c>
      <c r="AF27" s="165">
        <v>-2.2200000000000002</v>
      </c>
      <c r="AG27" s="165">
        <v>-2.2000000000000002</v>
      </c>
      <c r="AH27" s="165">
        <v>9.0999999999999998E-2</v>
      </c>
      <c r="AI27" s="165">
        <v>0.216</v>
      </c>
      <c r="AJ27" s="166"/>
      <c r="AK27" s="165">
        <v>-10.06</v>
      </c>
      <c r="AL27" s="166"/>
      <c r="AM27" s="165">
        <v>-12.32</v>
      </c>
      <c r="AN27" s="165">
        <v>-12.36</v>
      </c>
      <c r="AO27" s="165">
        <v>8.3526000000000007</v>
      </c>
      <c r="AP27" s="165">
        <v>3.3296000000000001</v>
      </c>
      <c r="AQ27" s="165">
        <v>16.6435</v>
      </c>
      <c r="AR27" s="165">
        <v>21.122299999999999</v>
      </c>
      <c r="AS27" s="165">
        <v>-12.798500000000001</v>
      </c>
      <c r="AT27" s="165">
        <v>-5.2603</v>
      </c>
      <c r="AU27" s="165">
        <v>-5.2506000000000004</v>
      </c>
      <c r="AV27" s="165">
        <v>14.175000000000001</v>
      </c>
      <c r="AW27" s="165">
        <v>16.086300000000001</v>
      </c>
      <c r="AX27" s="165">
        <v>-19.3797</v>
      </c>
      <c r="AY27" s="165">
        <v>-15.676399999999999</v>
      </c>
      <c r="AZ27" s="165">
        <v>28.1387</v>
      </c>
      <c r="BA27" s="165">
        <v>47.860599999999998</v>
      </c>
      <c r="BB27" s="165">
        <v>59.045000000000002</v>
      </c>
      <c r="BC27" s="165">
        <v>20.916</v>
      </c>
      <c r="BD27" s="165">
        <v>-5.8</v>
      </c>
      <c r="BE27" s="165">
        <v>-5.7</v>
      </c>
      <c r="BF27" s="165">
        <v>-25.372900000000001</v>
      </c>
      <c r="BG27" s="165">
        <v>-25.354700000000001</v>
      </c>
      <c r="BH27" s="165">
        <v>-3.8058999999999998</v>
      </c>
      <c r="BI27" s="166"/>
      <c r="BJ27" s="165">
        <v>11.769</v>
      </c>
      <c r="BK27" s="165">
        <v>6.2614000000000001</v>
      </c>
      <c r="BL27" s="165">
        <v>4.3840000000000003</v>
      </c>
      <c r="BM27" s="165">
        <v>3.0232000000000001</v>
      </c>
      <c r="BN27" s="165">
        <v>-135.8073</v>
      </c>
      <c r="BO27" s="165">
        <v>78.981899999999996</v>
      </c>
      <c r="BP27" s="165">
        <v>78.218900000000005</v>
      </c>
      <c r="BQ27" s="165">
        <v>-61.744100000000003</v>
      </c>
      <c r="BR27" s="165">
        <v>-75.292900000000003</v>
      </c>
      <c r="BS27" s="166"/>
      <c r="BT27" s="166"/>
      <c r="BU27" s="166"/>
      <c r="BV27" s="165">
        <v>34.020299999999999</v>
      </c>
      <c r="BW27" s="165">
        <v>11.75</v>
      </c>
      <c r="BX27" s="165">
        <v>11.08</v>
      </c>
      <c r="BY27" s="165">
        <v>7.03</v>
      </c>
      <c r="BZ27" s="165">
        <v>14.43</v>
      </c>
      <c r="CA27" s="165">
        <v>-10.5784</v>
      </c>
      <c r="CB27" s="165">
        <v>-10.310499999999999</v>
      </c>
      <c r="CC27" s="165">
        <v>17.821000000000002</v>
      </c>
      <c r="CD27" s="165">
        <v>16.093399999999999</v>
      </c>
      <c r="CE27" s="165">
        <v>4.5258000000000003</v>
      </c>
      <c r="CF27" s="165">
        <v>11.7486</v>
      </c>
      <c r="CG27" s="165">
        <v>11.206</v>
      </c>
      <c r="CH27" s="165">
        <v>10.3407</v>
      </c>
      <c r="CI27" s="166"/>
      <c r="CJ27" s="166"/>
      <c r="CK27" s="166"/>
      <c r="CL27" s="166"/>
      <c r="CM27" s="165">
        <v>-3.1</v>
      </c>
      <c r="CN27" s="165">
        <v>-4.34</v>
      </c>
      <c r="CO27" s="165">
        <v>41.472499999999997</v>
      </c>
      <c r="CP27" s="165">
        <v>41.7074</v>
      </c>
      <c r="CQ27" s="165">
        <v>39.491399999999999</v>
      </c>
      <c r="CR27" s="165">
        <v>41.145499999999998</v>
      </c>
      <c r="CS27" s="165">
        <v>41.5062</v>
      </c>
      <c r="CT27" s="165">
        <v>-16.557700000000001</v>
      </c>
      <c r="CU27" s="165">
        <v>-43.578600000000002</v>
      </c>
      <c r="CV27" s="165">
        <v>-10.249000000000001</v>
      </c>
      <c r="CW27" s="165">
        <v>3.9396</v>
      </c>
      <c r="CX27" s="165">
        <v>37.54</v>
      </c>
      <c r="CY27" s="165">
        <v>14.98</v>
      </c>
      <c r="CZ27" s="165">
        <v>13.598599999999999</v>
      </c>
      <c r="DA27" s="165">
        <v>12.5031</v>
      </c>
      <c r="DB27" s="165">
        <v>-8.82</v>
      </c>
      <c r="DC27" s="166"/>
      <c r="DD27" s="166"/>
      <c r="DE27" s="166"/>
      <c r="DF27" s="165">
        <v>16.040700000000001</v>
      </c>
      <c r="DG27" s="166"/>
      <c r="DH27" s="165">
        <v>-7.8417000000000003</v>
      </c>
      <c r="DI27" s="165">
        <v>-39.1</v>
      </c>
      <c r="DJ27" s="165">
        <v>-37.200000000000003</v>
      </c>
      <c r="DK27" s="165">
        <v>-1.5137</v>
      </c>
      <c r="DL27" s="165">
        <v>12.9094</v>
      </c>
      <c r="DM27" s="165">
        <v>39.118200000000002</v>
      </c>
      <c r="DN27" s="165">
        <v>0.1913</v>
      </c>
      <c r="DO27" s="165">
        <v>13.91</v>
      </c>
      <c r="DP27" s="165">
        <v>-4.0599999999999996</v>
      </c>
      <c r="DQ27" s="165">
        <v>15.980499999999999</v>
      </c>
      <c r="DR27" s="165">
        <v>-17.899799999999999</v>
      </c>
      <c r="DS27" s="165">
        <v>-9.8800000000000008</v>
      </c>
      <c r="DT27" s="166"/>
      <c r="DU27" s="165">
        <v>18.420000000000002</v>
      </c>
      <c r="DV27" s="165">
        <v>12.06</v>
      </c>
      <c r="DW27" s="165">
        <v>-19.345500000000001</v>
      </c>
      <c r="DX27" s="165">
        <v>-9.7545000000000002</v>
      </c>
      <c r="DY27" s="165">
        <v>-26.695799999999998</v>
      </c>
      <c r="DZ27" s="165">
        <v>-26.2364</v>
      </c>
      <c r="EA27" s="165">
        <v>35.596800000000002</v>
      </c>
      <c r="EB27" s="165">
        <v>4.6105999999999998</v>
      </c>
      <c r="EC27" s="165">
        <v>-0.98350000000000004</v>
      </c>
      <c r="ED27" s="165">
        <v>-0.94450000000000001</v>
      </c>
      <c r="EE27" s="165">
        <v>-8.5554000000000006</v>
      </c>
      <c r="EF27" s="165">
        <v>-23.2502</v>
      </c>
      <c r="EG27" s="165">
        <v>-16.709</v>
      </c>
      <c r="EH27" s="165">
        <v>-21.7803</v>
      </c>
      <c r="EI27" s="165">
        <v>-57.505600000000001</v>
      </c>
      <c r="EJ27" s="166"/>
      <c r="EK27" s="165">
        <v>-15.407500000000001</v>
      </c>
      <c r="EL27" s="165">
        <v>-15.231</v>
      </c>
      <c r="EM27" s="165">
        <v>0</v>
      </c>
      <c r="EN27" s="165">
        <v>1.9388000000000001</v>
      </c>
      <c r="EO27" s="165">
        <v>0.37140000000000001</v>
      </c>
      <c r="EP27" s="165">
        <v>-2.5640000000000001</v>
      </c>
      <c r="EQ27" s="165">
        <v>-20.356400000000001</v>
      </c>
      <c r="ER27" s="165">
        <v>-20.085000000000001</v>
      </c>
      <c r="ES27" s="165">
        <v>0.87939999999999996</v>
      </c>
      <c r="ET27" s="165">
        <v>0</v>
      </c>
      <c r="EU27" s="165">
        <v>1.99</v>
      </c>
      <c r="EV27" s="165">
        <v>0.5</v>
      </c>
      <c r="EW27" s="165">
        <v>6.9589999999999996</v>
      </c>
      <c r="EX27" s="165">
        <v>-6.8978999999999999</v>
      </c>
      <c r="EY27" s="165">
        <v>-12.261900000000001</v>
      </c>
      <c r="EZ27" s="165">
        <v>-12.375299999999999</v>
      </c>
      <c r="FA27" s="165">
        <v>8.4495000000000005</v>
      </c>
      <c r="FB27" s="165">
        <v>3.4860000000000002</v>
      </c>
      <c r="FC27" s="165">
        <v>0</v>
      </c>
      <c r="FD27" s="165">
        <v>5.6388999999999996</v>
      </c>
      <c r="FE27" s="166"/>
      <c r="FF27" s="165">
        <v>5.3230000000000004</v>
      </c>
      <c r="FG27" s="165">
        <v>2.8037000000000001</v>
      </c>
      <c r="FH27" s="165">
        <v>3.1366999999999998</v>
      </c>
      <c r="FI27" s="165">
        <v>0</v>
      </c>
      <c r="FJ27" s="165">
        <v>2.0095000000000001</v>
      </c>
      <c r="FK27" s="165">
        <v>1.5071000000000001</v>
      </c>
      <c r="FL27" s="165">
        <v>0</v>
      </c>
      <c r="FM27" s="165">
        <v>15.778600000000001</v>
      </c>
      <c r="FN27" s="165">
        <v>16.071999999999999</v>
      </c>
      <c r="FO27" s="165">
        <v>15.9185</v>
      </c>
      <c r="FP27" s="165">
        <v>29.755500000000001</v>
      </c>
      <c r="FQ27" s="165">
        <v>25.416599999999999</v>
      </c>
      <c r="FR27" s="165">
        <v>-21.05</v>
      </c>
      <c r="FS27" s="165">
        <v>-0.1973</v>
      </c>
      <c r="FT27" s="165">
        <v>0.1595</v>
      </c>
      <c r="FU27" s="165">
        <v>0.15</v>
      </c>
      <c r="FV27" s="165">
        <v>1.46</v>
      </c>
      <c r="FW27" s="165">
        <v>-24.522200000000002</v>
      </c>
      <c r="FX27" s="166"/>
      <c r="FY27" s="165">
        <v>7.4240000000000004</v>
      </c>
      <c r="FZ27" s="165">
        <v>0.41</v>
      </c>
      <c r="GA27" s="165">
        <v>4.0936000000000003</v>
      </c>
      <c r="GB27" s="165">
        <v>33.74</v>
      </c>
      <c r="GC27" s="165">
        <v>-35.421799999999998</v>
      </c>
      <c r="GD27" s="165">
        <v>-24.842400000000001</v>
      </c>
      <c r="GE27" s="165">
        <v>-7.0000000000000007E-2</v>
      </c>
      <c r="GF27" s="165">
        <v>19.543500000000002</v>
      </c>
      <c r="GG27" s="166"/>
      <c r="GH27" s="165">
        <v>22.639600000000002</v>
      </c>
      <c r="GI27" s="165">
        <v>-7.3352000000000004</v>
      </c>
      <c r="GJ27" s="165">
        <v>-7.585</v>
      </c>
      <c r="GK27" s="165">
        <v>2.2984</v>
      </c>
      <c r="GL27" s="166"/>
      <c r="GM27" s="166"/>
      <c r="GN27" s="166"/>
      <c r="GO27" s="165">
        <v>-37.743400000000001</v>
      </c>
      <c r="GP27" s="165">
        <v>9.2322000000000006</v>
      </c>
      <c r="GQ27" s="165">
        <v>-20.788699999999999</v>
      </c>
      <c r="GR27" s="165">
        <v>5.2367999999999997</v>
      </c>
      <c r="GS27" s="165">
        <v>4.3704000000000001</v>
      </c>
      <c r="GT27" s="165">
        <v>165.10149999999999</v>
      </c>
      <c r="GU27" s="165">
        <v>-6.9412000000000003</v>
      </c>
      <c r="GV27" s="165">
        <v>-7.2527999999999997</v>
      </c>
      <c r="GW27" s="165">
        <v>-10.085699999999999</v>
      </c>
      <c r="GX27" s="166"/>
      <c r="GY27" s="165">
        <v>7.6558999999999999</v>
      </c>
      <c r="GZ27" s="165">
        <v>7.7531999999999996</v>
      </c>
      <c r="HA27" s="165">
        <v>1</v>
      </c>
      <c r="HB27" s="165">
        <v>-23.813199999999998</v>
      </c>
      <c r="HC27" s="165">
        <v>-23.552600000000002</v>
      </c>
      <c r="HD27" s="165">
        <v>-2.5099999999999998</v>
      </c>
      <c r="HE27" s="165">
        <v>-3.6777000000000002</v>
      </c>
      <c r="HF27" s="165">
        <v>4.3855000000000004</v>
      </c>
      <c r="HG27" s="165">
        <v>34.766500000000001</v>
      </c>
      <c r="HH27" s="165">
        <v>72.288799999999995</v>
      </c>
      <c r="HI27" s="165">
        <v>-37.334499999999998</v>
      </c>
      <c r="HJ27" s="165">
        <v>14.575100000000001</v>
      </c>
      <c r="HK27" s="166"/>
      <c r="HL27" s="166"/>
      <c r="HM27" s="166"/>
      <c r="HN27" s="166"/>
      <c r="HO27" s="166"/>
      <c r="HP27" s="166"/>
      <c r="HQ27" s="165">
        <v>1.24E-2</v>
      </c>
      <c r="HR27" s="165">
        <v>-16.236699999999999</v>
      </c>
      <c r="HS27" s="165">
        <v>-18.977399999999999</v>
      </c>
      <c r="HT27" s="165">
        <v>-18.962199999999999</v>
      </c>
      <c r="HU27" s="165">
        <v>22.87</v>
      </c>
      <c r="HV27" s="165">
        <v>22.63</v>
      </c>
      <c r="HW27" s="165">
        <v>-21.7</v>
      </c>
      <c r="HX27" s="165">
        <v>-21.8</v>
      </c>
      <c r="HY27" s="165">
        <v>0.65100000000000002</v>
      </c>
      <c r="HZ27" s="165">
        <v>9.0399999999999991</v>
      </c>
      <c r="IA27" s="165">
        <v>53.585299999999997</v>
      </c>
      <c r="IB27" s="165">
        <v>9.9873999999999992</v>
      </c>
      <c r="IC27" s="165">
        <v>10.054600000000001</v>
      </c>
      <c r="ID27" s="165">
        <v>-11.8</v>
      </c>
      <c r="IE27" s="165">
        <v>-26</v>
      </c>
      <c r="IF27" s="166"/>
      <c r="IG27" s="165">
        <v>-2.1</v>
      </c>
      <c r="IH27" s="166"/>
      <c r="II27" s="166"/>
      <c r="IJ27" s="165">
        <v>-165.82</v>
      </c>
      <c r="IK27" s="165">
        <v>8.9614999999999991</v>
      </c>
      <c r="IL27" s="165">
        <v>-224.26230000000001</v>
      </c>
      <c r="IM27" s="165">
        <v>-25.063700000000001</v>
      </c>
      <c r="IN27" s="165">
        <v>-36.711399999999998</v>
      </c>
      <c r="IO27" s="165">
        <v>68.618099999999998</v>
      </c>
      <c r="IP27" s="165">
        <v>104.2469</v>
      </c>
      <c r="IQ27" s="165">
        <v>71.299199999999999</v>
      </c>
      <c r="IR27" s="165">
        <v>121.21680000000001</v>
      </c>
      <c r="IS27" s="165">
        <v>-7.6066000000000003</v>
      </c>
      <c r="IT27" s="165">
        <v>14.928699999999999</v>
      </c>
      <c r="IU27" s="165">
        <v>13.537599999999999</v>
      </c>
      <c r="IV27" s="165">
        <v>36.461399999999998</v>
      </c>
      <c r="IW27" s="165">
        <v>89.696100000000001</v>
      </c>
      <c r="IX27" s="165">
        <v>-233.35140000000001</v>
      </c>
      <c r="IY27" s="165">
        <v>-8.0772999999999993</v>
      </c>
      <c r="IZ27" s="165">
        <v>7.8133999999999997</v>
      </c>
      <c r="JA27" s="165">
        <v>-0.86550000000000005</v>
      </c>
      <c r="JB27" s="165">
        <v>-3.1339999999999999</v>
      </c>
      <c r="JC27" s="165">
        <v>-5.52</v>
      </c>
      <c r="JD27" s="165">
        <v>-1.3839999999999999</v>
      </c>
      <c r="JE27" s="165">
        <v>-1.3779999999999999</v>
      </c>
      <c r="JF27" s="165">
        <v>1.6</v>
      </c>
      <c r="JG27" s="165">
        <v>-2</v>
      </c>
      <c r="JH27" s="165">
        <v>-0.9103</v>
      </c>
      <c r="JI27" s="165">
        <v>-3.9841000000000002</v>
      </c>
      <c r="JJ27" s="165">
        <v>3.4011999999999998</v>
      </c>
      <c r="JK27" s="165">
        <v>-5.9158999999999997</v>
      </c>
      <c r="JL27" s="165">
        <v>8.8000000000000007</v>
      </c>
      <c r="JM27" s="165">
        <v>2.6640000000000001</v>
      </c>
      <c r="JN27" s="165">
        <v>3.1960000000000002</v>
      </c>
      <c r="JO27" s="166"/>
      <c r="JP27" s="166"/>
      <c r="JQ27" s="165">
        <v>3.0565000000000002</v>
      </c>
      <c r="JR27" s="165">
        <v>2.7071999999999998</v>
      </c>
      <c r="JS27" s="165">
        <v>2.3927</v>
      </c>
      <c r="JT27" s="166"/>
      <c r="JU27" s="165">
        <v>10.199999999999999</v>
      </c>
      <c r="JV27" s="165">
        <v>5.3045</v>
      </c>
      <c r="JW27" s="166"/>
      <c r="JX27" s="166"/>
      <c r="JY27" s="166"/>
      <c r="JZ27" s="165">
        <v>-17.363800000000001</v>
      </c>
      <c r="KA27" s="165">
        <v>-21.978300000000001</v>
      </c>
      <c r="KB27" s="165">
        <v>2.7652000000000001</v>
      </c>
      <c r="KC27" s="165">
        <v>13.8352</v>
      </c>
      <c r="KD27" s="165">
        <v>-19.192399999999999</v>
      </c>
      <c r="KE27" s="165">
        <v>4.3845000000000001</v>
      </c>
      <c r="KF27" s="165">
        <v>-4.0999999999999996</v>
      </c>
      <c r="KG27" s="165">
        <v>-12.6</v>
      </c>
      <c r="KH27" s="165">
        <v>18.733699999999999</v>
      </c>
      <c r="KI27" s="165">
        <v>-73.373099999999994</v>
      </c>
    </row>
    <row r="28" spans="1:295" ht="18" customHeight="1" x14ac:dyDescent="0.3">
      <c r="A28" s="161" t="s">
        <v>48</v>
      </c>
      <c r="B28" s="161" t="s">
        <v>776</v>
      </c>
      <c r="C28" s="165">
        <v>0</v>
      </c>
      <c r="D28" s="165">
        <v>5.0740999999999996</v>
      </c>
      <c r="E28" s="165">
        <v>-10.5449</v>
      </c>
      <c r="F28" s="165">
        <v>5.3613999999999997</v>
      </c>
      <c r="G28" s="165">
        <v>8.3671000000000006</v>
      </c>
      <c r="H28" s="166"/>
      <c r="I28" s="165">
        <v>16.256</v>
      </c>
      <c r="J28" s="166"/>
      <c r="K28" s="165">
        <v>25.111999999999998</v>
      </c>
      <c r="L28" s="165">
        <v>10.973699999999999</v>
      </c>
      <c r="M28" s="165">
        <v>10.5876</v>
      </c>
      <c r="N28" s="165">
        <v>-19.98</v>
      </c>
      <c r="O28" s="165">
        <v>-30.8</v>
      </c>
      <c r="P28" s="165">
        <v>6.6</v>
      </c>
      <c r="Q28" s="165">
        <v>5.7960000000000003</v>
      </c>
      <c r="R28" s="165">
        <v>-22</v>
      </c>
      <c r="S28" s="165">
        <v>3.2258</v>
      </c>
      <c r="T28" s="165">
        <v>-10.5664</v>
      </c>
      <c r="U28" s="165">
        <v>6.4654999999999996</v>
      </c>
      <c r="V28" s="165">
        <v>6.4923999999999999</v>
      </c>
      <c r="W28" s="165">
        <v>11.362299999999999</v>
      </c>
      <c r="X28" s="165">
        <v>4.2283999999999997</v>
      </c>
      <c r="Y28" s="165">
        <v>8.43E-2</v>
      </c>
      <c r="Z28" s="165">
        <v>0.93069999999999997</v>
      </c>
      <c r="AA28" s="166"/>
      <c r="AB28" s="165">
        <v>-0.63260000000000005</v>
      </c>
      <c r="AC28" s="165">
        <v>-0.19900000000000001</v>
      </c>
      <c r="AD28" s="165">
        <v>-0.18099999999999999</v>
      </c>
      <c r="AE28" s="165">
        <v>3.17</v>
      </c>
      <c r="AF28" s="165">
        <v>0</v>
      </c>
      <c r="AG28" s="165">
        <v>0</v>
      </c>
      <c r="AH28" s="165">
        <v>4.2999999999999997E-2</v>
      </c>
      <c r="AI28" s="165">
        <v>0.222</v>
      </c>
      <c r="AJ28" s="166"/>
      <c r="AK28" s="165">
        <v>-9.7799999999999994</v>
      </c>
      <c r="AL28" s="166"/>
      <c r="AM28" s="165">
        <v>-12.63</v>
      </c>
      <c r="AN28" s="165">
        <v>-12.74</v>
      </c>
      <c r="AO28" s="165">
        <v>7.9363999999999999</v>
      </c>
      <c r="AP28" s="165">
        <v>3.3319999999999999</v>
      </c>
      <c r="AQ28" s="165">
        <v>18.835899999999999</v>
      </c>
      <c r="AR28" s="165">
        <v>22.913599999999999</v>
      </c>
      <c r="AS28" s="165">
        <v>-11.397399999999999</v>
      </c>
      <c r="AT28" s="165">
        <v>-4.5343</v>
      </c>
      <c r="AU28" s="165">
        <v>-4.6166999999999998</v>
      </c>
      <c r="AV28" s="165">
        <v>-0.50729999999999997</v>
      </c>
      <c r="AW28" s="165">
        <v>-0.443</v>
      </c>
      <c r="AX28" s="165">
        <v>-15.3515</v>
      </c>
      <c r="AY28" s="165">
        <v>-12.418799999999999</v>
      </c>
      <c r="AZ28" s="165">
        <v>21.438500000000001</v>
      </c>
      <c r="BA28" s="165">
        <v>39.354999999999997</v>
      </c>
      <c r="BB28" s="165">
        <v>63.162100000000002</v>
      </c>
      <c r="BC28" s="165">
        <v>21.7669</v>
      </c>
      <c r="BD28" s="165">
        <v>-5.2</v>
      </c>
      <c r="BE28" s="165">
        <v>-5.2</v>
      </c>
      <c r="BF28" s="165">
        <v>-27.189299999999999</v>
      </c>
      <c r="BG28" s="165">
        <v>-26.872199999999999</v>
      </c>
      <c r="BH28" s="165">
        <v>-3.6665000000000001</v>
      </c>
      <c r="BI28" s="166"/>
      <c r="BJ28" s="165">
        <v>9.7772000000000006</v>
      </c>
      <c r="BK28" s="165">
        <v>6.3673000000000002</v>
      </c>
      <c r="BL28" s="165">
        <v>4.6999000000000004</v>
      </c>
      <c r="BM28" s="165">
        <v>3.2822</v>
      </c>
      <c r="BN28" s="165">
        <v>-147.70949999999999</v>
      </c>
      <c r="BO28" s="165">
        <v>69.124399999999994</v>
      </c>
      <c r="BP28" s="165">
        <v>69.185400000000001</v>
      </c>
      <c r="BQ28" s="165">
        <v>-84.4251</v>
      </c>
      <c r="BR28" s="165">
        <v>-106.55119999999999</v>
      </c>
      <c r="BS28" s="166"/>
      <c r="BT28" s="166"/>
      <c r="BU28" s="166"/>
      <c r="BV28" s="165">
        <v>36.116</v>
      </c>
      <c r="BW28" s="165">
        <v>12.71</v>
      </c>
      <c r="BX28" s="165">
        <v>12.18</v>
      </c>
      <c r="BY28" s="165">
        <v>8.9700000000000006</v>
      </c>
      <c r="BZ28" s="165">
        <v>16.7</v>
      </c>
      <c r="CA28" s="165">
        <v>-4.2824</v>
      </c>
      <c r="CB28" s="165">
        <v>-3.6126999999999998</v>
      </c>
      <c r="CC28" s="165">
        <v>17.0688</v>
      </c>
      <c r="CD28" s="165">
        <v>15.6342</v>
      </c>
      <c r="CE28" s="165">
        <v>7.5674000000000001</v>
      </c>
      <c r="CF28" s="165">
        <v>-19.078900000000001</v>
      </c>
      <c r="CG28" s="165">
        <v>-19.184999999999999</v>
      </c>
      <c r="CH28" s="165">
        <v>11.966799999999999</v>
      </c>
      <c r="CI28" s="165">
        <v>0</v>
      </c>
      <c r="CJ28" s="166"/>
      <c r="CK28" s="166"/>
      <c r="CL28" s="166"/>
      <c r="CM28" s="165">
        <v>12.2</v>
      </c>
      <c r="CN28" s="165">
        <v>-4.5599999999999996</v>
      </c>
      <c r="CO28" s="165">
        <v>33.397500000000001</v>
      </c>
      <c r="CP28" s="165">
        <v>33.318800000000003</v>
      </c>
      <c r="CQ28" s="165">
        <v>31.896699999999999</v>
      </c>
      <c r="CR28" s="165">
        <v>29.7348</v>
      </c>
      <c r="CS28" s="165">
        <v>30.053000000000001</v>
      </c>
      <c r="CT28" s="165">
        <v>-14.171799999999999</v>
      </c>
      <c r="CU28" s="165">
        <v>-35.213700000000003</v>
      </c>
      <c r="CV28" s="165">
        <v>-7.4467999999999996</v>
      </c>
      <c r="CW28" s="165">
        <v>4.3011999999999997</v>
      </c>
      <c r="CX28" s="165">
        <v>41</v>
      </c>
      <c r="CY28" s="165">
        <v>16.38</v>
      </c>
      <c r="CZ28" s="165">
        <v>14.692399999999999</v>
      </c>
      <c r="DA28" s="165">
        <v>13.4796</v>
      </c>
      <c r="DB28" s="165">
        <v>-9.0399999999999991</v>
      </c>
      <c r="DC28" s="166"/>
      <c r="DD28" s="166"/>
      <c r="DE28" s="166"/>
      <c r="DF28" s="165">
        <v>28.9331</v>
      </c>
      <c r="DG28" s="166"/>
      <c r="DH28" s="165">
        <v>-7.9123999999999999</v>
      </c>
      <c r="DI28" s="165">
        <v>-39.200000000000003</v>
      </c>
      <c r="DJ28" s="165">
        <v>-38.700000000000003</v>
      </c>
      <c r="DK28" s="165">
        <v>-0.88009999999999999</v>
      </c>
      <c r="DL28" s="165">
        <v>14.592499999999999</v>
      </c>
      <c r="DM28" s="165">
        <v>41.957099999999997</v>
      </c>
      <c r="DN28" s="165">
        <v>0.1913</v>
      </c>
      <c r="DO28" s="165">
        <v>16</v>
      </c>
      <c r="DP28" s="165">
        <v>-3.63</v>
      </c>
      <c r="DQ28" s="165">
        <v>16.771000000000001</v>
      </c>
      <c r="DR28" s="165">
        <v>-26.976500000000001</v>
      </c>
      <c r="DS28" s="165">
        <v>-11.02</v>
      </c>
      <c r="DT28" s="166"/>
      <c r="DU28" s="165">
        <v>20.62</v>
      </c>
      <c r="DV28" s="165">
        <v>13.81</v>
      </c>
      <c r="DW28" s="165">
        <v>-29.4909</v>
      </c>
      <c r="DX28" s="165">
        <v>-14.709099999999999</v>
      </c>
      <c r="DY28" s="165">
        <v>-26.668600000000001</v>
      </c>
      <c r="DZ28" s="165">
        <v>-25.909099999999999</v>
      </c>
      <c r="EA28" s="165">
        <v>37.636400000000002</v>
      </c>
      <c r="EB28" s="165">
        <v>4.5350000000000001</v>
      </c>
      <c r="EC28" s="165">
        <v>-1.0741000000000001</v>
      </c>
      <c r="ED28" s="165">
        <v>-0.99370000000000003</v>
      </c>
      <c r="EE28" s="165">
        <v>-11.9246</v>
      </c>
      <c r="EF28" s="165">
        <v>-27.8004</v>
      </c>
      <c r="EG28" s="165">
        <v>-17.350000000000001</v>
      </c>
      <c r="EH28" s="165">
        <v>0.67269999999999996</v>
      </c>
      <c r="EI28" s="165">
        <v>-59.433900000000001</v>
      </c>
      <c r="EJ28" s="166"/>
      <c r="EK28" s="165">
        <v>-15.821400000000001</v>
      </c>
      <c r="EL28" s="165">
        <v>-15.075900000000001</v>
      </c>
      <c r="EM28" s="165">
        <v>0</v>
      </c>
      <c r="EN28" s="165">
        <v>8.2835999999999999</v>
      </c>
      <c r="EO28" s="165">
        <v>6.2790999999999997</v>
      </c>
      <c r="EP28" s="165">
        <v>-15.364000000000001</v>
      </c>
      <c r="EQ28" s="165">
        <v>-22.4984</v>
      </c>
      <c r="ER28" s="165">
        <v>-22.429200000000002</v>
      </c>
      <c r="ES28" s="165">
        <v>6.1798999999999999</v>
      </c>
      <c r="ET28" s="165">
        <v>0</v>
      </c>
      <c r="EU28" s="165">
        <v>2.42</v>
      </c>
      <c r="EV28" s="165">
        <v>-8.9</v>
      </c>
      <c r="EW28" s="165">
        <v>7.9897999999999998</v>
      </c>
      <c r="EX28" s="165">
        <v>3.5461999999999998</v>
      </c>
      <c r="EY28" s="165">
        <v>-13.5044</v>
      </c>
      <c r="EZ28" s="165">
        <v>-13.5748</v>
      </c>
      <c r="FA28" s="165">
        <v>9.1755999999999993</v>
      </c>
      <c r="FB28" s="165">
        <v>3.988</v>
      </c>
      <c r="FC28" s="165">
        <v>0</v>
      </c>
      <c r="FD28" s="165">
        <v>5.5237999999999996</v>
      </c>
      <c r="FE28" s="166"/>
      <c r="FF28" s="165">
        <v>5.2609000000000004</v>
      </c>
      <c r="FG28" s="165">
        <v>0</v>
      </c>
      <c r="FH28" s="165">
        <v>2.6442999999999999</v>
      </c>
      <c r="FI28" s="165">
        <v>0</v>
      </c>
      <c r="FJ28" s="165">
        <v>-5.0236999999999998</v>
      </c>
      <c r="FK28" s="165">
        <v>-3.6840000000000002</v>
      </c>
      <c r="FL28" s="165">
        <v>13.228999999999999</v>
      </c>
      <c r="FM28" s="165">
        <v>16.6662</v>
      </c>
      <c r="FN28" s="165">
        <v>18.207000000000001</v>
      </c>
      <c r="FO28" s="165">
        <v>25.235499999999998</v>
      </c>
      <c r="FP28" s="165">
        <v>38.0946</v>
      </c>
      <c r="FQ28" s="166"/>
      <c r="FR28" s="166"/>
      <c r="FS28" s="165">
        <v>-0.30349999999999999</v>
      </c>
      <c r="FT28" s="166"/>
      <c r="FU28" s="166"/>
      <c r="FV28" s="166"/>
      <c r="FW28" s="165">
        <v>-20.711600000000001</v>
      </c>
      <c r="FX28" s="166"/>
      <c r="FY28" s="165">
        <v>7.6740000000000004</v>
      </c>
      <c r="FZ28" s="165">
        <v>0.42499999999999999</v>
      </c>
      <c r="GA28" s="166"/>
      <c r="GB28" s="165">
        <v>34.72</v>
      </c>
      <c r="GC28" s="165">
        <v>-42.877499999999998</v>
      </c>
      <c r="GD28" s="165">
        <v>-32.0212</v>
      </c>
      <c r="GE28" s="165">
        <v>-0.1</v>
      </c>
      <c r="GF28" s="165">
        <v>23.8612</v>
      </c>
      <c r="GG28" s="166"/>
      <c r="GH28" s="165">
        <v>26.720500000000001</v>
      </c>
      <c r="GI28" s="165">
        <v>-9.7786000000000008</v>
      </c>
      <c r="GJ28" s="165">
        <v>-10.667299999999999</v>
      </c>
      <c r="GK28" s="165">
        <v>2.4062000000000001</v>
      </c>
      <c r="GL28" s="166"/>
      <c r="GM28" s="166"/>
      <c r="GN28" s="166"/>
      <c r="GO28" s="165">
        <v>-37.597700000000003</v>
      </c>
      <c r="GP28" s="165">
        <v>9.4826999999999995</v>
      </c>
      <c r="GQ28" s="165">
        <v>-23.312200000000001</v>
      </c>
      <c r="GR28" s="165">
        <v>5.9348000000000001</v>
      </c>
      <c r="GS28" s="165">
        <v>4.4947999999999997</v>
      </c>
      <c r="GT28" s="165">
        <v>172.23560000000001</v>
      </c>
      <c r="GU28" s="165">
        <v>-5.4584000000000001</v>
      </c>
      <c r="GV28" s="165">
        <v>-5.9481999999999999</v>
      </c>
      <c r="GW28" s="165">
        <v>-14.036899999999999</v>
      </c>
      <c r="GX28" s="165">
        <v>1.9118999999999999</v>
      </c>
      <c r="GY28" s="165">
        <v>8.2417999999999996</v>
      </c>
      <c r="GZ28" s="165">
        <v>8.3474000000000004</v>
      </c>
      <c r="HA28" s="165">
        <v>1.2502</v>
      </c>
      <c r="HB28" s="165">
        <v>-19.771100000000001</v>
      </c>
      <c r="HC28" s="165">
        <v>-18.273800000000001</v>
      </c>
      <c r="HD28" s="165">
        <v>-11.73</v>
      </c>
      <c r="HE28" s="165">
        <v>8.6033000000000008</v>
      </c>
      <c r="HF28" s="165">
        <v>-8.5300999999999991</v>
      </c>
      <c r="HG28" s="165">
        <v>48.968699999999998</v>
      </c>
      <c r="HH28" s="165">
        <v>77.921099999999996</v>
      </c>
      <c r="HI28" s="165">
        <v>-42.136899999999997</v>
      </c>
      <c r="HJ28" s="165">
        <v>9.9826999999999995</v>
      </c>
      <c r="HK28" s="166"/>
      <c r="HL28" s="166"/>
      <c r="HM28" s="166"/>
      <c r="HN28" s="166"/>
      <c r="HO28" s="166"/>
      <c r="HP28" s="166"/>
      <c r="HQ28" s="166"/>
      <c r="HR28" s="165">
        <v>-15.4017</v>
      </c>
      <c r="HS28" s="165">
        <v>-20.854299999999999</v>
      </c>
      <c r="HT28" s="165">
        <v>-20.062899999999999</v>
      </c>
      <c r="HU28" s="165">
        <v>23.15</v>
      </c>
      <c r="HV28" s="165">
        <v>23.22</v>
      </c>
      <c r="HW28" s="165">
        <v>-20.3</v>
      </c>
      <c r="HX28" s="165">
        <v>-20.3</v>
      </c>
      <c r="HY28" s="165">
        <v>0.3342</v>
      </c>
      <c r="HZ28" s="165">
        <v>10.8</v>
      </c>
      <c r="IA28" s="165">
        <v>48.396500000000003</v>
      </c>
      <c r="IB28" s="165">
        <v>11.6861</v>
      </c>
      <c r="IC28" s="165">
        <v>11.048</v>
      </c>
      <c r="ID28" s="165">
        <v>-11.8</v>
      </c>
      <c r="IE28" s="165">
        <v>-25.6</v>
      </c>
      <c r="IF28" s="166"/>
      <c r="IG28" s="165">
        <v>-3.3</v>
      </c>
      <c r="IH28" s="165">
        <v>-17.884899999999998</v>
      </c>
      <c r="II28" s="165">
        <v>-17.842199999999998</v>
      </c>
      <c r="IJ28" s="165">
        <v>-170.80969999999999</v>
      </c>
      <c r="IK28" s="165">
        <v>12.1442</v>
      </c>
      <c r="IL28" s="165">
        <v>-225.3297</v>
      </c>
      <c r="IM28" s="165">
        <v>-25.903199999999998</v>
      </c>
      <c r="IN28" s="165">
        <v>-37.954999999999998</v>
      </c>
      <c r="IO28" s="165">
        <v>68.905100000000004</v>
      </c>
      <c r="IP28" s="165">
        <v>104.3682</v>
      </c>
      <c r="IQ28" s="165">
        <v>67.17</v>
      </c>
      <c r="IR28" s="165">
        <v>118.03060000000001</v>
      </c>
      <c r="IS28" s="165">
        <v>-6.1641000000000004</v>
      </c>
      <c r="IT28" s="165">
        <v>15.4589</v>
      </c>
      <c r="IU28" s="165">
        <v>13.148899999999999</v>
      </c>
      <c r="IV28" s="165">
        <v>39.795000000000002</v>
      </c>
      <c r="IW28" s="165">
        <v>87.905600000000007</v>
      </c>
      <c r="IX28" s="165">
        <v>-234.65430000000001</v>
      </c>
      <c r="IY28" s="165">
        <v>-2.0059999999999998</v>
      </c>
      <c r="IZ28" s="165">
        <v>8.1966999999999999</v>
      </c>
      <c r="JA28" s="165">
        <v>-0.81910000000000005</v>
      </c>
      <c r="JB28" s="165">
        <v>-2.81</v>
      </c>
      <c r="JC28" s="165">
        <v>-5.12</v>
      </c>
      <c r="JD28" s="165">
        <v>-1.173</v>
      </c>
      <c r="JE28" s="165">
        <v>-1.1919999999999999</v>
      </c>
      <c r="JF28" s="165">
        <v>1.2</v>
      </c>
      <c r="JG28" s="165">
        <v>-2.2400000000000002</v>
      </c>
      <c r="JH28" s="165">
        <v>-0.51270000000000004</v>
      </c>
      <c r="JI28" s="165">
        <v>-3.6911999999999998</v>
      </c>
      <c r="JJ28" s="165">
        <v>3.0472000000000001</v>
      </c>
      <c r="JK28" s="165">
        <v>-5.9463999999999997</v>
      </c>
      <c r="JL28" s="165">
        <v>9.8000000000000007</v>
      </c>
      <c r="JM28" s="165">
        <v>3.6520000000000001</v>
      </c>
      <c r="JN28" s="165">
        <v>3.9670000000000001</v>
      </c>
      <c r="JO28" s="166"/>
      <c r="JP28" s="166"/>
      <c r="JQ28" s="165">
        <v>2.7570000000000001</v>
      </c>
      <c r="JR28" s="165">
        <v>2.2284999999999999</v>
      </c>
      <c r="JS28" s="165">
        <v>1.7403</v>
      </c>
      <c r="JT28" s="166"/>
      <c r="JU28" s="165">
        <v>9.3000000000000007</v>
      </c>
      <c r="JV28" s="165">
        <v>4.4166999999999996</v>
      </c>
      <c r="JW28" s="166"/>
      <c r="JX28" s="166"/>
      <c r="JY28" s="165">
        <v>0</v>
      </c>
      <c r="JZ28" s="165">
        <v>-18.314499999999999</v>
      </c>
      <c r="KA28" s="165">
        <v>-23.929600000000001</v>
      </c>
      <c r="KB28" s="165">
        <v>5.6890999999999998</v>
      </c>
      <c r="KC28" s="165">
        <v>14.265000000000001</v>
      </c>
      <c r="KD28" s="165">
        <v>-20.743600000000001</v>
      </c>
      <c r="KE28" s="165">
        <v>5.5644999999999998</v>
      </c>
      <c r="KF28" s="165">
        <v>-3.1</v>
      </c>
      <c r="KG28" s="165">
        <v>-13.4</v>
      </c>
      <c r="KH28" s="165">
        <v>11.2233</v>
      </c>
      <c r="KI28" s="165">
        <v>-52.616300000000003</v>
      </c>
    </row>
    <row r="29" spans="1:295" ht="18" customHeight="1" x14ac:dyDescent="0.3">
      <c r="A29" s="161" t="s">
        <v>48</v>
      </c>
      <c r="B29" s="161" t="s">
        <v>777</v>
      </c>
      <c r="C29" s="165">
        <v>0</v>
      </c>
      <c r="D29" s="165">
        <v>5.6513</v>
      </c>
      <c r="E29" s="165">
        <v>-11.259499999999999</v>
      </c>
      <c r="F29" s="165">
        <v>5.3773</v>
      </c>
      <c r="G29" s="165">
        <v>11.012600000000001</v>
      </c>
      <c r="H29" s="166"/>
      <c r="I29" s="165">
        <v>16.774100000000001</v>
      </c>
      <c r="J29" s="166"/>
      <c r="K29" s="165">
        <v>26.7956</v>
      </c>
      <c r="L29" s="165">
        <v>11.880599999999999</v>
      </c>
      <c r="M29" s="165">
        <v>11.470599999999999</v>
      </c>
      <c r="N29" s="165">
        <v>-19.98</v>
      </c>
      <c r="O29" s="165">
        <v>-30.8</v>
      </c>
      <c r="P29" s="165">
        <v>6.6</v>
      </c>
      <c r="Q29" s="165">
        <v>5.7960000000000003</v>
      </c>
      <c r="R29" s="165">
        <v>-19.8</v>
      </c>
      <c r="S29" s="165">
        <v>2.3681000000000001</v>
      </c>
      <c r="T29" s="165">
        <v>-12.5242</v>
      </c>
      <c r="U29" s="165">
        <v>6.4527999999999999</v>
      </c>
      <c r="V29" s="165">
        <v>6.2714999999999996</v>
      </c>
      <c r="W29" s="165">
        <v>11.012499999999999</v>
      </c>
      <c r="X29" s="165">
        <v>3.1709999999999998</v>
      </c>
      <c r="Y29" s="165">
        <v>7.0599999999999996E-2</v>
      </c>
      <c r="Z29" s="165">
        <v>0.91449999999999998</v>
      </c>
      <c r="AA29" s="166"/>
      <c r="AB29" s="165">
        <v>-0.75760000000000005</v>
      </c>
      <c r="AC29" s="165">
        <v>-0.16500000000000001</v>
      </c>
      <c r="AD29" s="165">
        <v>-0.14699999999999999</v>
      </c>
      <c r="AE29" s="165">
        <v>3.3519999999999999</v>
      </c>
      <c r="AF29" s="165">
        <v>-2.2200000000000002</v>
      </c>
      <c r="AG29" s="165">
        <v>-2.2000000000000002</v>
      </c>
      <c r="AH29" s="165">
        <v>0.16900000000000001</v>
      </c>
      <c r="AI29" s="165">
        <v>0.223</v>
      </c>
      <c r="AJ29" s="166"/>
      <c r="AK29" s="165">
        <v>-8.4499999999999993</v>
      </c>
      <c r="AL29" s="166"/>
      <c r="AM29" s="165">
        <v>-12.87</v>
      </c>
      <c r="AN29" s="165">
        <v>-12.85</v>
      </c>
      <c r="AO29" s="165">
        <v>8.3063000000000002</v>
      </c>
      <c r="AP29" s="165">
        <v>3.3931</v>
      </c>
      <c r="AQ29" s="165">
        <v>20.694299999999998</v>
      </c>
      <c r="AR29" s="165">
        <v>24.898900000000001</v>
      </c>
      <c r="AS29" s="165">
        <v>-13.485799999999999</v>
      </c>
      <c r="AT29" s="165">
        <v>-4.8970000000000002</v>
      </c>
      <c r="AU29" s="165">
        <v>-5.1589</v>
      </c>
      <c r="AV29" s="165">
        <v>14.217000000000001</v>
      </c>
      <c r="AW29" s="165">
        <v>15.2239</v>
      </c>
      <c r="AX29" s="165">
        <v>-17.1724</v>
      </c>
      <c r="AY29" s="165">
        <v>-14.666499999999999</v>
      </c>
      <c r="AZ29" s="165">
        <v>28.122399999999999</v>
      </c>
      <c r="BA29" s="165">
        <v>45.683500000000002</v>
      </c>
      <c r="BB29" s="165">
        <v>68.5501</v>
      </c>
      <c r="BC29" s="165">
        <v>19.168500000000002</v>
      </c>
      <c r="BD29" s="165">
        <v>-5.7</v>
      </c>
      <c r="BE29" s="165">
        <v>-5.6</v>
      </c>
      <c r="BF29" s="165">
        <v>-25.7148</v>
      </c>
      <c r="BG29" s="165">
        <v>-25.579699999999999</v>
      </c>
      <c r="BH29" s="165">
        <v>-3.8963000000000001</v>
      </c>
      <c r="BI29" s="166"/>
      <c r="BJ29" s="165">
        <v>12.6694</v>
      </c>
      <c r="BK29" s="165">
        <v>7.649</v>
      </c>
      <c r="BL29" s="165">
        <v>6.0311000000000003</v>
      </c>
      <c r="BM29" s="165">
        <v>4.0449000000000002</v>
      </c>
      <c r="BN29" s="165">
        <v>-138.85919999999999</v>
      </c>
      <c r="BO29" s="165">
        <v>68.239400000000003</v>
      </c>
      <c r="BP29" s="165">
        <v>68.605599999999995</v>
      </c>
      <c r="BQ29" s="165">
        <v>-92.812200000000004</v>
      </c>
      <c r="BR29" s="165">
        <v>-92.424199999999999</v>
      </c>
      <c r="BS29" s="166"/>
      <c r="BT29" s="166"/>
      <c r="BU29" s="166"/>
      <c r="BV29" s="165">
        <v>37.523099999999999</v>
      </c>
      <c r="BW29" s="165">
        <v>12.65</v>
      </c>
      <c r="BX29" s="165">
        <v>12.65</v>
      </c>
      <c r="BY29" s="165">
        <v>10.08</v>
      </c>
      <c r="BZ29" s="165">
        <v>17.25</v>
      </c>
      <c r="CA29" s="165">
        <v>-7.2294999999999998</v>
      </c>
      <c r="CB29" s="165">
        <v>-7.0955000000000004</v>
      </c>
      <c r="CC29" s="165">
        <v>19.765599999999999</v>
      </c>
      <c r="CD29" s="165">
        <v>17.1557</v>
      </c>
      <c r="CE29" s="165">
        <v>5.9798</v>
      </c>
      <c r="CF29" s="165">
        <v>-20.757000000000001</v>
      </c>
      <c r="CG29" s="165">
        <v>-21.111999999999998</v>
      </c>
      <c r="CH29" s="165">
        <v>12.685700000000001</v>
      </c>
      <c r="CI29" s="166"/>
      <c r="CJ29" s="166"/>
      <c r="CK29" s="166"/>
      <c r="CL29" s="166"/>
      <c r="CM29" s="165">
        <v>22.4</v>
      </c>
      <c r="CN29" s="165">
        <v>-5.52</v>
      </c>
      <c r="CO29" s="165">
        <v>35.281700000000001</v>
      </c>
      <c r="CP29" s="165">
        <v>34.819099999999999</v>
      </c>
      <c r="CQ29" s="165">
        <v>33.576000000000001</v>
      </c>
      <c r="CR29" s="165">
        <v>26.041699999999999</v>
      </c>
      <c r="CS29" s="165">
        <v>26.893000000000001</v>
      </c>
      <c r="CT29" s="165">
        <v>-16.7973</v>
      </c>
      <c r="CU29" s="165">
        <v>-30.874700000000001</v>
      </c>
      <c r="CV29" s="165">
        <v>-8.9411000000000005</v>
      </c>
      <c r="CW29" s="165">
        <v>4.2506000000000004</v>
      </c>
      <c r="CX29" s="165">
        <v>43.11</v>
      </c>
      <c r="CY29" s="165">
        <v>17.5</v>
      </c>
      <c r="CZ29" s="165">
        <v>4.6924000000000001</v>
      </c>
      <c r="DA29" s="165">
        <v>4.1045999999999996</v>
      </c>
      <c r="DB29" s="165">
        <v>-9.81</v>
      </c>
      <c r="DC29" s="166"/>
      <c r="DD29" s="166"/>
      <c r="DE29" s="166"/>
      <c r="DF29" s="165">
        <v>23.6233</v>
      </c>
      <c r="DG29" s="166"/>
      <c r="DH29" s="165">
        <v>-8.6242000000000001</v>
      </c>
      <c r="DI29" s="166"/>
      <c r="DJ29" s="166"/>
      <c r="DK29" s="165">
        <v>-0.52249999999999996</v>
      </c>
      <c r="DL29" s="165">
        <v>16.0885</v>
      </c>
      <c r="DM29" s="165">
        <v>44.795900000000003</v>
      </c>
      <c r="DN29" s="166"/>
      <c r="DO29" s="165">
        <v>17.440000000000001</v>
      </c>
      <c r="DP29" s="165">
        <v>-3.92</v>
      </c>
      <c r="DQ29" s="165">
        <v>16.352499999999999</v>
      </c>
      <c r="DR29" s="165">
        <v>-24.670200000000001</v>
      </c>
      <c r="DS29" s="165">
        <v>-12.36</v>
      </c>
      <c r="DT29" s="166"/>
      <c r="DU29" s="165">
        <v>23.29</v>
      </c>
      <c r="DV29" s="165">
        <v>-10.44</v>
      </c>
      <c r="DW29" s="165">
        <v>-27.327300000000001</v>
      </c>
      <c r="DX29" s="165">
        <v>-13.6455</v>
      </c>
      <c r="DY29" s="165">
        <v>-26.136700000000001</v>
      </c>
      <c r="DZ29" s="165">
        <v>-25.427299999999999</v>
      </c>
      <c r="EA29" s="165">
        <v>32.871899999999997</v>
      </c>
      <c r="EB29" s="165">
        <v>2.5992999999999999</v>
      </c>
      <c r="EC29" s="165">
        <v>-3.6539999999999999</v>
      </c>
      <c r="ED29" s="165">
        <v>-3.7970000000000002</v>
      </c>
      <c r="EE29" s="165">
        <v>-8.1457999999999995</v>
      </c>
      <c r="EF29" s="165">
        <v>-24.380400000000002</v>
      </c>
      <c r="EG29" s="165">
        <v>-18.574999999999999</v>
      </c>
      <c r="EH29" s="165">
        <v>8.9260999999999999</v>
      </c>
      <c r="EI29" s="165">
        <v>-62.890999999999998</v>
      </c>
      <c r="EJ29" s="166"/>
      <c r="EK29" s="165">
        <v>-17.784700000000001</v>
      </c>
      <c r="EL29" s="165">
        <v>-16.527899999999999</v>
      </c>
      <c r="EM29" s="165">
        <v>0</v>
      </c>
      <c r="EN29" s="165">
        <v>7.5359999999999996</v>
      </c>
      <c r="EO29" s="165">
        <v>6.5564999999999998</v>
      </c>
      <c r="EP29" s="165">
        <v>-13.827999999999999</v>
      </c>
      <c r="EQ29" s="165">
        <v>-25.406700000000001</v>
      </c>
      <c r="ER29" s="165">
        <v>-25.154800000000002</v>
      </c>
      <c r="ES29" s="165">
        <v>3.6229</v>
      </c>
      <c r="ET29" s="165">
        <v>0</v>
      </c>
      <c r="EU29" s="165">
        <v>2.7</v>
      </c>
      <c r="EV29" s="165">
        <v>0</v>
      </c>
      <c r="EW29" s="165">
        <v>8.3846000000000007</v>
      </c>
      <c r="EX29" s="165">
        <v>6.3100000000000003E-2</v>
      </c>
      <c r="EY29" s="165">
        <v>-13.4693</v>
      </c>
      <c r="EZ29" s="165">
        <v>-13.464499999999999</v>
      </c>
      <c r="FA29" s="165">
        <v>8.7431999999999999</v>
      </c>
      <c r="FB29" s="165">
        <v>4.9863</v>
      </c>
      <c r="FC29" s="165">
        <v>0</v>
      </c>
      <c r="FD29" s="165">
        <v>5.6151999999999997</v>
      </c>
      <c r="FE29" s="166"/>
      <c r="FF29" s="165">
        <v>5.3800999999999997</v>
      </c>
      <c r="FG29" s="165">
        <v>3.2370999999999999</v>
      </c>
      <c r="FH29" s="165">
        <v>0</v>
      </c>
      <c r="FI29" s="165">
        <v>0</v>
      </c>
      <c r="FJ29" s="165">
        <v>-1.3396999999999999</v>
      </c>
      <c r="FK29" s="165">
        <v>-2.1768999999999998</v>
      </c>
      <c r="FL29" s="165">
        <v>8.0379000000000005</v>
      </c>
      <c r="FM29" s="165">
        <v>16.877700000000001</v>
      </c>
      <c r="FN29" s="165">
        <v>16.841699999999999</v>
      </c>
      <c r="FO29" s="165">
        <v>21.999600000000001</v>
      </c>
      <c r="FP29" s="165">
        <v>35.580399999999997</v>
      </c>
      <c r="FQ29" s="165">
        <v>23.790600000000001</v>
      </c>
      <c r="FR29" s="165">
        <v>-17.649999999999999</v>
      </c>
      <c r="FS29" s="165">
        <v>-0.38590000000000002</v>
      </c>
      <c r="FT29" s="166"/>
      <c r="FU29" s="166"/>
      <c r="FV29" s="165">
        <v>0.95</v>
      </c>
      <c r="FW29" s="165">
        <v>-24.444400000000002</v>
      </c>
      <c r="FX29" s="166"/>
      <c r="FY29" s="165">
        <v>7.2350000000000003</v>
      </c>
      <c r="FZ29" s="165">
        <v>0.39600000000000002</v>
      </c>
      <c r="GA29" s="166"/>
      <c r="GB29" s="165">
        <v>30.14</v>
      </c>
      <c r="GC29" s="165">
        <v>-41.984200000000001</v>
      </c>
      <c r="GD29" s="165">
        <v>-29.853100000000001</v>
      </c>
      <c r="GE29" s="165">
        <v>-1.36</v>
      </c>
      <c r="GF29" s="165">
        <v>28.388500000000001</v>
      </c>
      <c r="GG29" s="166"/>
      <c r="GH29" s="165">
        <v>26.2834</v>
      </c>
      <c r="GI29" s="165">
        <v>-8.7062000000000008</v>
      </c>
      <c r="GJ29" s="165">
        <v>-9.1978000000000009</v>
      </c>
      <c r="GK29" s="165">
        <v>2.4845999999999999</v>
      </c>
      <c r="GL29" s="166"/>
      <c r="GM29" s="166"/>
      <c r="GN29" s="165">
        <v>-10.3744</v>
      </c>
      <c r="GO29" s="165">
        <v>-32.9726</v>
      </c>
      <c r="GP29" s="165">
        <v>9.2990999999999993</v>
      </c>
      <c r="GQ29" s="165">
        <v>-21.780899999999999</v>
      </c>
      <c r="GR29" s="165">
        <v>6.6908000000000003</v>
      </c>
      <c r="GS29" s="165">
        <v>7.2140000000000004</v>
      </c>
      <c r="GT29" s="165">
        <v>174.15530000000001</v>
      </c>
      <c r="GU29" s="165">
        <v>-5.6623999999999999</v>
      </c>
      <c r="GV29" s="165">
        <v>-7.9615999999999998</v>
      </c>
      <c r="GW29" s="165">
        <v>-12.119199999999999</v>
      </c>
      <c r="GX29" s="165">
        <v>2.4379</v>
      </c>
      <c r="GY29" s="165">
        <v>8.0733999999999995</v>
      </c>
      <c r="GZ29" s="165">
        <v>8.1259999999999994</v>
      </c>
      <c r="HA29" s="166"/>
      <c r="HB29" s="165">
        <v>-20.187999999999999</v>
      </c>
      <c r="HC29" s="165">
        <v>-19.486000000000001</v>
      </c>
      <c r="HD29" s="165">
        <v>-10.48</v>
      </c>
      <c r="HE29" s="165">
        <v>9.1732999999999993</v>
      </c>
      <c r="HF29" s="165">
        <v>-6.4104999999999999</v>
      </c>
      <c r="HG29" s="165">
        <v>59.420400000000001</v>
      </c>
      <c r="HH29" s="165">
        <v>69.178200000000004</v>
      </c>
      <c r="HI29" s="165">
        <v>-41.758899999999997</v>
      </c>
      <c r="HJ29" s="165">
        <v>11.2195</v>
      </c>
      <c r="HK29" s="165">
        <v>0</v>
      </c>
      <c r="HL29" s="166"/>
      <c r="HM29" s="166"/>
      <c r="HN29" s="165">
        <v>0</v>
      </c>
      <c r="HO29" s="165">
        <v>1.6731</v>
      </c>
      <c r="HP29" s="166"/>
      <c r="HQ29" s="166"/>
      <c r="HR29" s="165">
        <v>-14.907299999999999</v>
      </c>
      <c r="HS29" s="165">
        <v>-20.943100000000001</v>
      </c>
      <c r="HT29" s="165">
        <v>-21.174600000000002</v>
      </c>
      <c r="HU29" s="165">
        <v>25.02</v>
      </c>
      <c r="HV29" s="165">
        <v>25.03</v>
      </c>
      <c r="HW29" s="165">
        <v>-20.5</v>
      </c>
      <c r="HX29" s="165">
        <v>-21</v>
      </c>
      <c r="HY29" s="165">
        <v>0.49349999999999999</v>
      </c>
      <c r="HZ29" s="165">
        <v>12.32</v>
      </c>
      <c r="IA29" s="165">
        <v>53.787199999999999</v>
      </c>
      <c r="IB29" s="165">
        <v>9.8206000000000007</v>
      </c>
      <c r="IC29" s="165">
        <v>9.7492000000000001</v>
      </c>
      <c r="ID29" s="165">
        <v>-11.8</v>
      </c>
      <c r="IE29" s="165">
        <v>-26.5</v>
      </c>
      <c r="IF29" s="166"/>
      <c r="IG29" s="165">
        <v>-2.5</v>
      </c>
      <c r="IH29" s="166"/>
      <c r="II29" s="166"/>
      <c r="IJ29" s="165">
        <v>-161.7664</v>
      </c>
      <c r="IK29" s="165">
        <v>14.7652</v>
      </c>
      <c r="IL29" s="165">
        <v>-230.4845</v>
      </c>
      <c r="IM29" s="165">
        <v>-30.865400000000001</v>
      </c>
      <c r="IN29" s="165">
        <v>-35.562399999999997</v>
      </c>
      <c r="IO29" s="165">
        <v>72.515199999999993</v>
      </c>
      <c r="IP29" s="165">
        <v>100.2077</v>
      </c>
      <c r="IQ29" s="165">
        <v>73.476600000000005</v>
      </c>
      <c r="IR29" s="165">
        <v>121.5792</v>
      </c>
      <c r="IS29" s="166"/>
      <c r="IT29" s="165">
        <v>16.780999999999999</v>
      </c>
      <c r="IU29" s="165">
        <v>18.005700000000001</v>
      </c>
      <c r="IV29" s="166"/>
      <c r="IW29" s="165">
        <v>94.599500000000006</v>
      </c>
      <c r="IX29" s="165">
        <v>-235.0326</v>
      </c>
      <c r="IY29" s="165">
        <v>-4.1418999999999997</v>
      </c>
      <c r="IZ29" s="165">
        <v>2.3460000000000001</v>
      </c>
      <c r="JA29" s="165">
        <v>-1.0535000000000001</v>
      </c>
      <c r="JB29" s="165">
        <v>-2.8650000000000002</v>
      </c>
      <c r="JC29" s="165">
        <v>-5.04</v>
      </c>
      <c r="JD29" s="165">
        <v>0.379</v>
      </c>
      <c r="JE29" s="165">
        <v>0.38200000000000001</v>
      </c>
      <c r="JF29" s="165">
        <v>1.52</v>
      </c>
      <c r="JG29" s="165">
        <v>-2.16</v>
      </c>
      <c r="JH29" s="165">
        <v>-0.88260000000000005</v>
      </c>
      <c r="JI29" s="165">
        <v>-3.6606000000000001</v>
      </c>
      <c r="JJ29" s="165">
        <v>3.1937000000000002</v>
      </c>
      <c r="JK29" s="165">
        <v>-5.9463999999999997</v>
      </c>
      <c r="JL29" s="165">
        <v>9</v>
      </c>
      <c r="JM29" s="165">
        <v>2.9580000000000002</v>
      </c>
      <c r="JN29" s="165">
        <v>4.1589999999999998</v>
      </c>
      <c r="JO29" s="166"/>
      <c r="JP29" s="166"/>
      <c r="JQ29" s="165">
        <v>3.1886000000000001</v>
      </c>
      <c r="JR29" s="165">
        <v>2.0935999999999999</v>
      </c>
      <c r="JS29" s="165">
        <v>3.3174000000000001</v>
      </c>
      <c r="JT29" s="166"/>
      <c r="JU29" s="165">
        <v>9.4</v>
      </c>
      <c r="JV29" s="165">
        <v>4.9688999999999997</v>
      </c>
      <c r="JW29" s="166"/>
      <c r="JX29" s="166"/>
      <c r="JY29" s="165">
        <v>0</v>
      </c>
      <c r="JZ29" s="165">
        <v>-17.8079</v>
      </c>
      <c r="KA29" s="165">
        <v>-23.547000000000001</v>
      </c>
      <c r="KB29" s="165">
        <v>5.5423</v>
      </c>
      <c r="KC29" s="165">
        <v>13.343999999999999</v>
      </c>
      <c r="KD29" s="165">
        <v>-20.351500000000001</v>
      </c>
      <c r="KE29" s="165">
        <v>6.1506999999999996</v>
      </c>
      <c r="KF29" s="165">
        <v>-3.3</v>
      </c>
      <c r="KG29" s="165">
        <v>-12.8</v>
      </c>
      <c r="KH29" s="165">
        <v>15.9642</v>
      </c>
      <c r="KI29" s="165">
        <v>-45.479599999999998</v>
      </c>
    </row>
    <row r="30" spans="1:295" ht="18" customHeight="1" x14ac:dyDescent="0.3">
      <c r="A30" s="161" t="s">
        <v>48</v>
      </c>
      <c r="B30" s="161" t="s">
        <v>778</v>
      </c>
      <c r="C30" s="165">
        <v>0</v>
      </c>
      <c r="D30" s="165">
        <v>6.1258999999999997</v>
      </c>
      <c r="E30" s="165">
        <v>-11.4292</v>
      </c>
      <c r="F30" s="165">
        <v>6.9679000000000002</v>
      </c>
      <c r="G30" s="165">
        <v>11.3873</v>
      </c>
      <c r="H30" s="166"/>
      <c r="I30" s="165">
        <v>17.258500000000002</v>
      </c>
      <c r="J30" s="166"/>
      <c r="K30" s="165">
        <v>27.663499999999999</v>
      </c>
      <c r="L30" s="165">
        <v>12.160600000000001</v>
      </c>
      <c r="M30" s="165">
        <v>11.819599999999999</v>
      </c>
      <c r="N30" s="165">
        <v>-17.760000000000002</v>
      </c>
      <c r="O30" s="165">
        <v>-30.8</v>
      </c>
      <c r="P30" s="165">
        <v>8.8000000000000007</v>
      </c>
      <c r="Q30" s="165">
        <v>5.7960000000000003</v>
      </c>
      <c r="R30" s="165">
        <v>-22</v>
      </c>
      <c r="S30" s="165">
        <v>2.4554999999999998</v>
      </c>
      <c r="T30" s="165">
        <v>-13.523400000000001</v>
      </c>
      <c r="U30" s="165">
        <v>6.7595000000000001</v>
      </c>
      <c r="V30" s="165">
        <v>6.7178000000000004</v>
      </c>
      <c r="W30" s="165">
        <v>11.6312</v>
      </c>
      <c r="X30" s="165">
        <v>4.5101000000000004</v>
      </c>
      <c r="Y30" s="165">
        <v>-2.52E-2</v>
      </c>
      <c r="Z30" s="165">
        <v>0.91879999999999995</v>
      </c>
      <c r="AA30" s="166"/>
      <c r="AB30" s="165">
        <v>-0.42809999999999998</v>
      </c>
      <c r="AC30" s="165">
        <v>-0.17299999999999999</v>
      </c>
      <c r="AD30" s="165">
        <v>-0.14499999999999999</v>
      </c>
      <c r="AE30" s="165">
        <v>3.2250000000000001</v>
      </c>
      <c r="AF30" s="165">
        <v>-2.2200000000000002</v>
      </c>
      <c r="AG30" s="165">
        <v>2.2000000000000002</v>
      </c>
      <c r="AH30" s="165">
        <v>1.2E-2</v>
      </c>
      <c r="AI30" s="165">
        <v>0.224</v>
      </c>
      <c r="AJ30" s="166"/>
      <c r="AK30" s="165">
        <v>-8.69</v>
      </c>
      <c r="AL30" s="166"/>
      <c r="AM30" s="165">
        <v>-12.89</v>
      </c>
      <c r="AN30" s="165">
        <v>-12.88</v>
      </c>
      <c r="AO30" s="165">
        <v>8.2501999999999995</v>
      </c>
      <c r="AP30" s="165">
        <v>3.4373</v>
      </c>
      <c r="AQ30" s="165">
        <v>21.167000000000002</v>
      </c>
      <c r="AR30" s="165">
        <v>25.709599999999998</v>
      </c>
      <c r="AS30" s="165">
        <v>-14.026899999999999</v>
      </c>
      <c r="AT30" s="165">
        <v>-3.9870000000000001</v>
      </c>
      <c r="AU30" s="165">
        <v>-4.2051999999999996</v>
      </c>
      <c r="AV30" s="165">
        <v>5.0766999999999998</v>
      </c>
      <c r="AW30" s="165">
        <v>12.286</v>
      </c>
      <c r="AX30" s="165">
        <v>-15.734299999999999</v>
      </c>
      <c r="AY30" s="165">
        <v>-13.149900000000001</v>
      </c>
      <c r="AZ30" s="165">
        <v>21.239000000000001</v>
      </c>
      <c r="BA30" s="165">
        <v>38.5383</v>
      </c>
      <c r="BB30" s="165">
        <v>63.8065</v>
      </c>
      <c r="BC30" s="165">
        <v>19.6936</v>
      </c>
      <c r="BD30" s="165">
        <v>-5.7</v>
      </c>
      <c r="BE30" s="165">
        <v>-5.7</v>
      </c>
      <c r="BF30" s="165">
        <v>-26.524000000000001</v>
      </c>
      <c r="BG30" s="165">
        <v>-26.985700000000001</v>
      </c>
      <c r="BH30" s="165">
        <v>-3.9733999999999998</v>
      </c>
      <c r="BI30" s="166"/>
      <c r="BJ30" s="165">
        <v>10.7645</v>
      </c>
      <c r="BK30" s="165">
        <v>7.7929000000000004</v>
      </c>
      <c r="BL30" s="165">
        <v>6.1212</v>
      </c>
      <c r="BM30" s="165">
        <v>4.1737000000000002</v>
      </c>
      <c r="BN30" s="165">
        <v>-134.37299999999999</v>
      </c>
      <c r="BO30" s="165">
        <v>78.554599999999994</v>
      </c>
      <c r="BP30" s="165">
        <v>77.394900000000007</v>
      </c>
      <c r="BQ30" s="165">
        <v>-95.760999999999996</v>
      </c>
      <c r="BR30" s="165">
        <v>-118.75</v>
      </c>
      <c r="BS30" s="166"/>
      <c r="BT30" s="166"/>
      <c r="BU30" s="166"/>
      <c r="BV30" s="165">
        <v>38.600900000000003</v>
      </c>
      <c r="BW30" s="165">
        <v>12.86</v>
      </c>
      <c r="BX30" s="165">
        <v>13.18</v>
      </c>
      <c r="BY30" s="165">
        <v>10.61</v>
      </c>
      <c r="BZ30" s="165">
        <v>18.03</v>
      </c>
      <c r="CA30" s="165">
        <v>-3.2107999999999999</v>
      </c>
      <c r="CB30" s="165">
        <v>-2.6749999999999998</v>
      </c>
      <c r="CC30" s="165">
        <v>21.222100000000001</v>
      </c>
      <c r="CD30" s="165">
        <v>19.518999999999998</v>
      </c>
      <c r="CE30" s="165">
        <v>5.9943999999999997</v>
      </c>
      <c r="CF30" s="165">
        <v>-22.931100000000001</v>
      </c>
      <c r="CG30" s="165">
        <v>-22.932700000000001</v>
      </c>
      <c r="CH30" s="165">
        <v>12.980600000000001</v>
      </c>
      <c r="CI30" s="166"/>
      <c r="CJ30" s="166"/>
      <c r="CK30" s="166"/>
      <c r="CL30" s="166"/>
      <c r="CM30" s="165">
        <v>21.9</v>
      </c>
      <c r="CN30" s="165">
        <v>-5.52</v>
      </c>
      <c r="CO30" s="165">
        <v>34.900199999999998</v>
      </c>
      <c r="CP30" s="165">
        <v>34.848500000000001</v>
      </c>
      <c r="CQ30" s="165">
        <v>33.493600000000001</v>
      </c>
      <c r="CR30" s="165">
        <v>29.988600000000002</v>
      </c>
      <c r="CS30" s="165">
        <v>29.357500000000002</v>
      </c>
      <c r="CT30" s="165">
        <v>-14.5906</v>
      </c>
      <c r="CU30" s="165">
        <v>-35.741799999999998</v>
      </c>
      <c r="CV30" s="165">
        <v>-7.3758999999999997</v>
      </c>
      <c r="CW30" s="165">
        <v>4.5464000000000002</v>
      </c>
      <c r="CX30" s="165">
        <v>42.45</v>
      </c>
      <c r="CY30" s="165">
        <v>17.239999999999998</v>
      </c>
      <c r="CZ30" s="165">
        <v>4.5361000000000002</v>
      </c>
      <c r="DA30" s="165">
        <v>3.8115999999999999</v>
      </c>
      <c r="DB30" s="165">
        <v>-9.7799999999999994</v>
      </c>
      <c r="DC30" s="166"/>
      <c r="DD30" s="166"/>
      <c r="DE30" s="166"/>
      <c r="DF30" s="165">
        <v>26.787600000000001</v>
      </c>
      <c r="DG30" s="166"/>
      <c r="DH30" s="165">
        <v>-8.7356999999999996</v>
      </c>
      <c r="DI30" s="165">
        <v>-41.9</v>
      </c>
      <c r="DJ30" s="165">
        <v>-42.7</v>
      </c>
      <c r="DK30" s="165">
        <v>-1.6589</v>
      </c>
      <c r="DL30" s="165">
        <v>17.023599999999998</v>
      </c>
      <c r="DM30" s="165">
        <v>46.373100000000001</v>
      </c>
      <c r="DN30" s="166"/>
      <c r="DO30" s="165">
        <v>18.510000000000002</v>
      </c>
      <c r="DP30" s="165">
        <v>-3.63</v>
      </c>
      <c r="DQ30" s="165">
        <v>16.166499999999999</v>
      </c>
      <c r="DR30" s="165">
        <v>-28.115300000000001</v>
      </c>
      <c r="DS30" s="165">
        <v>-11.27</v>
      </c>
      <c r="DT30" s="166"/>
      <c r="DU30" s="165">
        <v>23.19</v>
      </c>
      <c r="DV30" s="165">
        <v>-10.6</v>
      </c>
      <c r="DW30" s="165">
        <v>-30.454499999999999</v>
      </c>
      <c r="DX30" s="165">
        <v>-15.045500000000001</v>
      </c>
      <c r="DY30" s="165">
        <v>-24.4908</v>
      </c>
      <c r="DZ30" s="165">
        <v>-24.163599999999999</v>
      </c>
      <c r="EA30" s="165">
        <v>32.936599999999999</v>
      </c>
      <c r="EB30" s="165">
        <v>0.59279999999999999</v>
      </c>
      <c r="EC30" s="165">
        <v>-4.8169000000000004</v>
      </c>
      <c r="ED30" s="165">
        <v>-3.2578</v>
      </c>
      <c r="EE30" s="165">
        <v>-6.5155000000000003</v>
      </c>
      <c r="EF30" s="165">
        <v>-22.119700000000002</v>
      </c>
      <c r="EG30" s="165">
        <v>-18.184000000000001</v>
      </c>
      <c r="EH30" s="165">
        <v>11.1785</v>
      </c>
      <c r="EI30" s="165">
        <v>-53.842500000000001</v>
      </c>
      <c r="EJ30" s="166"/>
      <c r="EK30" s="165">
        <v>-17.829499999999999</v>
      </c>
      <c r="EL30" s="165">
        <v>-16.564299999999999</v>
      </c>
      <c r="EM30" s="165">
        <v>0</v>
      </c>
      <c r="EN30" s="165">
        <v>5.7720000000000002</v>
      </c>
      <c r="EO30" s="165">
        <v>5.0304000000000002</v>
      </c>
      <c r="EP30" s="165">
        <v>-15.875999999999999</v>
      </c>
      <c r="EQ30" s="165">
        <v>-21.4542</v>
      </c>
      <c r="ER30" s="165">
        <v>-21.556799999999999</v>
      </c>
      <c r="ES30" s="165">
        <v>1.6581999999999999</v>
      </c>
      <c r="ET30" s="165">
        <v>0</v>
      </c>
      <c r="EU30" s="165">
        <v>1.83</v>
      </c>
      <c r="EV30" s="165">
        <v>0.1</v>
      </c>
      <c r="EW30" s="165">
        <v>8.3158999999999992</v>
      </c>
      <c r="EX30" s="165">
        <v>-5.0856000000000003</v>
      </c>
      <c r="EY30" s="165">
        <v>-13.179500000000001</v>
      </c>
      <c r="EZ30" s="165">
        <v>-13.307700000000001</v>
      </c>
      <c r="FA30" s="165">
        <v>8.9689999999999994</v>
      </c>
      <c r="FB30" s="165">
        <v>3.5518999999999998</v>
      </c>
      <c r="FC30" s="165">
        <v>0</v>
      </c>
      <c r="FD30" s="165">
        <v>5.4264000000000001</v>
      </c>
      <c r="FE30" s="166"/>
      <c r="FF30" s="165">
        <v>5.0442999999999998</v>
      </c>
      <c r="FG30" s="165">
        <v>2.5436999999999999</v>
      </c>
      <c r="FH30" s="165">
        <v>2.44</v>
      </c>
      <c r="FI30" s="165">
        <v>0</v>
      </c>
      <c r="FJ30" s="165">
        <v>-4.1863999999999999</v>
      </c>
      <c r="FK30" s="165">
        <v>-4.6887999999999996</v>
      </c>
      <c r="FL30" s="165">
        <v>8.5403000000000002</v>
      </c>
      <c r="FM30" s="165">
        <v>17.826599999999999</v>
      </c>
      <c r="FN30" s="165">
        <v>17.726900000000001</v>
      </c>
      <c r="FO30" s="165">
        <v>22.233599999999999</v>
      </c>
      <c r="FP30" s="165">
        <v>35.943300000000001</v>
      </c>
      <c r="FQ30" s="165">
        <v>22.2623</v>
      </c>
      <c r="FR30" s="165">
        <v>-16.809999999999999</v>
      </c>
      <c r="FS30" s="165">
        <v>-0.39140000000000003</v>
      </c>
      <c r="FT30" s="166"/>
      <c r="FU30" s="166"/>
      <c r="FV30" s="165">
        <v>1.07</v>
      </c>
      <c r="FW30" s="165">
        <v>-24.611499999999999</v>
      </c>
      <c r="FX30" s="165">
        <v>0</v>
      </c>
      <c r="FY30" s="165">
        <v>7.1619999999999999</v>
      </c>
      <c r="FZ30" s="165">
        <v>0.36899999999999999</v>
      </c>
      <c r="GA30" s="166"/>
      <c r="GB30" s="165">
        <v>29.45</v>
      </c>
      <c r="GC30" s="165">
        <v>-42.809699999999999</v>
      </c>
      <c r="GD30" s="165">
        <v>-29.828900000000001</v>
      </c>
      <c r="GE30" s="165">
        <v>-1.25</v>
      </c>
      <c r="GF30" s="165">
        <v>28.192499999999999</v>
      </c>
      <c r="GG30" s="166"/>
      <c r="GH30" s="165">
        <v>26.3597</v>
      </c>
      <c r="GI30" s="165">
        <v>-8.8567</v>
      </c>
      <c r="GJ30" s="165">
        <v>-9.4319000000000006</v>
      </c>
      <c r="GK30" s="165">
        <v>2.5598000000000001</v>
      </c>
      <c r="GL30" s="166"/>
      <c r="GM30" s="166"/>
      <c r="GN30" s="165">
        <v>-10.517200000000001</v>
      </c>
      <c r="GO30" s="165">
        <v>-33.444000000000003</v>
      </c>
      <c r="GP30" s="165">
        <v>8.9389000000000003</v>
      </c>
      <c r="GQ30" s="165">
        <v>-21.5168</v>
      </c>
      <c r="GR30" s="165">
        <v>5.2241</v>
      </c>
      <c r="GS30" s="165">
        <v>5.8741000000000003</v>
      </c>
      <c r="GT30" s="165">
        <v>175.23099999999999</v>
      </c>
      <c r="GU30" s="165">
        <v>-5.4051</v>
      </c>
      <c r="GV30" s="165">
        <v>-7.6288</v>
      </c>
      <c r="GW30" s="165">
        <v>-12.4681</v>
      </c>
      <c r="GX30" s="165">
        <v>2.5341999999999998</v>
      </c>
      <c r="GY30" s="165">
        <v>8.1905999999999999</v>
      </c>
      <c r="GZ30" s="165">
        <v>8.2287999999999997</v>
      </c>
      <c r="HA30" s="165">
        <v>2</v>
      </c>
      <c r="HB30" s="165">
        <v>-19.330300000000001</v>
      </c>
      <c r="HC30" s="165">
        <v>-18.2471</v>
      </c>
      <c r="HD30" s="165">
        <v>-11.31</v>
      </c>
      <c r="HE30" s="165">
        <v>13.1341</v>
      </c>
      <c r="HF30" s="165">
        <v>10.960900000000001</v>
      </c>
      <c r="HG30" s="165">
        <v>53.396500000000003</v>
      </c>
      <c r="HH30" s="165">
        <v>66.450699999999998</v>
      </c>
      <c r="HI30" s="165">
        <v>-40.744199999999999</v>
      </c>
      <c r="HJ30" s="165">
        <v>11.4787</v>
      </c>
      <c r="HK30" s="166"/>
      <c r="HL30" s="166"/>
      <c r="HM30" s="166"/>
      <c r="HN30" s="166"/>
      <c r="HO30" s="166"/>
      <c r="HP30" s="166"/>
      <c r="HQ30" s="166"/>
      <c r="HR30" s="165">
        <v>-15.4237</v>
      </c>
      <c r="HS30" s="165">
        <v>-22.093299999999999</v>
      </c>
      <c r="HT30" s="165">
        <v>-21.754100000000001</v>
      </c>
      <c r="HU30" s="165">
        <v>24.34</v>
      </c>
      <c r="HV30" s="165">
        <v>24.08</v>
      </c>
      <c r="HW30" s="165">
        <v>-20.9</v>
      </c>
      <c r="HX30" s="165">
        <v>-20.7</v>
      </c>
      <c r="HY30" s="165">
        <v>0.66930000000000001</v>
      </c>
      <c r="HZ30" s="165">
        <v>12.56</v>
      </c>
      <c r="IA30" s="165">
        <v>53.6877</v>
      </c>
      <c r="IB30" s="165">
        <v>8.4842999999999993</v>
      </c>
      <c r="IC30" s="165">
        <v>8.4032999999999998</v>
      </c>
      <c r="ID30" s="165">
        <v>-11</v>
      </c>
      <c r="IE30" s="165">
        <v>-25.5</v>
      </c>
      <c r="IF30" s="166"/>
      <c r="IG30" s="165">
        <v>-2.1</v>
      </c>
      <c r="IH30" s="165">
        <v>-17.596900000000002</v>
      </c>
      <c r="II30" s="165">
        <v>-17.6372</v>
      </c>
      <c r="IJ30" s="165">
        <v>-154.3339</v>
      </c>
      <c r="IK30" s="165">
        <v>8.3764000000000003</v>
      </c>
      <c r="IL30" s="165">
        <v>-229.4622</v>
      </c>
      <c r="IM30" s="165">
        <v>-29.5761</v>
      </c>
      <c r="IN30" s="165">
        <v>-37.371699999999997</v>
      </c>
      <c r="IO30" s="165">
        <v>71.373199999999997</v>
      </c>
      <c r="IP30" s="165">
        <v>98.232299999999995</v>
      </c>
      <c r="IQ30" s="165">
        <v>71.757900000000006</v>
      </c>
      <c r="IR30" s="165">
        <v>122.7227</v>
      </c>
      <c r="IS30" s="166"/>
      <c r="IT30" s="165">
        <v>15.5113</v>
      </c>
      <c r="IU30" s="165">
        <v>15.598599999999999</v>
      </c>
      <c r="IV30" s="166"/>
      <c r="IW30" s="165">
        <v>94.695499999999996</v>
      </c>
      <c r="IX30" s="165">
        <v>-235.22649999999999</v>
      </c>
      <c r="IY30" s="165">
        <v>-5.1902999999999997</v>
      </c>
      <c r="IZ30" s="165">
        <v>4.4875999999999996</v>
      </c>
      <c r="JA30" s="165">
        <v>-0.65549999999999997</v>
      </c>
      <c r="JB30" s="165">
        <v>-2.681</v>
      </c>
      <c r="JC30" s="165">
        <v>-5.36</v>
      </c>
      <c r="JD30" s="165">
        <v>0.26100000000000001</v>
      </c>
      <c r="JE30" s="165">
        <v>0.25600000000000001</v>
      </c>
      <c r="JF30" s="165">
        <v>1.52</v>
      </c>
      <c r="JG30" s="165">
        <v>-2.3199999999999998</v>
      </c>
      <c r="JH30" s="165">
        <v>-0.43790000000000001</v>
      </c>
      <c r="JI30" s="165">
        <v>-3.4561999999999999</v>
      </c>
      <c r="JJ30" s="165">
        <v>3.5752000000000002</v>
      </c>
      <c r="JK30" s="165">
        <v>-5.9158999999999997</v>
      </c>
      <c r="JL30" s="165">
        <v>9.1999999999999993</v>
      </c>
      <c r="JM30" s="165">
        <v>3.222</v>
      </c>
      <c r="JN30" s="165">
        <v>4.2279999999999998</v>
      </c>
      <c r="JO30" s="166"/>
      <c r="JP30" s="166"/>
      <c r="JQ30" s="165">
        <v>2.6583999999999999</v>
      </c>
      <c r="JR30" s="165">
        <v>2.5607000000000002</v>
      </c>
      <c r="JS30" s="165">
        <v>2.3896999999999999</v>
      </c>
      <c r="JT30" s="166"/>
      <c r="JU30" s="165">
        <v>9.6</v>
      </c>
      <c r="JV30" s="165">
        <v>4.5019999999999998</v>
      </c>
      <c r="JW30" s="166"/>
      <c r="JX30" s="166"/>
      <c r="JY30" s="165">
        <v>0</v>
      </c>
      <c r="JZ30" s="165">
        <v>-17.614100000000001</v>
      </c>
      <c r="KA30" s="165">
        <v>-24.123999999999999</v>
      </c>
      <c r="KB30" s="165">
        <v>5.3714000000000004</v>
      </c>
      <c r="KC30" s="165">
        <v>13.628299999999999</v>
      </c>
      <c r="KD30" s="165">
        <v>-20.365100000000002</v>
      </c>
      <c r="KE30" s="165">
        <v>5.9778000000000002</v>
      </c>
      <c r="KF30" s="165">
        <v>-3.8</v>
      </c>
      <c r="KG30" s="165">
        <v>-12.9</v>
      </c>
      <c r="KH30" s="165">
        <v>33.073</v>
      </c>
      <c r="KI30" s="165">
        <v>-59.14</v>
      </c>
    </row>
    <row r="31" spans="1:295" ht="18" customHeight="1" x14ac:dyDescent="0.3">
      <c r="A31" s="161" t="s">
        <v>48</v>
      </c>
      <c r="B31" s="161" t="s">
        <v>779</v>
      </c>
      <c r="C31" s="165">
        <v>0</v>
      </c>
      <c r="D31" s="165">
        <v>6.5075000000000003</v>
      </c>
      <c r="E31" s="165">
        <v>-12.3279</v>
      </c>
      <c r="F31" s="165">
        <v>6.351</v>
      </c>
      <c r="G31" s="165">
        <v>11.0931</v>
      </c>
      <c r="H31" s="166"/>
      <c r="I31" s="165">
        <v>18.2544</v>
      </c>
      <c r="J31" s="166"/>
      <c r="K31" s="165">
        <v>28.903199999999998</v>
      </c>
      <c r="L31" s="165">
        <v>12.861599999999999</v>
      </c>
      <c r="M31" s="165">
        <v>12.502700000000001</v>
      </c>
      <c r="N31" s="165">
        <v>-19.98</v>
      </c>
      <c r="O31" s="165">
        <v>-33</v>
      </c>
      <c r="P31" s="165">
        <v>11</v>
      </c>
      <c r="Q31" s="165">
        <v>7.452</v>
      </c>
      <c r="R31" s="166"/>
      <c r="S31" s="165">
        <v>3.4881000000000002</v>
      </c>
      <c r="T31" s="165">
        <v>-14.025700000000001</v>
      </c>
      <c r="U31" s="165">
        <v>7.0143000000000004</v>
      </c>
      <c r="V31" s="165">
        <v>6.9833999999999996</v>
      </c>
      <c r="W31" s="165">
        <v>12.159000000000001</v>
      </c>
      <c r="X31" s="165">
        <v>4.2851999999999997</v>
      </c>
      <c r="Y31" s="165">
        <v>8.5699999999999998E-2</v>
      </c>
      <c r="Z31" s="165">
        <v>0.89890000000000003</v>
      </c>
      <c r="AA31" s="166"/>
      <c r="AB31" s="165">
        <v>-0.433</v>
      </c>
      <c r="AC31" s="165">
        <v>-0.11799999999999999</v>
      </c>
      <c r="AD31" s="165">
        <v>-9.9000000000000005E-2</v>
      </c>
      <c r="AE31" s="165">
        <v>3.444</v>
      </c>
      <c r="AF31" s="165">
        <v>-2.2200000000000002</v>
      </c>
      <c r="AG31" s="165">
        <v>4.4000000000000004</v>
      </c>
      <c r="AH31" s="165">
        <v>-0.02</v>
      </c>
      <c r="AI31" s="165">
        <v>0.22900000000000001</v>
      </c>
      <c r="AJ31" s="166"/>
      <c r="AK31" s="165">
        <v>-8.66</v>
      </c>
      <c r="AL31" s="166"/>
      <c r="AM31" s="165">
        <v>-12.3</v>
      </c>
      <c r="AN31" s="165">
        <v>-12.04</v>
      </c>
      <c r="AO31" s="165">
        <v>9.4658999999999995</v>
      </c>
      <c r="AP31" s="165">
        <v>2.7736999999999998</v>
      </c>
      <c r="AQ31" s="165">
        <v>22.075600000000001</v>
      </c>
      <c r="AR31" s="165">
        <v>25.546800000000001</v>
      </c>
      <c r="AS31" s="165">
        <v>-11.482100000000001</v>
      </c>
      <c r="AT31" s="165">
        <v>-4.6353</v>
      </c>
      <c r="AU31" s="165">
        <v>-5.4339000000000004</v>
      </c>
      <c r="AV31" s="165">
        <v>6.0575999999999999</v>
      </c>
      <c r="AW31" s="165">
        <v>7.3665000000000003</v>
      </c>
      <c r="AX31" s="165">
        <v>-14.838200000000001</v>
      </c>
      <c r="AY31" s="165">
        <v>-15.151199999999999</v>
      </c>
      <c r="AZ31" s="165">
        <v>34.310699999999997</v>
      </c>
      <c r="BA31" s="165">
        <v>46.0625</v>
      </c>
      <c r="BB31" s="165">
        <v>62.772799999999997</v>
      </c>
      <c r="BC31" s="165">
        <v>18.2852</v>
      </c>
      <c r="BD31" s="165">
        <v>-5.5</v>
      </c>
      <c r="BE31" s="165">
        <v>-5.5</v>
      </c>
      <c r="BF31" s="165">
        <v>-24.2407</v>
      </c>
      <c r="BG31" s="165">
        <v>-23.3598</v>
      </c>
      <c r="BH31" s="165">
        <v>-4.0655000000000001</v>
      </c>
      <c r="BI31" s="166"/>
      <c r="BJ31" s="165">
        <v>11.736000000000001</v>
      </c>
      <c r="BK31" s="165">
        <v>7.8967999999999998</v>
      </c>
      <c r="BL31" s="165">
        <v>6.5957999999999997</v>
      </c>
      <c r="BM31" s="165">
        <v>4.3596000000000004</v>
      </c>
      <c r="BN31" s="165">
        <v>-125.2479</v>
      </c>
      <c r="BO31" s="165">
        <v>77.639099999999999</v>
      </c>
      <c r="BP31" s="165">
        <v>77.669600000000003</v>
      </c>
      <c r="BQ31" s="165">
        <v>-97.818100000000001</v>
      </c>
      <c r="BR31" s="165">
        <v>-111.44880000000001</v>
      </c>
      <c r="BS31" s="166"/>
      <c r="BT31" s="166"/>
      <c r="BU31" s="166"/>
      <c r="BV31" s="165">
        <v>40.676699999999997</v>
      </c>
      <c r="BW31" s="165">
        <v>13.37</v>
      </c>
      <c r="BX31" s="165">
        <v>13.41</v>
      </c>
      <c r="BY31" s="165">
        <v>11.22</v>
      </c>
      <c r="BZ31" s="165">
        <v>18.440000000000001</v>
      </c>
      <c r="CA31" s="165">
        <v>-2.407</v>
      </c>
      <c r="CB31" s="165">
        <v>-2.1391</v>
      </c>
      <c r="CC31" s="165">
        <v>22.319199999999999</v>
      </c>
      <c r="CD31" s="165">
        <v>20.084499999999998</v>
      </c>
      <c r="CE31" s="165">
        <v>7.5503</v>
      </c>
      <c r="CF31" s="165">
        <v>-23.268000000000001</v>
      </c>
      <c r="CG31" s="165">
        <v>-22.683900000000001</v>
      </c>
      <c r="CH31" s="165">
        <v>12.0534</v>
      </c>
      <c r="CI31" s="166"/>
      <c r="CJ31" s="166"/>
      <c r="CK31" s="166"/>
      <c r="CL31" s="166"/>
      <c r="CM31" s="165">
        <v>25.1</v>
      </c>
      <c r="CN31" s="165">
        <v>-5.57</v>
      </c>
      <c r="CO31" s="165">
        <v>36.488900000000001</v>
      </c>
      <c r="CP31" s="165">
        <v>35.805199999999999</v>
      </c>
      <c r="CQ31" s="165">
        <v>34.572499999999998</v>
      </c>
      <c r="CR31" s="165">
        <v>26.267099999999999</v>
      </c>
      <c r="CS31" s="165">
        <v>27.637599999999999</v>
      </c>
      <c r="CT31" s="165">
        <v>-13.633900000000001</v>
      </c>
      <c r="CU31" s="165">
        <v>-35.940300000000001</v>
      </c>
      <c r="CV31" s="165">
        <v>-7.1051000000000002</v>
      </c>
      <c r="CW31" s="165">
        <v>4.5845000000000002</v>
      </c>
      <c r="CX31" s="165">
        <v>42.48</v>
      </c>
      <c r="CY31" s="165">
        <v>17.3</v>
      </c>
      <c r="CZ31" s="165">
        <v>5.3174000000000001</v>
      </c>
      <c r="DA31" s="165">
        <v>4.5929000000000002</v>
      </c>
      <c r="DB31" s="165">
        <v>-10.48</v>
      </c>
      <c r="DC31" s="166"/>
      <c r="DD31" s="166"/>
      <c r="DE31" s="166"/>
      <c r="DF31" s="165">
        <v>29.4314</v>
      </c>
      <c r="DG31" s="166"/>
      <c r="DH31" s="165">
        <v>-9.3059999999999992</v>
      </c>
      <c r="DI31" s="165">
        <v>-44.3</v>
      </c>
      <c r="DJ31" s="165">
        <v>-42.8</v>
      </c>
      <c r="DK31" s="165">
        <v>-1.6187</v>
      </c>
      <c r="DL31" s="165">
        <v>17.958600000000001</v>
      </c>
      <c r="DM31" s="165">
        <v>47.003999999999998</v>
      </c>
      <c r="DN31" s="165">
        <v>0</v>
      </c>
      <c r="DO31" s="165">
        <v>19.02</v>
      </c>
      <c r="DP31" s="165">
        <v>-3.31</v>
      </c>
      <c r="DQ31" s="165">
        <v>16.027000000000001</v>
      </c>
      <c r="DR31" s="165">
        <v>-30.055499999999999</v>
      </c>
      <c r="DS31" s="165">
        <v>-11.83</v>
      </c>
      <c r="DT31" s="166"/>
      <c r="DU31" s="165">
        <v>23.4</v>
      </c>
      <c r="DV31" s="165">
        <v>-9.34</v>
      </c>
      <c r="DW31" s="165">
        <v>-32.163600000000002</v>
      </c>
      <c r="DX31" s="165">
        <v>-16.436399999999999</v>
      </c>
      <c r="DY31" s="165">
        <v>-26.3002</v>
      </c>
      <c r="DZ31" s="165">
        <v>-26.372699999999998</v>
      </c>
      <c r="EA31" s="165">
        <v>35.100200000000001</v>
      </c>
      <c r="EB31" s="166"/>
      <c r="EC31" s="166"/>
      <c r="ED31" s="165">
        <v>-2.9047999999999998</v>
      </c>
      <c r="EE31" s="165">
        <v>-4.2051999999999996</v>
      </c>
      <c r="EF31" s="165">
        <v>-20.485700000000001</v>
      </c>
      <c r="EG31" s="165">
        <v>-18.672000000000001</v>
      </c>
      <c r="EH31" s="165">
        <v>17.091799999999999</v>
      </c>
      <c r="EI31" s="165">
        <v>-51.009</v>
      </c>
      <c r="EJ31" s="166"/>
      <c r="EK31" s="165">
        <v>-17.649899999999999</v>
      </c>
      <c r="EL31" s="165">
        <v>-16.7454</v>
      </c>
      <c r="EM31" s="165">
        <v>0</v>
      </c>
      <c r="EN31" s="165">
        <v>7.1318000000000001</v>
      </c>
      <c r="EO31" s="165">
        <v>6.4272</v>
      </c>
      <c r="EP31" s="165">
        <v>-7.1719999999999997</v>
      </c>
      <c r="EQ31" s="165">
        <v>-24.8261</v>
      </c>
      <c r="ER31" s="165">
        <v>-24.626100000000001</v>
      </c>
      <c r="ES31" s="165">
        <v>-0.4521</v>
      </c>
      <c r="ET31" s="165">
        <v>0</v>
      </c>
      <c r="EU31" s="165">
        <v>0</v>
      </c>
      <c r="EV31" s="165">
        <v>0</v>
      </c>
      <c r="EW31" s="165">
        <v>8.4753000000000007</v>
      </c>
      <c r="EX31" s="165">
        <v>-3.2039</v>
      </c>
      <c r="EY31" s="165">
        <v>-12.895</v>
      </c>
      <c r="EZ31" s="165">
        <v>-12.9091</v>
      </c>
      <c r="FA31" s="165">
        <v>8.7524999999999995</v>
      </c>
      <c r="FB31" s="165">
        <v>0.4259</v>
      </c>
      <c r="FC31" s="165">
        <v>0</v>
      </c>
      <c r="FD31" s="165">
        <v>5.3851000000000004</v>
      </c>
      <c r="FE31" s="166"/>
      <c r="FF31" s="165">
        <v>5.1379999999999999</v>
      </c>
      <c r="FG31" s="165">
        <v>0</v>
      </c>
      <c r="FH31" s="165">
        <v>0</v>
      </c>
      <c r="FI31" s="165">
        <v>0</v>
      </c>
      <c r="FJ31" s="165">
        <v>-4.0190000000000001</v>
      </c>
      <c r="FK31" s="165">
        <v>-4.5213000000000001</v>
      </c>
      <c r="FL31" s="165">
        <v>9.0426000000000002</v>
      </c>
      <c r="FM31" s="165">
        <v>18.039400000000001</v>
      </c>
      <c r="FN31" s="165">
        <v>18.2836</v>
      </c>
      <c r="FO31" s="165">
        <v>20.948799999999999</v>
      </c>
      <c r="FP31" s="165">
        <v>34.689700000000002</v>
      </c>
      <c r="FQ31" s="165">
        <v>22.301400000000001</v>
      </c>
      <c r="FR31" s="165">
        <v>-17.22</v>
      </c>
      <c r="FS31" s="165">
        <v>-0.39140000000000003</v>
      </c>
      <c r="FT31" s="165">
        <v>0.18240000000000001</v>
      </c>
      <c r="FU31" s="166"/>
      <c r="FV31" s="165">
        <v>1.1599999999999999</v>
      </c>
      <c r="FW31" s="165">
        <v>-22.785799999999998</v>
      </c>
      <c r="FX31" s="165">
        <v>2.1152000000000002</v>
      </c>
      <c r="FY31" s="165">
        <v>7.27</v>
      </c>
      <c r="FZ31" s="165">
        <v>0.378</v>
      </c>
      <c r="GA31" s="166"/>
      <c r="GB31" s="165">
        <v>29.51</v>
      </c>
      <c r="GC31" s="165">
        <v>-40.9544</v>
      </c>
      <c r="GD31" s="165">
        <v>-29.636800000000001</v>
      </c>
      <c r="GE31" s="165">
        <v>-1.23</v>
      </c>
      <c r="GF31" s="165">
        <v>27.378</v>
      </c>
      <c r="GG31" s="166"/>
      <c r="GH31" s="165">
        <v>26.170999999999999</v>
      </c>
      <c r="GI31" s="165">
        <v>-9.0769000000000002</v>
      </c>
      <c r="GJ31" s="165">
        <v>-9.7098999999999993</v>
      </c>
      <c r="GK31" s="165">
        <v>2.6541999999999999</v>
      </c>
      <c r="GL31" s="166"/>
      <c r="GM31" s="166"/>
      <c r="GN31" s="165">
        <v>-10.1744</v>
      </c>
      <c r="GO31" s="165">
        <v>-34.677900000000001</v>
      </c>
      <c r="GP31" s="165">
        <v>9.2917000000000005</v>
      </c>
      <c r="GQ31" s="165">
        <v>-20.934000000000001</v>
      </c>
      <c r="GR31" s="165">
        <v>5.3465999999999996</v>
      </c>
      <c r="GS31" s="165">
        <v>5.9425999999999997</v>
      </c>
      <c r="GT31" s="165">
        <v>176.65559999999999</v>
      </c>
      <c r="GU31" s="165">
        <v>-5.2306999999999997</v>
      </c>
      <c r="GV31" s="165">
        <v>-7.2186000000000003</v>
      </c>
      <c r="GW31" s="165">
        <v>-12.691800000000001</v>
      </c>
      <c r="GX31" s="165">
        <v>2.5998000000000001</v>
      </c>
      <c r="GY31" s="165">
        <v>8.1979000000000006</v>
      </c>
      <c r="GZ31" s="165">
        <v>8.3000000000000007</v>
      </c>
      <c r="HA31" s="165">
        <v>1.9222999999999999</v>
      </c>
      <c r="HB31" s="165">
        <v>-20.504000000000001</v>
      </c>
      <c r="HC31" s="165">
        <v>-19.527699999999999</v>
      </c>
      <c r="HD31" s="165">
        <v>-11.31</v>
      </c>
      <c r="HE31" s="165">
        <v>9.0066000000000006</v>
      </c>
      <c r="HF31" s="165">
        <v>0</v>
      </c>
      <c r="HG31" s="165">
        <v>57.402099999999997</v>
      </c>
      <c r="HH31" s="165">
        <v>71.426100000000005</v>
      </c>
      <c r="HI31" s="165">
        <v>-40.920200000000001</v>
      </c>
      <c r="HJ31" s="165">
        <v>11.435</v>
      </c>
      <c r="HK31" s="166"/>
      <c r="HL31" s="166"/>
      <c r="HM31" s="166"/>
      <c r="HN31" s="166"/>
      <c r="HO31" s="166"/>
      <c r="HP31" s="166"/>
      <c r="HQ31" s="166"/>
      <c r="HR31" s="165">
        <v>-14.2042</v>
      </c>
      <c r="HS31" s="165">
        <v>-22.568999999999999</v>
      </c>
      <c r="HT31" s="165">
        <v>-22.569099999999999</v>
      </c>
      <c r="HU31" s="165">
        <v>22.97</v>
      </c>
      <c r="HV31" s="165">
        <v>22.84</v>
      </c>
      <c r="HW31" s="165">
        <v>-20.399999999999999</v>
      </c>
      <c r="HX31" s="165">
        <v>-20.2</v>
      </c>
      <c r="HY31" s="165">
        <v>0.52829999999999999</v>
      </c>
      <c r="HZ31" s="165">
        <v>12.48</v>
      </c>
      <c r="IA31" s="165">
        <v>50.004300000000001</v>
      </c>
      <c r="IB31" s="165">
        <v>10.3467</v>
      </c>
      <c r="IC31" s="165">
        <v>10.272500000000001</v>
      </c>
      <c r="ID31" s="165">
        <v>-11</v>
      </c>
      <c r="IE31" s="165">
        <v>-25.5</v>
      </c>
      <c r="IF31" s="166"/>
      <c r="IG31" s="165">
        <v>-3.4</v>
      </c>
      <c r="IH31" s="166"/>
      <c r="II31" s="166"/>
      <c r="IJ31" s="165">
        <v>-162.34379999999999</v>
      </c>
      <c r="IK31" s="165">
        <v>8.4766999999999992</v>
      </c>
      <c r="IL31" s="165">
        <v>-229.03309999999999</v>
      </c>
      <c r="IM31" s="165">
        <v>-31.8368</v>
      </c>
      <c r="IN31" s="165">
        <v>-40.495399999999997</v>
      </c>
      <c r="IO31" s="165">
        <v>73.663799999999995</v>
      </c>
      <c r="IP31" s="165">
        <v>97.005799999999994</v>
      </c>
      <c r="IQ31" s="165">
        <v>69.690700000000007</v>
      </c>
      <c r="IR31" s="165">
        <v>122.3049</v>
      </c>
      <c r="IS31" s="166"/>
      <c r="IT31" s="165">
        <v>16.856999999999999</v>
      </c>
      <c r="IU31" s="165">
        <v>14.6526</v>
      </c>
      <c r="IV31" s="166"/>
      <c r="IW31" s="165">
        <v>98.898499999999999</v>
      </c>
      <c r="IX31" s="165">
        <v>-237.67400000000001</v>
      </c>
      <c r="IY31" s="165">
        <v>-0.7369</v>
      </c>
      <c r="IZ31" s="165">
        <v>1.4713000000000001</v>
      </c>
      <c r="JA31" s="165">
        <v>-0.84350000000000003</v>
      </c>
      <c r="JB31" s="165">
        <v>-2.843</v>
      </c>
      <c r="JC31" s="165">
        <v>-5.12</v>
      </c>
      <c r="JD31" s="165">
        <v>0.23499999999999999</v>
      </c>
      <c r="JE31" s="165">
        <v>0.23499999999999999</v>
      </c>
      <c r="JF31" s="165">
        <v>1.36</v>
      </c>
      <c r="JG31" s="165">
        <v>-2.48</v>
      </c>
      <c r="JH31" s="165">
        <v>-0.60619999999999996</v>
      </c>
      <c r="JI31" s="165">
        <v>-3.4836</v>
      </c>
      <c r="JJ31" s="165">
        <v>4.1337000000000002</v>
      </c>
      <c r="JK31" s="165">
        <v>-5.9463999999999997</v>
      </c>
      <c r="JL31" s="165">
        <v>9.4</v>
      </c>
      <c r="JM31" s="165">
        <v>2.8159999999999998</v>
      </c>
      <c r="JN31" s="165">
        <v>3.306</v>
      </c>
      <c r="JO31" s="166"/>
      <c r="JP31" s="166"/>
      <c r="JQ31" s="165">
        <v>2.5440999999999998</v>
      </c>
      <c r="JR31" s="165">
        <v>2.3203999999999998</v>
      </c>
      <c r="JS31" s="165">
        <v>1.9053</v>
      </c>
      <c r="JT31" s="166"/>
      <c r="JU31" s="165">
        <v>9.6999999999999993</v>
      </c>
      <c r="JV31" s="165">
        <v>4.4706999999999999</v>
      </c>
      <c r="JW31" s="166"/>
      <c r="JX31" s="166"/>
      <c r="JY31" s="165">
        <v>2.6025</v>
      </c>
      <c r="JZ31" s="165">
        <v>-17.6251</v>
      </c>
      <c r="KA31" s="165">
        <v>-24.580300000000001</v>
      </c>
      <c r="KB31" s="165">
        <v>5.6116000000000001</v>
      </c>
      <c r="KC31" s="165">
        <v>13.3818</v>
      </c>
      <c r="KD31" s="165">
        <v>-21.287700000000001</v>
      </c>
      <c r="KE31" s="165">
        <v>6.9512999999999998</v>
      </c>
      <c r="KF31" s="165">
        <v>-3.3</v>
      </c>
      <c r="KG31" s="165">
        <v>-12.9</v>
      </c>
      <c r="KH31" s="165">
        <v>28.4053</v>
      </c>
      <c r="KI31" s="165">
        <v>-51.984000000000002</v>
      </c>
    </row>
    <row r="32" spans="1:295" ht="18" customHeight="1" x14ac:dyDescent="0.3">
      <c r="A32" s="161" t="s">
        <v>48</v>
      </c>
      <c r="B32" s="161" t="s">
        <v>780</v>
      </c>
      <c r="C32" s="168">
        <v>0</v>
      </c>
      <c r="D32" s="168">
        <v>6.5887000000000002</v>
      </c>
      <c r="E32" s="168">
        <v>-12.5321</v>
      </c>
      <c r="F32" s="168">
        <v>6.3682999999999996</v>
      </c>
      <c r="G32" s="168">
        <v>11.6745</v>
      </c>
      <c r="H32" s="169"/>
      <c r="I32" s="168">
        <v>18.7651</v>
      </c>
      <c r="J32" s="169"/>
      <c r="K32" s="168">
        <v>29.980899999999998</v>
      </c>
      <c r="L32" s="168">
        <v>13.3276</v>
      </c>
      <c r="M32" s="168">
        <v>13.0402</v>
      </c>
      <c r="N32" s="168">
        <v>-17.760000000000002</v>
      </c>
      <c r="O32" s="169"/>
      <c r="P32" s="169"/>
      <c r="Q32" s="168">
        <v>7.452</v>
      </c>
      <c r="R32" s="169"/>
      <c r="S32" s="168">
        <v>3.5421999999999998</v>
      </c>
      <c r="T32" s="168">
        <v>-9.2916000000000007</v>
      </c>
      <c r="U32" s="168">
        <v>6.9730999999999996</v>
      </c>
      <c r="V32" s="168">
        <v>7.0976999999999997</v>
      </c>
      <c r="W32" s="168">
        <v>12.398199999999999</v>
      </c>
      <c r="X32" s="168">
        <v>4.2803000000000004</v>
      </c>
      <c r="Y32" s="168">
        <v>-5.1499999999999997E-2</v>
      </c>
      <c r="Z32" s="168">
        <v>0.90569999999999995</v>
      </c>
      <c r="AA32" s="169"/>
      <c r="AB32" s="168">
        <v>-0.48709999999999998</v>
      </c>
      <c r="AC32" s="168">
        <v>-6.7000000000000004E-2</v>
      </c>
      <c r="AD32" s="168">
        <v>-8.3000000000000004E-2</v>
      </c>
      <c r="AE32" s="168">
        <v>3.2850000000000001</v>
      </c>
      <c r="AF32" s="168">
        <v>-2.2200000000000002</v>
      </c>
      <c r="AG32" s="168">
        <v>4.4000000000000004</v>
      </c>
      <c r="AH32" s="168">
        <v>8.6999999999999994E-2</v>
      </c>
      <c r="AI32" s="168">
        <v>0.22700000000000001</v>
      </c>
      <c r="AJ32" s="169"/>
      <c r="AK32" s="168">
        <v>-8.4</v>
      </c>
      <c r="AL32" s="169"/>
      <c r="AM32" s="168">
        <v>-11.92</v>
      </c>
      <c r="AN32" s="168">
        <v>-11.91</v>
      </c>
      <c r="AO32" s="168">
        <v>9.6834000000000007</v>
      </c>
      <c r="AP32" s="168">
        <v>3.0998000000000001</v>
      </c>
      <c r="AQ32" s="168">
        <v>21.657</v>
      </c>
      <c r="AR32" s="168">
        <v>26.013100000000001</v>
      </c>
      <c r="AS32" s="168">
        <v>-11.845700000000001</v>
      </c>
      <c r="AT32" s="168">
        <v>-3.3961999999999999</v>
      </c>
      <c r="AU32" s="168">
        <v>-3.5171999999999999</v>
      </c>
      <c r="AV32" s="168">
        <v>8.1883999999999997</v>
      </c>
      <c r="AW32" s="168">
        <v>11.812200000000001</v>
      </c>
      <c r="AX32" s="168">
        <v>-16.856400000000001</v>
      </c>
      <c r="AY32" s="168">
        <v>-13.4359</v>
      </c>
      <c r="AZ32" s="168">
        <v>27.370899999999999</v>
      </c>
      <c r="BA32" s="168">
        <v>43.269100000000002</v>
      </c>
      <c r="BB32" s="168">
        <v>55.101300000000002</v>
      </c>
      <c r="BC32" s="168">
        <v>18.0581</v>
      </c>
      <c r="BD32" s="168">
        <v>-4.5999999999999996</v>
      </c>
      <c r="BE32" s="168">
        <v>-4.5</v>
      </c>
      <c r="BF32" s="168">
        <v>-25.1187</v>
      </c>
      <c r="BG32" s="168">
        <v>-26.028400000000001</v>
      </c>
      <c r="BH32" s="168">
        <v>-4.0965999999999996</v>
      </c>
      <c r="BI32" s="169"/>
      <c r="BJ32" s="168">
        <v>12.8926</v>
      </c>
      <c r="BK32" s="168">
        <v>7.2820999999999998</v>
      </c>
      <c r="BL32" s="168">
        <v>6.2153999999999998</v>
      </c>
      <c r="BM32" s="168">
        <v>4.0951000000000004</v>
      </c>
      <c r="BN32" s="168">
        <v>-113.04049999999999</v>
      </c>
      <c r="BO32" s="168">
        <v>69.154899999999998</v>
      </c>
      <c r="BP32" s="168">
        <v>69.337999999999994</v>
      </c>
      <c r="BQ32" s="168">
        <v>-88.739800000000002</v>
      </c>
      <c r="BR32" s="168">
        <v>-104.9962</v>
      </c>
      <c r="BS32" s="169"/>
      <c r="BT32" s="169"/>
      <c r="BU32" s="169"/>
      <c r="BV32" s="168">
        <v>35.816600000000001</v>
      </c>
      <c r="BW32" s="168">
        <v>13.74</v>
      </c>
      <c r="BX32" s="168">
        <v>13.7</v>
      </c>
      <c r="BY32" s="168">
        <v>5.99</v>
      </c>
      <c r="BZ32" s="168">
        <v>14.14</v>
      </c>
      <c r="CA32" s="168">
        <v>-3.3447</v>
      </c>
      <c r="CB32" s="168">
        <v>-3.0768</v>
      </c>
      <c r="CC32" s="168">
        <v>23.924600000000002</v>
      </c>
      <c r="CD32" s="168">
        <v>21.474900000000002</v>
      </c>
      <c r="CE32" s="168">
        <v>5.0275999999999996</v>
      </c>
      <c r="CF32" s="168">
        <v>-17.602399999999999</v>
      </c>
      <c r="CG32" s="168">
        <v>-17.115100000000002</v>
      </c>
      <c r="CH32" s="168">
        <v>12.331899999999999</v>
      </c>
      <c r="CI32" s="169"/>
      <c r="CJ32" s="169"/>
      <c r="CK32" s="169"/>
      <c r="CL32" s="169"/>
      <c r="CM32" s="168">
        <v>29.5</v>
      </c>
      <c r="CN32" s="168">
        <v>-5.65</v>
      </c>
      <c r="CO32" s="168">
        <v>33.8033</v>
      </c>
      <c r="CP32" s="168">
        <v>32.901899999999998</v>
      </c>
      <c r="CQ32" s="168">
        <v>32.034199999999998</v>
      </c>
      <c r="CR32" s="168">
        <v>24.6419</v>
      </c>
      <c r="CS32" s="168">
        <v>25.239799999999999</v>
      </c>
      <c r="CT32" s="168">
        <v>-15.4659</v>
      </c>
      <c r="CU32" s="168">
        <v>-29.5289</v>
      </c>
      <c r="CV32" s="168">
        <v>-8.1275999999999993</v>
      </c>
      <c r="CW32" s="168">
        <v>4.6329000000000002</v>
      </c>
      <c r="CX32" s="168">
        <v>36.770000000000003</v>
      </c>
      <c r="CY32" s="168">
        <v>15.43</v>
      </c>
      <c r="CZ32" s="168">
        <v>5.6299000000000001</v>
      </c>
      <c r="DA32" s="168">
        <v>4.8859000000000004</v>
      </c>
      <c r="DB32" s="168">
        <v>-10.57</v>
      </c>
      <c r="DC32" s="169"/>
      <c r="DD32" s="169"/>
      <c r="DE32" s="169"/>
      <c r="DF32" s="168">
        <v>30.9588</v>
      </c>
      <c r="DG32" s="169"/>
      <c r="DH32" s="168">
        <v>-9.4794999999999998</v>
      </c>
      <c r="DI32" s="168">
        <v>-41.5</v>
      </c>
      <c r="DJ32" s="168">
        <v>-42.8</v>
      </c>
      <c r="DK32" s="168">
        <v>-0.31130000000000002</v>
      </c>
      <c r="DL32" s="168">
        <v>18.145600000000002</v>
      </c>
      <c r="DM32" s="168">
        <v>47.634799999999998</v>
      </c>
      <c r="DN32" s="168">
        <v>0.1913</v>
      </c>
      <c r="DO32" s="168">
        <v>19.350000000000001</v>
      </c>
      <c r="DP32" s="168">
        <v>-3.2</v>
      </c>
      <c r="DQ32" s="168">
        <v>15.747999999999999</v>
      </c>
      <c r="DR32" s="168">
        <v>-31.664300000000001</v>
      </c>
      <c r="DS32" s="168">
        <v>-11.87</v>
      </c>
      <c r="DT32" s="169"/>
      <c r="DU32" s="168">
        <v>24.82</v>
      </c>
      <c r="DV32" s="168">
        <v>-9.02</v>
      </c>
      <c r="DW32" s="168">
        <v>-34.145499999999998</v>
      </c>
      <c r="DX32" s="168">
        <v>-16.672699999999999</v>
      </c>
      <c r="DY32" s="168">
        <v>-28.375599999999999</v>
      </c>
      <c r="DZ32" s="168">
        <v>-27.790900000000001</v>
      </c>
      <c r="EA32" s="168">
        <v>35.592500000000001</v>
      </c>
      <c r="EB32" s="169"/>
      <c r="EC32" s="169"/>
      <c r="ED32" s="168">
        <v>-2.5708000000000002</v>
      </c>
      <c r="EE32" s="168">
        <v>-4.1997</v>
      </c>
      <c r="EF32" s="168">
        <v>-21.597000000000001</v>
      </c>
      <c r="EG32" s="168">
        <v>-17.876999999999999</v>
      </c>
      <c r="EH32" s="168">
        <v>9.4931999999999999</v>
      </c>
      <c r="EI32" s="168">
        <v>-42.804299999999998</v>
      </c>
      <c r="EJ32" s="169"/>
      <c r="EK32" s="168">
        <v>-17.383600000000001</v>
      </c>
      <c r="EL32" s="168">
        <v>-15.843500000000001</v>
      </c>
      <c r="EM32" s="168">
        <v>0</v>
      </c>
      <c r="EN32" s="168">
        <v>0.79200000000000004</v>
      </c>
      <c r="EO32" s="168">
        <v>-4.4900000000000002E-2</v>
      </c>
      <c r="EP32" s="168">
        <v>-1.028</v>
      </c>
      <c r="EQ32" s="168">
        <v>-22.869</v>
      </c>
      <c r="ER32" s="168">
        <v>-22.717300000000002</v>
      </c>
      <c r="ES32" s="168">
        <v>1.2948999999999999</v>
      </c>
      <c r="ET32" s="168">
        <v>-8.5399999999999991</v>
      </c>
      <c r="EU32" s="168">
        <v>0</v>
      </c>
      <c r="EV32" s="168">
        <v>1.1000000000000001</v>
      </c>
      <c r="EW32" s="168">
        <v>7.5052000000000003</v>
      </c>
      <c r="EX32" s="168">
        <v>-9.2636000000000003</v>
      </c>
      <c r="EY32" s="168">
        <v>-12.1416</v>
      </c>
      <c r="EZ32" s="168">
        <v>-12.095000000000001</v>
      </c>
      <c r="FA32" s="168">
        <v>7.8631000000000002</v>
      </c>
      <c r="FB32" s="168">
        <v>1.7189000000000001</v>
      </c>
      <c r="FC32" s="168">
        <v>0</v>
      </c>
      <c r="FD32" s="168">
        <v>5.3978999999999999</v>
      </c>
      <c r="FE32" s="169"/>
      <c r="FF32" s="168">
        <v>5.2504</v>
      </c>
      <c r="FG32" s="168">
        <v>0</v>
      </c>
      <c r="FH32" s="168">
        <v>0</v>
      </c>
      <c r="FI32" s="168">
        <v>0</v>
      </c>
      <c r="FJ32" s="168">
        <v>-3.1817000000000002</v>
      </c>
      <c r="FK32" s="168">
        <v>-3.8515000000000001</v>
      </c>
      <c r="FL32" s="168">
        <v>7.3681000000000001</v>
      </c>
      <c r="FM32" s="168">
        <v>18.178100000000001</v>
      </c>
      <c r="FN32" s="168">
        <v>18.377400000000002</v>
      </c>
      <c r="FO32" s="168">
        <v>22.432700000000001</v>
      </c>
      <c r="FP32" s="168">
        <v>37.049500000000002</v>
      </c>
      <c r="FQ32" s="168">
        <v>21.788699999999999</v>
      </c>
      <c r="FR32" s="169"/>
      <c r="FS32" s="168">
        <v>-0.6038</v>
      </c>
      <c r="FT32" s="168">
        <v>0.1925</v>
      </c>
      <c r="FU32" s="169"/>
      <c r="FV32" s="168">
        <v>1.5</v>
      </c>
      <c r="FW32" s="168">
        <v>-26.464400000000001</v>
      </c>
      <c r="FX32" s="168">
        <v>2.3096999999999999</v>
      </c>
      <c r="FY32" s="168">
        <v>7.2130000000000001</v>
      </c>
      <c r="FZ32" s="168">
        <v>0.32400000000000001</v>
      </c>
      <c r="GA32" s="169"/>
      <c r="GB32" s="168">
        <v>27.59</v>
      </c>
      <c r="GC32" s="168">
        <v>-42.176200000000001</v>
      </c>
      <c r="GD32" s="168">
        <v>-30.539300000000001</v>
      </c>
      <c r="GE32" s="168">
        <v>-1.5</v>
      </c>
      <c r="GF32" s="168">
        <v>25.550899999999999</v>
      </c>
      <c r="GG32" s="169"/>
      <c r="GH32" s="168">
        <v>25.263100000000001</v>
      </c>
      <c r="GI32" s="168">
        <v>-9.3667999999999996</v>
      </c>
      <c r="GJ32" s="168">
        <v>-9.9974000000000007</v>
      </c>
      <c r="GK32" s="168">
        <v>2.6543000000000001</v>
      </c>
      <c r="GL32" s="169"/>
      <c r="GM32" s="169"/>
      <c r="GN32" s="168">
        <v>-11.0488</v>
      </c>
      <c r="GO32" s="168">
        <v>-35.6843</v>
      </c>
      <c r="GP32" s="168">
        <v>7.1200999999999999</v>
      </c>
      <c r="GQ32" s="168">
        <v>-19.822199999999999</v>
      </c>
      <c r="GR32" s="168">
        <v>4.9169999999999998</v>
      </c>
      <c r="GS32" s="168">
        <v>5.1825999999999999</v>
      </c>
      <c r="GT32" s="168">
        <v>177.03980000000001</v>
      </c>
      <c r="GU32" s="168">
        <v>-5.3227000000000002</v>
      </c>
      <c r="GV32" s="168">
        <v>-6.3015999999999996</v>
      </c>
      <c r="GW32" s="168">
        <v>-13.205399999999999</v>
      </c>
      <c r="GX32" s="168">
        <v>2.6749999999999998</v>
      </c>
      <c r="GY32" s="168">
        <v>8.3736999999999995</v>
      </c>
      <c r="GZ32" s="168">
        <v>8.4977</v>
      </c>
      <c r="HA32" s="168">
        <v>1.9791000000000001</v>
      </c>
      <c r="HB32" s="168">
        <v>-20.099299999999999</v>
      </c>
      <c r="HC32" s="168">
        <v>-18.997699999999998</v>
      </c>
      <c r="HD32" s="168">
        <v>-9.64</v>
      </c>
      <c r="HE32" s="168">
        <v>0</v>
      </c>
      <c r="HF32" s="168">
        <v>-25.504100000000001</v>
      </c>
      <c r="HG32" s="168">
        <v>58.099400000000003</v>
      </c>
      <c r="HH32" s="168">
        <v>91.835099999999997</v>
      </c>
      <c r="HI32" s="168">
        <v>-43.963299999999997</v>
      </c>
      <c r="HJ32" s="168">
        <v>8.8665000000000003</v>
      </c>
      <c r="HK32" s="169"/>
      <c r="HL32" s="169"/>
      <c r="HM32" s="168">
        <v>0</v>
      </c>
      <c r="HN32" s="169"/>
      <c r="HO32" s="169"/>
      <c r="HP32" s="169"/>
      <c r="HQ32" s="168">
        <v>-13.4076</v>
      </c>
      <c r="HR32" s="168">
        <v>-13.209899999999999</v>
      </c>
      <c r="HS32" s="168">
        <v>-22.5425</v>
      </c>
      <c r="HT32" s="168">
        <v>-22.1768</v>
      </c>
      <c r="HU32" s="168">
        <v>26.12</v>
      </c>
      <c r="HV32" s="168">
        <v>26.27</v>
      </c>
      <c r="HW32" s="168">
        <v>-19.600000000000001</v>
      </c>
      <c r="HX32" s="168">
        <v>-19.7</v>
      </c>
      <c r="HY32" s="168">
        <v>0.77359999999999995</v>
      </c>
      <c r="HZ32" s="168">
        <v>11.28</v>
      </c>
      <c r="IA32" s="168">
        <v>52.810200000000002</v>
      </c>
      <c r="IB32" s="168">
        <v>9.9770000000000003</v>
      </c>
      <c r="IC32" s="168">
        <v>10.4579</v>
      </c>
      <c r="ID32" s="168">
        <v>-11</v>
      </c>
      <c r="IE32" s="168">
        <v>-26.1</v>
      </c>
      <c r="IF32" s="168">
        <v>-2.9</v>
      </c>
      <c r="IG32" s="168">
        <v>-3.4</v>
      </c>
      <c r="IH32" s="169"/>
      <c r="II32" s="169"/>
      <c r="IJ32" s="168">
        <v>-182.87880000000001</v>
      </c>
      <c r="IK32" s="168">
        <v>9.8651999999999997</v>
      </c>
      <c r="IL32" s="168">
        <v>-230.45779999999999</v>
      </c>
      <c r="IM32" s="168">
        <v>-32.9071</v>
      </c>
      <c r="IN32" s="168">
        <v>-45.408000000000001</v>
      </c>
      <c r="IO32" s="168">
        <v>73.8155</v>
      </c>
      <c r="IP32" s="168">
        <v>96.233699999999999</v>
      </c>
      <c r="IQ32" s="168">
        <v>70.853800000000007</v>
      </c>
      <c r="IR32" s="168">
        <v>123.3823</v>
      </c>
      <c r="IS32" s="169"/>
      <c r="IT32" s="168">
        <v>16.5091</v>
      </c>
      <c r="IU32" s="168">
        <v>14.644299999999999</v>
      </c>
      <c r="IV32" s="169"/>
      <c r="IW32" s="168">
        <v>98.966200000000001</v>
      </c>
      <c r="IX32" s="168">
        <v>-236.00640000000001</v>
      </c>
      <c r="IY32" s="168">
        <v>0.49409999999999998</v>
      </c>
      <c r="IZ32" s="168">
        <v>-0.74870000000000003</v>
      </c>
      <c r="JA32" s="168">
        <v>-0.74829999999999997</v>
      </c>
      <c r="JB32" s="168">
        <v>-2.722</v>
      </c>
      <c r="JC32" s="168">
        <v>-5.12</v>
      </c>
      <c r="JD32" s="168">
        <v>0.23400000000000001</v>
      </c>
      <c r="JE32" s="168">
        <v>0.23100000000000001</v>
      </c>
      <c r="JF32" s="168">
        <v>1.44</v>
      </c>
      <c r="JG32" s="168">
        <v>-2.56</v>
      </c>
      <c r="JH32" s="168">
        <v>-0.67400000000000004</v>
      </c>
      <c r="JI32" s="168">
        <v>-3.4836</v>
      </c>
      <c r="JJ32" s="168">
        <v>2.8733</v>
      </c>
      <c r="JK32" s="168">
        <v>-5.9158999999999997</v>
      </c>
      <c r="JL32" s="168">
        <v>10.4</v>
      </c>
      <c r="JM32" s="168">
        <v>3.08</v>
      </c>
      <c r="JN32" s="168">
        <v>3.2189999999999999</v>
      </c>
      <c r="JO32" s="169"/>
      <c r="JP32" s="169"/>
      <c r="JQ32" s="168">
        <v>2.2229999999999999</v>
      </c>
      <c r="JR32" s="168">
        <v>2.2928000000000002</v>
      </c>
      <c r="JS32" s="168">
        <v>2.0821000000000001</v>
      </c>
      <c r="JT32" s="169"/>
      <c r="JU32" s="168">
        <v>9.6</v>
      </c>
      <c r="JV32" s="168">
        <v>4.6273</v>
      </c>
      <c r="JW32" s="168">
        <v>0</v>
      </c>
      <c r="JX32" s="169"/>
      <c r="JY32" s="168">
        <v>0</v>
      </c>
      <c r="JZ32" s="168">
        <v>-16.8203</v>
      </c>
      <c r="KA32" s="168">
        <v>-24.099599999999999</v>
      </c>
      <c r="KB32" s="168">
        <v>5.5843999999999996</v>
      </c>
      <c r="KC32" s="168">
        <v>13.387499999999999</v>
      </c>
      <c r="KD32" s="168">
        <v>-21.205100000000002</v>
      </c>
      <c r="KE32" s="168">
        <v>7.5180999999999996</v>
      </c>
      <c r="KF32" s="168">
        <v>-4</v>
      </c>
      <c r="KG32" s="168">
        <v>-12.9</v>
      </c>
      <c r="KH32" s="168">
        <v>19.028400000000001</v>
      </c>
      <c r="KI32" s="168">
        <v>-48.222200000000001</v>
      </c>
    </row>
    <row r="33" spans="1:295" ht="18" customHeight="1" x14ac:dyDescent="0.3">
      <c r="A33" s="161" t="s">
        <v>48</v>
      </c>
      <c r="B33" s="161" t="s">
        <v>781</v>
      </c>
      <c r="C33" s="162">
        <v>0</v>
      </c>
      <c r="D33" s="162">
        <v>6.5437000000000003</v>
      </c>
      <c r="E33" s="162">
        <v>-12.4392</v>
      </c>
      <c r="F33" s="162">
        <v>6.3335999999999997</v>
      </c>
      <c r="G33" s="162">
        <v>11.7926</v>
      </c>
      <c r="H33" s="163"/>
      <c r="I33" s="162">
        <v>19.224900000000002</v>
      </c>
      <c r="J33" s="163"/>
      <c r="K33" s="162">
        <v>30.121300000000002</v>
      </c>
      <c r="L33" s="162">
        <v>13.419600000000001</v>
      </c>
      <c r="M33" s="162">
        <v>12.984500000000001</v>
      </c>
      <c r="N33" s="162">
        <v>-17.760000000000002</v>
      </c>
      <c r="O33" s="162">
        <v>-33</v>
      </c>
      <c r="P33" s="162">
        <v>8.8000000000000007</v>
      </c>
      <c r="Q33" s="162">
        <v>4.968</v>
      </c>
      <c r="R33" s="162">
        <v>-22</v>
      </c>
      <c r="S33" s="162">
        <v>3.3965000000000001</v>
      </c>
      <c r="T33" s="162">
        <v>-7.3224</v>
      </c>
      <c r="U33" s="162">
        <v>6.4406999999999996</v>
      </c>
      <c r="V33" s="162">
        <v>6.3190999999999997</v>
      </c>
      <c r="W33" s="162">
        <v>11.236800000000001</v>
      </c>
      <c r="X33" s="162">
        <v>2.9977</v>
      </c>
      <c r="Y33" s="162">
        <v>0.15409999999999999</v>
      </c>
      <c r="Z33" s="162">
        <v>0.88039999999999996</v>
      </c>
      <c r="AA33" s="163"/>
      <c r="AB33" s="162">
        <v>-0.70569999999999999</v>
      </c>
      <c r="AC33" s="162">
        <v>-0.29699999999999999</v>
      </c>
      <c r="AD33" s="162">
        <v>-0.28000000000000003</v>
      </c>
      <c r="AE33" s="162">
        <v>3.4620000000000002</v>
      </c>
      <c r="AF33" s="162">
        <v>-2.2200000000000002</v>
      </c>
      <c r="AG33" s="162">
        <v>2.2000000000000002</v>
      </c>
      <c r="AH33" s="162">
        <v>0.17100000000000001</v>
      </c>
      <c r="AI33" s="162">
        <v>0.23599999999999999</v>
      </c>
      <c r="AJ33" s="163"/>
      <c r="AK33" s="162">
        <v>-10.33</v>
      </c>
      <c r="AL33" s="163"/>
      <c r="AM33" s="162">
        <v>-11.79</v>
      </c>
      <c r="AN33" s="162">
        <v>-11.88</v>
      </c>
      <c r="AO33" s="162">
        <v>8.8777000000000008</v>
      </c>
      <c r="AP33" s="162">
        <v>3.7126000000000001</v>
      </c>
      <c r="AQ33" s="162">
        <v>19.822099999999999</v>
      </c>
      <c r="AR33" s="162">
        <v>24.477900000000002</v>
      </c>
      <c r="AS33" s="162">
        <v>-11.7765</v>
      </c>
      <c r="AT33" s="162">
        <v>-8.8004999999999995</v>
      </c>
      <c r="AU33" s="162">
        <v>-8.5299999999999994</v>
      </c>
      <c r="AV33" s="162">
        <v>11.364100000000001</v>
      </c>
      <c r="AW33" s="162">
        <v>11.1388</v>
      </c>
      <c r="AX33" s="162">
        <v>-15.2433</v>
      </c>
      <c r="AY33" s="162">
        <v>-12.577999999999999</v>
      </c>
      <c r="AZ33" s="162">
        <v>26.056999999999999</v>
      </c>
      <c r="BA33" s="162">
        <v>40.722000000000001</v>
      </c>
      <c r="BB33" s="162">
        <v>62.862900000000003</v>
      </c>
      <c r="BC33" s="162">
        <v>22.006599999999999</v>
      </c>
      <c r="BD33" s="162">
        <v>-5.7</v>
      </c>
      <c r="BE33" s="162">
        <v>-5.7</v>
      </c>
      <c r="BF33" s="162">
        <v>-26.3245</v>
      </c>
      <c r="BG33" s="162">
        <v>-25.904499999999999</v>
      </c>
      <c r="BH33" s="162">
        <v>-4.0445000000000002</v>
      </c>
      <c r="BI33" s="163"/>
      <c r="BJ33" s="162">
        <v>5.5913000000000004</v>
      </c>
      <c r="BK33" s="162">
        <v>7.7095000000000002</v>
      </c>
      <c r="BL33" s="162">
        <v>5.1178999999999997</v>
      </c>
      <c r="BM33" s="162">
        <v>3.6339999999999999</v>
      </c>
      <c r="BN33" s="162">
        <v>-123.2032</v>
      </c>
      <c r="BO33" s="162">
        <v>66.194599999999994</v>
      </c>
      <c r="BP33" s="162">
        <v>65.492699999999999</v>
      </c>
      <c r="BQ33" s="162">
        <v>-68.421300000000002</v>
      </c>
      <c r="BR33" s="162">
        <v>-114.8312</v>
      </c>
      <c r="BS33" s="163"/>
      <c r="BT33" s="163"/>
      <c r="BU33" s="163"/>
      <c r="BV33" s="162">
        <v>32.703000000000003</v>
      </c>
      <c r="BW33" s="162">
        <v>12.26</v>
      </c>
      <c r="BX33" s="162">
        <v>11.78</v>
      </c>
      <c r="BY33" s="162">
        <v>3.95</v>
      </c>
      <c r="BZ33" s="162">
        <v>11.89</v>
      </c>
      <c r="CA33" s="162">
        <v>-2.407</v>
      </c>
      <c r="CB33" s="162">
        <v>-2.6749999999999998</v>
      </c>
      <c r="CC33" s="162">
        <v>24.053699999999999</v>
      </c>
      <c r="CD33" s="162">
        <v>22.149699999999999</v>
      </c>
      <c r="CE33" s="162">
        <v>8.3468999999999998</v>
      </c>
      <c r="CF33" s="162">
        <v>-17.424399999999999</v>
      </c>
      <c r="CG33" s="162">
        <v>-17.4848</v>
      </c>
      <c r="CH33" s="162">
        <v>5.4661999999999997</v>
      </c>
      <c r="CI33" s="163"/>
      <c r="CJ33" s="163"/>
      <c r="CK33" s="163"/>
      <c r="CL33" s="163"/>
      <c r="CM33" s="162">
        <v>26.4</v>
      </c>
      <c r="CN33" s="162">
        <v>-5.4</v>
      </c>
      <c r="CO33" s="162">
        <v>31.378699999999998</v>
      </c>
      <c r="CP33" s="162">
        <v>31.6067</v>
      </c>
      <c r="CQ33" s="162">
        <v>29.812100000000001</v>
      </c>
      <c r="CR33" s="162">
        <v>31.504000000000001</v>
      </c>
      <c r="CS33" s="162">
        <v>32.191000000000003</v>
      </c>
      <c r="CT33" s="162">
        <v>-26.143599999999999</v>
      </c>
      <c r="CU33" s="162">
        <v>-23.8994</v>
      </c>
      <c r="CV33" s="162">
        <v>-20.404199999999999</v>
      </c>
      <c r="CW33" s="162">
        <v>4.4335000000000004</v>
      </c>
      <c r="CX33" s="162">
        <v>36.49</v>
      </c>
      <c r="CY33" s="162">
        <v>15.08</v>
      </c>
      <c r="CZ33" s="162">
        <v>5.4736000000000002</v>
      </c>
      <c r="DA33" s="162">
        <v>4.7881999999999998</v>
      </c>
      <c r="DB33" s="162">
        <v>-10.4</v>
      </c>
      <c r="DC33" s="163"/>
      <c r="DD33" s="163"/>
      <c r="DE33" s="163"/>
      <c r="DF33" s="162">
        <v>34.706200000000003</v>
      </c>
      <c r="DG33" s="163"/>
      <c r="DH33" s="162">
        <v>-9.2772000000000006</v>
      </c>
      <c r="DI33" s="162">
        <v>-41.4</v>
      </c>
      <c r="DJ33" s="162">
        <v>-40.5</v>
      </c>
      <c r="DK33" s="162">
        <v>-0.81420000000000003</v>
      </c>
      <c r="DL33" s="162">
        <v>18.332599999999999</v>
      </c>
      <c r="DM33" s="162">
        <v>48.738799999999998</v>
      </c>
      <c r="DN33" s="162">
        <v>0.1913</v>
      </c>
      <c r="DO33" s="162">
        <v>19.75</v>
      </c>
      <c r="DP33" s="162">
        <v>-3.43</v>
      </c>
      <c r="DQ33" s="162">
        <v>14.973000000000001</v>
      </c>
      <c r="DR33" s="162">
        <v>-35.870800000000003</v>
      </c>
      <c r="DS33" s="162">
        <v>-12.69</v>
      </c>
      <c r="DT33" s="163"/>
      <c r="DU33" s="162">
        <v>25.51</v>
      </c>
      <c r="DV33" s="162">
        <v>-10.82</v>
      </c>
      <c r="DW33" s="162">
        <v>-37.490900000000003</v>
      </c>
      <c r="DX33" s="162">
        <v>-18.863600000000002</v>
      </c>
      <c r="DY33" s="162">
        <v>-30.066800000000001</v>
      </c>
      <c r="DZ33" s="162">
        <v>-28.7455</v>
      </c>
      <c r="EA33" s="162">
        <v>33.0261</v>
      </c>
      <c r="EB33" s="163"/>
      <c r="EC33" s="163"/>
      <c r="ED33" s="162">
        <v>-4.9907000000000004</v>
      </c>
      <c r="EE33" s="162">
        <v>-9.9614999999999991</v>
      </c>
      <c r="EF33" s="162">
        <v>-26.306899999999999</v>
      </c>
      <c r="EG33" s="162">
        <v>-18.361999999999998</v>
      </c>
      <c r="EH33" s="162">
        <v>1.4208000000000001</v>
      </c>
      <c r="EI33" s="162">
        <v>-45.397199999999998</v>
      </c>
      <c r="EJ33" s="163"/>
      <c r="EK33" s="162">
        <v>-17.614999999999998</v>
      </c>
      <c r="EL33" s="162">
        <v>-16.5366</v>
      </c>
      <c r="EM33" s="162">
        <v>0</v>
      </c>
      <c r="EN33" s="162">
        <v>6.0330000000000004</v>
      </c>
      <c r="EO33" s="162">
        <v>5.6201999999999996</v>
      </c>
      <c r="EP33" s="162">
        <v>-14.852</v>
      </c>
      <c r="EQ33" s="162">
        <v>-25.276700000000002</v>
      </c>
      <c r="ER33" s="162">
        <v>-24.816800000000001</v>
      </c>
      <c r="ES33" s="162">
        <v>4.2533000000000003</v>
      </c>
      <c r="ET33" s="162">
        <v>0</v>
      </c>
      <c r="EU33" s="162">
        <v>0</v>
      </c>
      <c r="EV33" s="162">
        <v>0</v>
      </c>
      <c r="EW33" s="162">
        <v>8.7909000000000006</v>
      </c>
      <c r="EX33" s="162">
        <v>-3.4331999999999998</v>
      </c>
      <c r="EY33" s="162">
        <v>-11.3756</v>
      </c>
      <c r="EZ33" s="162">
        <v>-11.646699999999999</v>
      </c>
      <c r="FA33" s="162">
        <v>6.8413000000000004</v>
      </c>
      <c r="FB33" s="162">
        <v>7.1020000000000003</v>
      </c>
      <c r="FC33" s="162">
        <v>0</v>
      </c>
      <c r="FD33" s="162">
        <v>5.4420000000000002</v>
      </c>
      <c r="FE33" s="163"/>
      <c r="FF33" s="162">
        <v>5.0640999999999998</v>
      </c>
      <c r="FG33" s="162">
        <v>0</v>
      </c>
      <c r="FH33" s="162">
        <v>2.7623000000000002</v>
      </c>
      <c r="FI33" s="162">
        <v>0</v>
      </c>
      <c r="FJ33" s="162">
        <v>-4.1863999999999999</v>
      </c>
      <c r="FK33" s="162">
        <v>-4.8562000000000003</v>
      </c>
      <c r="FL33" s="162">
        <v>9.7125000000000004</v>
      </c>
      <c r="FM33" s="162">
        <v>17.911300000000001</v>
      </c>
      <c r="FN33" s="162">
        <v>18.478000000000002</v>
      </c>
      <c r="FO33" s="162">
        <v>22.192900000000002</v>
      </c>
      <c r="FP33" s="162">
        <v>36.653300000000002</v>
      </c>
      <c r="FQ33" s="162">
        <v>25.885400000000001</v>
      </c>
      <c r="FR33" s="163"/>
      <c r="FS33" s="162">
        <v>-0.6038</v>
      </c>
      <c r="FT33" s="162">
        <v>0.19339999999999999</v>
      </c>
      <c r="FU33" s="163"/>
      <c r="FV33" s="162">
        <v>-1.81</v>
      </c>
      <c r="FW33" s="163"/>
      <c r="FX33" s="163"/>
      <c r="FY33" s="162">
        <v>7.3230000000000004</v>
      </c>
      <c r="FZ33" s="162">
        <v>0.30599999999999999</v>
      </c>
      <c r="GA33" s="162">
        <v>2.1785000000000001</v>
      </c>
      <c r="GB33" s="162">
        <v>26.96</v>
      </c>
      <c r="GC33" s="162">
        <v>-43.539700000000003</v>
      </c>
      <c r="GD33" s="162">
        <v>-31.423400000000001</v>
      </c>
      <c r="GE33" s="162">
        <v>-1.7</v>
      </c>
      <c r="GF33" s="162">
        <v>24.452400000000001</v>
      </c>
      <c r="GG33" s="163"/>
      <c r="GH33" s="162">
        <v>26.136600000000001</v>
      </c>
      <c r="GI33" s="162">
        <v>-8.4356000000000009</v>
      </c>
      <c r="GJ33" s="162">
        <v>-8.9774999999999991</v>
      </c>
      <c r="GK33" s="162">
        <v>2.6930000000000001</v>
      </c>
      <c r="GL33" s="162">
        <v>7.2800000000000004E-2</v>
      </c>
      <c r="GM33" s="163"/>
      <c r="GN33" s="162">
        <v>-11.2135</v>
      </c>
      <c r="GO33" s="162">
        <v>-34.019399999999997</v>
      </c>
      <c r="GP33" s="162">
        <v>6.9756</v>
      </c>
      <c r="GQ33" s="162">
        <v>-20.608499999999999</v>
      </c>
      <c r="GR33" s="162">
        <v>3.9638</v>
      </c>
      <c r="GS33" s="162">
        <v>4.3992000000000004</v>
      </c>
      <c r="GT33" s="162">
        <v>176.31540000000001</v>
      </c>
      <c r="GU33" s="162">
        <v>-6.8140999999999998</v>
      </c>
      <c r="GV33" s="162">
        <v>-8.5045999999999999</v>
      </c>
      <c r="GW33" s="162">
        <v>-11.525</v>
      </c>
      <c r="GX33" s="163"/>
      <c r="GY33" s="162">
        <v>8.2125000000000004</v>
      </c>
      <c r="GZ33" s="162">
        <v>8.2446000000000002</v>
      </c>
      <c r="HA33" s="163"/>
      <c r="HB33" s="162">
        <v>-20.125499999999999</v>
      </c>
      <c r="HC33" s="162">
        <v>-19.085699999999999</v>
      </c>
      <c r="HD33" s="162">
        <v>-12.99</v>
      </c>
      <c r="HE33" s="162">
        <v>5.7607999999999997</v>
      </c>
      <c r="HF33" s="162">
        <v>-23.925799999999999</v>
      </c>
      <c r="HG33" s="162">
        <v>49.740099999999998</v>
      </c>
      <c r="HH33" s="162">
        <v>96.790300000000002</v>
      </c>
      <c r="HI33" s="162">
        <v>-43.938899999999997</v>
      </c>
      <c r="HJ33" s="162">
        <v>9.3224</v>
      </c>
      <c r="HK33" s="162">
        <v>0</v>
      </c>
      <c r="HL33" s="163"/>
      <c r="HM33" s="162">
        <v>0</v>
      </c>
      <c r="HN33" s="162">
        <v>0</v>
      </c>
      <c r="HO33" s="163"/>
      <c r="HP33" s="163"/>
      <c r="HQ33" s="162">
        <v>-14.9183</v>
      </c>
      <c r="HR33" s="162">
        <v>-14.5502</v>
      </c>
      <c r="HS33" s="162">
        <v>-20.9757</v>
      </c>
      <c r="HT33" s="162">
        <v>-21.130600000000001</v>
      </c>
      <c r="HU33" s="162">
        <v>26.64</v>
      </c>
      <c r="HV33" s="162">
        <v>27.16</v>
      </c>
      <c r="HW33" s="162">
        <v>-20.9</v>
      </c>
      <c r="HX33" s="162">
        <v>-20.6</v>
      </c>
      <c r="HY33" s="162">
        <v>0.44040000000000001</v>
      </c>
      <c r="HZ33" s="162">
        <v>10.4</v>
      </c>
      <c r="IA33" s="162">
        <v>58.901400000000002</v>
      </c>
      <c r="IB33" s="162">
        <v>8.0863999999999994</v>
      </c>
      <c r="IC33" s="162">
        <v>7.3426</v>
      </c>
      <c r="ID33" s="162">
        <v>-11.4</v>
      </c>
      <c r="IE33" s="162">
        <v>-26.9</v>
      </c>
      <c r="IF33" s="162">
        <v>-2</v>
      </c>
      <c r="IG33" s="162">
        <v>-2.5</v>
      </c>
      <c r="IH33" s="163"/>
      <c r="II33" s="163"/>
      <c r="IJ33" s="162">
        <v>-191.32660000000001</v>
      </c>
      <c r="IK33" s="162">
        <v>7.3617999999999997</v>
      </c>
      <c r="IL33" s="162">
        <v>-230.4736</v>
      </c>
      <c r="IM33" s="162">
        <v>-30.917200000000001</v>
      </c>
      <c r="IN33" s="162">
        <v>-47.447699999999998</v>
      </c>
      <c r="IO33" s="162">
        <v>72.944299999999998</v>
      </c>
      <c r="IP33" s="162">
        <v>98.070499999999996</v>
      </c>
      <c r="IQ33" s="162">
        <v>75.760400000000004</v>
      </c>
      <c r="IR33" s="162">
        <v>124.33159999999999</v>
      </c>
      <c r="IS33" s="162">
        <v>-5.3632</v>
      </c>
      <c r="IT33" s="162">
        <v>14.5206</v>
      </c>
      <c r="IU33" s="162">
        <v>14.005800000000001</v>
      </c>
      <c r="IV33" s="162">
        <v>33.979100000000003</v>
      </c>
      <c r="IW33" s="162">
        <v>97.2744</v>
      </c>
      <c r="IX33" s="162">
        <v>-236.2988</v>
      </c>
      <c r="IY33" s="162">
        <v>-2.0726</v>
      </c>
      <c r="IZ33" s="162">
        <v>1.1633</v>
      </c>
      <c r="JA33" s="162">
        <v>-0.3967</v>
      </c>
      <c r="JB33" s="162">
        <v>-2.996</v>
      </c>
      <c r="JC33" s="162">
        <v>-6</v>
      </c>
      <c r="JD33" s="162">
        <v>0.17399999999999999</v>
      </c>
      <c r="JE33" s="162">
        <v>0.17599999999999999</v>
      </c>
      <c r="JF33" s="162">
        <v>2.16</v>
      </c>
      <c r="JG33" s="162">
        <v>-2.08</v>
      </c>
      <c r="JH33" s="162">
        <v>-1.2806</v>
      </c>
      <c r="JI33" s="162">
        <v>-3.7766000000000002</v>
      </c>
      <c r="JJ33" s="162">
        <v>1.7899</v>
      </c>
      <c r="JK33" s="163"/>
      <c r="JL33" s="162">
        <v>9.8000000000000007</v>
      </c>
      <c r="JM33" s="162">
        <v>2.9860000000000002</v>
      </c>
      <c r="JN33" s="162">
        <v>2.97</v>
      </c>
      <c r="JO33" s="163"/>
      <c r="JP33" s="163"/>
      <c r="JQ33" s="162">
        <v>2.3628</v>
      </c>
      <c r="JR33" s="162">
        <v>2.4407999999999999</v>
      </c>
      <c r="JS33" s="162">
        <v>2.2677</v>
      </c>
      <c r="JT33" s="163"/>
      <c r="JU33" s="162">
        <v>10.3</v>
      </c>
      <c r="JV33" s="162">
        <v>4.9764999999999997</v>
      </c>
      <c r="JW33" s="163"/>
      <c r="JX33" s="163"/>
      <c r="JY33" s="162">
        <v>3.7717999999999998</v>
      </c>
      <c r="JZ33" s="162">
        <v>-17.6082</v>
      </c>
      <c r="KA33" s="162">
        <v>-24.291599999999999</v>
      </c>
      <c r="KB33" s="162">
        <v>7.0303000000000004</v>
      </c>
      <c r="KC33" s="162">
        <v>12.5754</v>
      </c>
      <c r="KD33" s="162">
        <v>-20.745999999999999</v>
      </c>
      <c r="KE33" s="162">
        <v>7.1336000000000004</v>
      </c>
      <c r="KF33" s="162">
        <v>-4.2</v>
      </c>
      <c r="KG33" s="162">
        <v>-12.2</v>
      </c>
      <c r="KH33" s="162">
        <v>23.5154</v>
      </c>
      <c r="KI33" s="162">
        <v>-51.469700000000003</v>
      </c>
    </row>
    <row r="34" spans="1:295" ht="18" customHeight="1" x14ac:dyDescent="0.3">
      <c r="A34" s="161" t="s">
        <v>48</v>
      </c>
      <c r="B34" s="161" t="s">
        <v>782</v>
      </c>
      <c r="C34" s="165">
        <v>0</v>
      </c>
      <c r="D34" s="165">
        <v>6.5353000000000003</v>
      </c>
      <c r="E34" s="165">
        <v>-12.2159</v>
      </c>
      <c r="F34" s="165">
        <v>8.6248000000000005</v>
      </c>
      <c r="G34" s="165">
        <v>11.650600000000001</v>
      </c>
      <c r="H34" s="166"/>
      <c r="I34" s="165">
        <v>19.344100000000001</v>
      </c>
      <c r="J34" s="166"/>
      <c r="K34" s="165">
        <v>28.834599999999998</v>
      </c>
      <c r="L34" s="165">
        <v>12.8246</v>
      </c>
      <c r="M34" s="165">
        <v>12.182499999999999</v>
      </c>
      <c r="N34" s="165">
        <v>-17.760000000000002</v>
      </c>
      <c r="O34" s="165">
        <v>-33</v>
      </c>
      <c r="P34" s="165">
        <v>8.8000000000000007</v>
      </c>
      <c r="Q34" s="165">
        <v>4.968</v>
      </c>
      <c r="R34" s="166"/>
      <c r="S34" s="165">
        <v>3.5398000000000001</v>
      </c>
      <c r="T34" s="165">
        <v>-6.6375000000000002</v>
      </c>
      <c r="U34" s="165">
        <v>5.2244000000000002</v>
      </c>
      <c r="V34" s="165">
        <v>5.2610999999999999</v>
      </c>
      <c r="W34" s="165">
        <v>9.0275999999999996</v>
      </c>
      <c r="X34" s="165">
        <v>0.62090000000000001</v>
      </c>
      <c r="Y34" s="165">
        <v>-1.6E-2</v>
      </c>
      <c r="Z34" s="165">
        <v>0.879</v>
      </c>
      <c r="AA34" s="166"/>
      <c r="AB34" s="165">
        <v>-0.87039999999999995</v>
      </c>
      <c r="AC34" s="165">
        <v>-0.28399999999999997</v>
      </c>
      <c r="AD34" s="165">
        <v>-0.26500000000000001</v>
      </c>
      <c r="AE34" s="165">
        <v>3.2639999999999998</v>
      </c>
      <c r="AF34" s="165">
        <v>-2.2200000000000002</v>
      </c>
      <c r="AG34" s="165">
        <v>2.2000000000000002</v>
      </c>
      <c r="AH34" s="165">
        <v>0.11899999999999999</v>
      </c>
      <c r="AI34" s="165">
        <v>0.22600000000000001</v>
      </c>
      <c r="AJ34" s="166"/>
      <c r="AK34" s="165">
        <v>-9.9</v>
      </c>
      <c r="AL34" s="166"/>
      <c r="AM34" s="165">
        <v>-11.69</v>
      </c>
      <c r="AN34" s="165">
        <v>-11.74</v>
      </c>
      <c r="AO34" s="165">
        <v>8.0908999999999995</v>
      </c>
      <c r="AP34" s="165">
        <v>3.4337</v>
      </c>
      <c r="AQ34" s="165">
        <v>18.1892</v>
      </c>
      <c r="AR34" s="165">
        <v>22.525099999999998</v>
      </c>
      <c r="AS34" s="165">
        <v>-12.386799999999999</v>
      </c>
      <c r="AT34" s="165">
        <v>-6.2412000000000001</v>
      </c>
      <c r="AU34" s="165">
        <v>-4.96</v>
      </c>
      <c r="AV34" s="165">
        <v>9.2220999999999993</v>
      </c>
      <c r="AW34" s="165">
        <v>12.078200000000001</v>
      </c>
      <c r="AX34" s="165">
        <v>-17.3245</v>
      </c>
      <c r="AY34" s="165">
        <v>-14.3241</v>
      </c>
      <c r="AZ34" s="165">
        <v>27.677399999999999</v>
      </c>
      <c r="BA34" s="165">
        <v>59.7057</v>
      </c>
      <c r="BB34" s="165">
        <v>58.487000000000002</v>
      </c>
      <c r="BC34" s="165">
        <v>21.863800000000001</v>
      </c>
      <c r="BD34" s="165">
        <v>-4.7</v>
      </c>
      <c r="BE34" s="165">
        <v>-4.9000000000000004</v>
      </c>
      <c r="BF34" s="165">
        <v>-26.313700000000001</v>
      </c>
      <c r="BG34" s="165">
        <v>-24.703800000000001</v>
      </c>
      <c r="BH34" s="165">
        <v>-3.8881999999999999</v>
      </c>
      <c r="BI34" s="166"/>
      <c r="BJ34" s="165">
        <v>7.9588000000000001</v>
      </c>
      <c r="BK34" s="165">
        <v>6.9713000000000003</v>
      </c>
      <c r="BL34" s="165">
        <v>4.9824000000000002</v>
      </c>
      <c r="BM34" s="165">
        <v>3.5522</v>
      </c>
      <c r="BN34" s="165">
        <v>-122.5013</v>
      </c>
      <c r="BO34" s="165">
        <v>67.934200000000004</v>
      </c>
      <c r="BP34" s="165">
        <v>67.873099999999994</v>
      </c>
      <c r="BQ34" s="165">
        <v>-71.824799999999996</v>
      </c>
      <c r="BR34" s="165">
        <v>-113.46</v>
      </c>
      <c r="BS34" s="166"/>
      <c r="BT34" s="166"/>
      <c r="BU34" s="166"/>
      <c r="BV34" s="165">
        <v>30.687100000000001</v>
      </c>
      <c r="BW34" s="165">
        <v>12.03</v>
      </c>
      <c r="BX34" s="165">
        <v>11.48</v>
      </c>
      <c r="BY34" s="165">
        <v>3.68</v>
      </c>
      <c r="BZ34" s="165">
        <v>11.59</v>
      </c>
      <c r="CA34" s="165">
        <v>-1.7373000000000001</v>
      </c>
      <c r="CB34" s="165">
        <v>-1.6032999999999999</v>
      </c>
      <c r="CC34" s="165">
        <v>21.995999999999999</v>
      </c>
      <c r="CD34" s="165">
        <v>20.080500000000001</v>
      </c>
      <c r="CE34" s="165">
        <v>6.9450000000000003</v>
      </c>
      <c r="CF34" s="165">
        <v>-17.973199999999999</v>
      </c>
      <c r="CG34" s="165">
        <v>-18.2377</v>
      </c>
      <c r="CH34" s="165">
        <v>6.7125000000000004</v>
      </c>
      <c r="CI34" s="166"/>
      <c r="CJ34" s="166"/>
      <c r="CK34" s="166"/>
      <c r="CL34" s="166"/>
      <c r="CM34" s="165">
        <v>27.1</v>
      </c>
      <c r="CN34" s="165">
        <v>-5.53</v>
      </c>
      <c r="CO34" s="165">
        <v>31.3065</v>
      </c>
      <c r="CP34" s="165">
        <v>31.743600000000001</v>
      </c>
      <c r="CQ34" s="165">
        <v>30.434699999999999</v>
      </c>
      <c r="CR34" s="165">
        <v>28.5596</v>
      </c>
      <c r="CS34" s="165">
        <v>30.276199999999999</v>
      </c>
      <c r="CT34" s="165">
        <v>-19.3447</v>
      </c>
      <c r="CU34" s="165">
        <v>-28.1295</v>
      </c>
      <c r="CV34" s="165">
        <v>-12.659800000000001</v>
      </c>
      <c r="CW34" s="165">
        <v>4.2629999999999999</v>
      </c>
      <c r="CX34" s="165">
        <v>37.08</v>
      </c>
      <c r="CY34" s="165">
        <v>15.32</v>
      </c>
      <c r="CZ34" s="165">
        <v>5.4736000000000002</v>
      </c>
      <c r="DA34" s="165">
        <v>4.5929000000000002</v>
      </c>
      <c r="DB34" s="165">
        <v>-10.26</v>
      </c>
      <c r="DC34" s="166"/>
      <c r="DD34" s="166"/>
      <c r="DE34" s="166"/>
      <c r="DF34" s="165">
        <v>32.471200000000003</v>
      </c>
      <c r="DG34" s="166"/>
      <c r="DH34" s="165">
        <v>-9.2989999999999995</v>
      </c>
      <c r="DI34" s="166"/>
      <c r="DJ34" s="165">
        <v>-42.5</v>
      </c>
      <c r="DK34" s="165">
        <v>-1.1962999999999999</v>
      </c>
      <c r="DL34" s="165">
        <v>18.145600000000002</v>
      </c>
      <c r="DM34" s="165">
        <v>48.423400000000001</v>
      </c>
      <c r="DN34" s="165">
        <v>0</v>
      </c>
      <c r="DO34" s="165">
        <v>19.63</v>
      </c>
      <c r="DP34" s="165">
        <v>-3.66</v>
      </c>
      <c r="DQ34" s="165">
        <v>15.0505</v>
      </c>
      <c r="DR34" s="165">
        <v>-32.743099999999998</v>
      </c>
      <c r="DS34" s="165">
        <v>-15.21</v>
      </c>
      <c r="DT34" s="166"/>
      <c r="DU34" s="165">
        <v>27.73</v>
      </c>
      <c r="DV34" s="165">
        <v>-11.79</v>
      </c>
      <c r="DW34" s="165">
        <v>-34.890900000000002</v>
      </c>
      <c r="DX34" s="165">
        <v>-17.954499999999999</v>
      </c>
      <c r="DY34" s="165">
        <v>-28.0092</v>
      </c>
      <c r="DZ34" s="165">
        <v>-27.409099999999999</v>
      </c>
      <c r="EA34" s="165">
        <v>31.660799999999998</v>
      </c>
      <c r="EB34" s="165">
        <v>2.4523999999999999</v>
      </c>
      <c r="EC34" s="165">
        <v>-4.7304000000000004</v>
      </c>
      <c r="ED34" s="165">
        <v>-4.4306999999999999</v>
      </c>
      <c r="EE34" s="165">
        <v>-8.3064</v>
      </c>
      <c r="EF34" s="165">
        <v>-25.087399999999999</v>
      </c>
      <c r="EG34" s="165">
        <v>-17.962</v>
      </c>
      <c r="EH34" s="166"/>
      <c r="EI34" s="165">
        <v>-50.023899999999998</v>
      </c>
      <c r="EJ34" s="166"/>
      <c r="EK34" s="165">
        <v>-17.441500000000001</v>
      </c>
      <c r="EL34" s="165">
        <v>-16.6541</v>
      </c>
      <c r="EM34" s="165">
        <v>0</v>
      </c>
      <c r="EN34" s="165">
        <v>4.6497999999999999</v>
      </c>
      <c r="EO34" s="165">
        <v>3.8220999999999998</v>
      </c>
      <c r="EP34" s="165">
        <v>-15.364000000000001</v>
      </c>
      <c r="EQ34" s="165">
        <v>-21.706399999999999</v>
      </c>
      <c r="ER34" s="165">
        <v>-21.357299999999999</v>
      </c>
      <c r="ES34" s="165">
        <v>3.5815999999999999</v>
      </c>
      <c r="ET34" s="165">
        <v>6.38</v>
      </c>
      <c r="EU34" s="166"/>
      <c r="EV34" s="165">
        <v>0.3</v>
      </c>
      <c r="EW34" s="165">
        <v>8.6934000000000005</v>
      </c>
      <c r="EX34" s="165">
        <v>-6.3597999999999999</v>
      </c>
      <c r="EY34" s="165">
        <v>-11.259399999999999</v>
      </c>
      <c r="EZ34" s="165">
        <v>-11.411</v>
      </c>
      <c r="FA34" s="165">
        <v>6.8197000000000001</v>
      </c>
      <c r="FB34" s="165">
        <v>6.2727000000000004</v>
      </c>
      <c r="FC34" s="165">
        <v>-4.3436000000000003</v>
      </c>
      <c r="FD34" s="165">
        <v>5.4516</v>
      </c>
      <c r="FE34" s="166"/>
      <c r="FF34" s="165">
        <v>5.2538999999999998</v>
      </c>
      <c r="FG34" s="165">
        <v>3.0312999999999999</v>
      </c>
      <c r="FH34" s="165">
        <v>0</v>
      </c>
      <c r="FI34" s="165">
        <v>0</v>
      </c>
      <c r="FJ34" s="165">
        <v>-4.8562000000000003</v>
      </c>
      <c r="FK34" s="165">
        <v>-5.3586</v>
      </c>
      <c r="FL34" s="165">
        <v>9.0426000000000002</v>
      </c>
      <c r="FM34" s="165">
        <v>17.197099999999999</v>
      </c>
      <c r="FN34" s="165">
        <v>17.138200000000001</v>
      </c>
      <c r="FO34" s="165">
        <v>23.029699999999998</v>
      </c>
      <c r="FP34" s="165">
        <v>38.340299999999999</v>
      </c>
      <c r="FQ34" s="166"/>
      <c r="FR34" s="166"/>
      <c r="FS34" s="165">
        <v>-0.60560000000000003</v>
      </c>
      <c r="FT34" s="165">
        <v>0.21809999999999999</v>
      </c>
      <c r="FU34" s="166"/>
      <c r="FV34" s="165">
        <v>-1.69</v>
      </c>
      <c r="FW34" s="165">
        <v>-24.5288</v>
      </c>
      <c r="FX34" s="166"/>
      <c r="FY34" s="166"/>
      <c r="FZ34" s="165">
        <v>0.39700000000000002</v>
      </c>
      <c r="GA34" s="166"/>
      <c r="GB34" s="165">
        <v>26.9</v>
      </c>
      <c r="GC34" s="165">
        <v>-42.683999999999997</v>
      </c>
      <c r="GD34" s="165">
        <v>-30.8093</v>
      </c>
      <c r="GE34" s="165">
        <v>-1.88</v>
      </c>
      <c r="GF34" s="165">
        <v>23.9391</v>
      </c>
      <c r="GG34" s="166"/>
      <c r="GH34" s="165">
        <v>24.916599999999999</v>
      </c>
      <c r="GI34" s="165">
        <v>-8.8115000000000006</v>
      </c>
      <c r="GJ34" s="165">
        <v>-9.4052000000000007</v>
      </c>
      <c r="GK34" s="165">
        <v>2.6429999999999998</v>
      </c>
      <c r="GL34" s="165">
        <v>4.2000000000000003E-2</v>
      </c>
      <c r="GM34" s="166"/>
      <c r="GN34" s="165">
        <v>-9.9397000000000002</v>
      </c>
      <c r="GO34" s="165">
        <v>-31.206700000000001</v>
      </c>
      <c r="GP34" s="165">
        <v>7.5720999999999998</v>
      </c>
      <c r="GQ34" s="165">
        <v>-20.407699999999998</v>
      </c>
      <c r="GR34" s="165">
        <v>4.7549000000000001</v>
      </c>
      <c r="GS34" s="165">
        <v>4.7313999999999998</v>
      </c>
      <c r="GT34" s="165">
        <v>175.6035</v>
      </c>
      <c r="GU34" s="165">
        <v>-6.6078000000000001</v>
      </c>
      <c r="GV34" s="165">
        <v>-6.8316999999999997</v>
      </c>
      <c r="GW34" s="165">
        <v>-12.0222</v>
      </c>
      <c r="GX34" s="166"/>
      <c r="GY34" s="165">
        <v>8.0733999999999995</v>
      </c>
      <c r="GZ34" s="165">
        <v>8.1576000000000004</v>
      </c>
      <c r="HA34" s="165">
        <v>2</v>
      </c>
      <c r="HB34" s="165">
        <v>-20.636500000000002</v>
      </c>
      <c r="HC34" s="165">
        <v>-18.630500000000001</v>
      </c>
      <c r="HD34" s="165">
        <v>-12.57</v>
      </c>
      <c r="HE34" s="165">
        <v>8.4535</v>
      </c>
      <c r="HF34" s="165">
        <v>-10.3263</v>
      </c>
      <c r="HG34" s="165">
        <v>48.307200000000002</v>
      </c>
      <c r="HH34" s="165">
        <v>84.342500000000001</v>
      </c>
      <c r="HI34" s="165">
        <v>-39.753900000000002</v>
      </c>
      <c r="HJ34" s="165">
        <v>12.5946</v>
      </c>
      <c r="HK34" s="166"/>
      <c r="HL34" s="166"/>
      <c r="HM34" s="165">
        <v>0</v>
      </c>
      <c r="HN34" s="166"/>
      <c r="HO34" s="166"/>
      <c r="HP34" s="166"/>
      <c r="HQ34" s="165">
        <v>-16.665099999999999</v>
      </c>
      <c r="HR34" s="165">
        <v>-16.2422</v>
      </c>
      <c r="HS34" s="165">
        <v>-20.125699999999998</v>
      </c>
      <c r="HT34" s="165">
        <v>-20.361999999999998</v>
      </c>
      <c r="HU34" s="165">
        <v>23.65</v>
      </c>
      <c r="HV34" s="165">
        <v>23.6</v>
      </c>
      <c r="HW34" s="165">
        <v>-20.399999999999999</v>
      </c>
      <c r="HX34" s="165">
        <v>-20.7</v>
      </c>
      <c r="HY34" s="165">
        <v>0.51</v>
      </c>
      <c r="HZ34" s="165">
        <v>10</v>
      </c>
      <c r="IA34" s="165">
        <v>60.636099999999999</v>
      </c>
      <c r="IB34" s="165">
        <v>8.7202000000000002</v>
      </c>
      <c r="IC34" s="165">
        <v>8.6450999999999993</v>
      </c>
      <c r="ID34" s="165">
        <v>-11.8</v>
      </c>
      <c r="IE34" s="165">
        <v>-25.7</v>
      </c>
      <c r="IF34" s="165">
        <v>-0.8</v>
      </c>
      <c r="IG34" s="165">
        <v>-1.3</v>
      </c>
      <c r="IH34" s="166"/>
      <c r="II34" s="166"/>
      <c r="IJ34" s="165">
        <v>-180.7225</v>
      </c>
      <c r="IK34" s="165">
        <v>5.1516999999999999</v>
      </c>
      <c r="IL34" s="165">
        <v>-232.82589999999999</v>
      </c>
      <c r="IM34" s="165">
        <v>-32.410899999999998</v>
      </c>
      <c r="IN34" s="165">
        <v>-47.846899999999998</v>
      </c>
      <c r="IO34" s="165">
        <v>78.858099999999993</v>
      </c>
      <c r="IP34" s="165">
        <v>92.196399999999997</v>
      </c>
      <c r="IQ34" s="165">
        <v>75.334100000000007</v>
      </c>
      <c r="IR34" s="165">
        <v>132.75810000000001</v>
      </c>
      <c r="IS34" s="165">
        <v>1.024</v>
      </c>
      <c r="IT34" s="165">
        <v>16.162800000000001</v>
      </c>
      <c r="IU34" s="165">
        <v>15.239100000000001</v>
      </c>
      <c r="IV34" s="165">
        <v>32.706400000000002</v>
      </c>
      <c r="IW34" s="165">
        <v>108.63979999999999</v>
      </c>
      <c r="IX34" s="165">
        <v>-244.57140000000001</v>
      </c>
      <c r="IY34" s="165">
        <v>0.53029999999999999</v>
      </c>
      <c r="IZ34" s="165">
        <v>-1.2336</v>
      </c>
      <c r="JA34" s="165">
        <v>1.1999999999999999E-3</v>
      </c>
      <c r="JB34" s="165">
        <v>-2.5670000000000002</v>
      </c>
      <c r="JC34" s="165">
        <v>-5.04</v>
      </c>
      <c r="JD34" s="165">
        <v>0.183</v>
      </c>
      <c r="JE34" s="165">
        <v>0.182</v>
      </c>
      <c r="JF34" s="165">
        <v>1.36</v>
      </c>
      <c r="JG34" s="165">
        <v>-2.08</v>
      </c>
      <c r="JH34" s="165">
        <v>-1.1556</v>
      </c>
      <c r="JI34" s="165">
        <v>-3.6606000000000001</v>
      </c>
      <c r="JJ34" s="165">
        <v>3.2822</v>
      </c>
      <c r="JK34" s="165">
        <v>-6.2668999999999997</v>
      </c>
      <c r="JL34" s="165">
        <v>9.1999999999999993</v>
      </c>
      <c r="JM34" s="165">
        <v>3.847</v>
      </c>
      <c r="JN34" s="165">
        <v>3.4039999999999999</v>
      </c>
      <c r="JO34" s="166"/>
      <c r="JP34" s="166"/>
      <c r="JQ34" s="165">
        <v>2.2793000000000001</v>
      </c>
      <c r="JR34" s="165">
        <v>2.6305000000000001</v>
      </c>
      <c r="JS34" s="165">
        <v>1.9294</v>
      </c>
      <c r="JT34" s="166"/>
      <c r="JU34" s="165">
        <v>10.1</v>
      </c>
      <c r="JV34" s="165">
        <v>5.0007000000000001</v>
      </c>
      <c r="JW34" s="166"/>
      <c r="JX34" s="166"/>
      <c r="JY34" s="165">
        <v>2.8090000000000002</v>
      </c>
      <c r="JZ34" s="165">
        <v>-17.249300000000002</v>
      </c>
      <c r="KA34" s="165">
        <v>-23.8871</v>
      </c>
      <c r="KB34" s="165">
        <v>6.056</v>
      </c>
      <c r="KC34" s="165">
        <v>13.2003</v>
      </c>
      <c r="KD34" s="165">
        <v>-20.178899999999999</v>
      </c>
      <c r="KE34" s="165">
        <v>5.9706999999999999</v>
      </c>
      <c r="KF34" s="165">
        <v>-3.8</v>
      </c>
      <c r="KG34" s="165">
        <v>-12.5</v>
      </c>
      <c r="KH34" s="165">
        <v>22.5778</v>
      </c>
      <c r="KI34" s="165">
        <v>-56.405099999999997</v>
      </c>
    </row>
    <row r="35" spans="1:295" ht="18" customHeight="1" x14ac:dyDescent="0.3">
      <c r="A35" s="161" t="s">
        <v>48</v>
      </c>
      <c r="B35" s="161" t="s">
        <v>783</v>
      </c>
      <c r="C35" s="165">
        <v>0</v>
      </c>
      <c r="D35" s="165">
        <v>6.2561</v>
      </c>
      <c r="E35" s="165">
        <v>-11.898099999999999</v>
      </c>
      <c r="F35" s="165">
        <v>7.9255000000000004</v>
      </c>
      <c r="G35" s="165">
        <v>11.2889</v>
      </c>
      <c r="H35" s="166"/>
      <c r="I35" s="165">
        <v>18.767199999999999</v>
      </c>
      <c r="J35" s="166"/>
      <c r="K35" s="165">
        <v>26.067299999999999</v>
      </c>
      <c r="L35" s="165">
        <v>11.3687</v>
      </c>
      <c r="M35" s="165">
        <v>11.1836</v>
      </c>
      <c r="N35" s="165">
        <v>-15.54</v>
      </c>
      <c r="O35" s="165">
        <v>-30.8</v>
      </c>
      <c r="P35" s="165">
        <v>6.6</v>
      </c>
      <c r="Q35" s="165">
        <v>4.968</v>
      </c>
      <c r="R35" s="165">
        <v>-22</v>
      </c>
      <c r="S35" s="165">
        <v>3.5387</v>
      </c>
      <c r="T35" s="165">
        <v>-5.7072000000000003</v>
      </c>
      <c r="U35" s="165">
        <v>4.8513000000000002</v>
      </c>
      <c r="V35" s="165">
        <v>4.7638999999999996</v>
      </c>
      <c r="W35" s="165">
        <v>8.5028000000000006</v>
      </c>
      <c r="X35" s="165">
        <v>1.1910000000000001</v>
      </c>
      <c r="Y35" s="165">
        <v>-7.6399999999999996E-2</v>
      </c>
      <c r="Z35" s="165">
        <v>0.91349999999999998</v>
      </c>
      <c r="AA35" s="166"/>
      <c r="AB35" s="165">
        <v>-0.78080000000000005</v>
      </c>
      <c r="AC35" s="165">
        <v>-0.38800000000000001</v>
      </c>
      <c r="AD35" s="165">
        <v>-0.36099999999999999</v>
      </c>
      <c r="AE35" s="165">
        <v>3.36</v>
      </c>
      <c r="AF35" s="165">
        <v>-4.4400000000000004</v>
      </c>
      <c r="AG35" s="165">
        <v>-2.2000000000000002</v>
      </c>
      <c r="AH35" s="165">
        <v>0.161</v>
      </c>
      <c r="AI35" s="165">
        <v>0.222</v>
      </c>
      <c r="AJ35" s="166"/>
      <c r="AK35" s="165">
        <v>-10.72</v>
      </c>
      <c r="AL35" s="166"/>
      <c r="AM35" s="165">
        <v>-11.54</v>
      </c>
      <c r="AN35" s="165">
        <v>-11.65</v>
      </c>
      <c r="AO35" s="165">
        <v>8.1005000000000003</v>
      </c>
      <c r="AP35" s="165">
        <v>2.9392</v>
      </c>
      <c r="AQ35" s="165">
        <v>23.160799999999998</v>
      </c>
      <c r="AR35" s="165">
        <v>25.1312</v>
      </c>
      <c r="AS35" s="165">
        <v>-15.207700000000001</v>
      </c>
      <c r="AT35" s="165">
        <v>-8.2438000000000002</v>
      </c>
      <c r="AU35" s="165">
        <v>-8.4194999999999993</v>
      </c>
      <c r="AV35" s="165">
        <v>6.0952000000000002</v>
      </c>
      <c r="AW35" s="165">
        <v>6.2816000000000001</v>
      </c>
      <c r="AX35" s="165">
        <v>-15.6656</v>
      </c>
      <c r="AY35" s="165">
        <v>-16.463899999999999</v>
      </c>
      <c r="AZ35" s="165">
        <v>24.501799999999999</v>
      </c>
      <c r="BA35" s="165">
        <v>44.457900000000002</v>
      </c>
      <c r="BB35" s="165">
        <v>55.355600000000003</v>
      </c>
      <c r="BC35" s="165">
        <v>16.526</v>
      </c>
      <c r="BD35" s="165">
        <v>-4.3</v>
      </c>
      <c r="BE35" s="165">
        <v>-4.4000000000000004</v>
      </c>
      <c r="BF35" s="165">
        <v>-23.752600000000001</v>
      </c>
      <c r="BG35" s="165">
        <v>-23.663799999999998</v>
      </c>
      <c r="BH35" s="165">
        <v>-4.1078000000000001</v>
      </c>
      <c r="BI35" s="166"/>
      <c r="BJ35" s="165">
        <v>6.3358999999999996</v>
      </c>
      <c r="BK35" s="165">
        <v>6.3098999999999998</v>
      </c>
      <c r="BL35" s="165">
        <v>3.8241000000000001</v>
      </c>
      <c r="BM35" s="165">
        <v>2.5853000000000002</v>
      </c>
      <c r="BN35" s="165">
        <v>-132.72499999999999</v>
      </c>
      <c r="BO35" s="165">
        <v>65.126499999999993</v>
      </c>
      <c r="BP35" s="165">
        <v>65.126499999999993</v>
      </c>
      <c r="BQ35" s="165">
        <v>-63.610700000000001</v>
      </c>
      <c r="BR35" s="165">
        <v>-122.2308</v>
      </c>
      <c r="BS35" s="166"/>
      <c r="BT35" s="166"/>
      <c r="BU35" s="166"/>
      <c r="BV35" s="165">
        <v>28.711200000000002</v>
      </c>
      <c r="BW35" s="165">
        <v>11.7</v>
      </c>
      <c r="BX35" s="165">
        <v>11.12</v>
      </c>
      <c r="BY35" s="165">
        <v>2.4900000000000002</v>
      </c>
      <c r="BZ35" s="165">
        <v>11.06</v>
      </c>
      <c r="CA35" s="165">
        <v>-1.2014</v>
      </c>
      <c r="CB35" s="165">
        <v>-1.2014</v>
      </c>
      <c r="CC35" s="165">
        <v>21.282299999999999</v>
      </c>
      <c r="CD35" s="165">
        <v>19.239699999999999</v>
      </c>
      <c r="CE35" s="165">
        <v>9.0487000000000002</v>
      </c>
      <c r="CF35" s="165">
        <v>-19.739899999999999</v>
      </c>
      <c r="CG35" s="165">
        <v>-18.421500000000002</v>
      </c>
      <c r="CH35" s="165">
        <v>5.7896999999999998</v>
      </c>
      <c r="CI35" s="165">
        <v>0</v>
      </c>
      <c r="CJ35" s="166"/>
      <c r="CK35" s="166"/>
      <c r="CL35" s="166"/>
      <c r="CM35" s="165">
        <v>23.9</v>
      </c>
      <c r="CN35" s="165">
        <v>-5.44</v>
      </c>
      <c r="CO35" s="165">
        <v>28.972200000000001</v>
      </c>
      <c r="CP35" s="165">
        <v>29.211400000000001</v>
      </c>
      <c r="CQ35" s="165">
        <v>27.5413</v>
      </c>
      <c r="CR35" s="165">
        <v>33.319000000000003</v>
      </c>
      <c r="CS35" s="165">
        <v>34.104700000000001</v>
      </c>
      <c r="CT35" s="165">
        <v>-25.067599999999999</v>
      </c>
      <c r="CU35" s="165">
        <v>-25.965699999999998</v>
      </c>
      <c r="CV35" s="165">
        <v>-18.507300000000001</v>
      </c>
      <c r="CW35" s="165">
        <v>4.4604999999999997</v>
      </c>
      <c r="CX35" s="165">
        <v>35.75</v>
      </c>
      <c r="CY35" s="165">
        <v>14.33</v>
      </c>
      <c r="CZ35" s="165">
        <v>3.9110999999999998</v>
      </c>
      <c r="DA35" s="165">
        <v>3.2256999999999998</v>
      </c>
      <c r="DB35" s="165">
        <v>-9.3800000000000008</v>
      </c>
      <c r="DC35" s="166"/>
      <c r="DD35" s="166"/>
      <c r="DE35" s="166"/>
      <c r="DF35" s="165">
        <v>34.578400000000002</v>
      </c>
      <c r="DG35" s="166"/>
      <c r="DH35" s="165">
        <v>-8.2537000000000003</v>
      </c>
      <c r="DI35" s="165">
        <v>-38.9</v>
      </c>
      <c r="DJ35" s="166"/>
      <c r="DK35" s="165">
        <v>-1.7371000000000001</v>
      </c>
      <c r="DL35" s="165">
        <v>17.584599999999998</v>
      </c>
      <c r="DM35" s="165">
        <v>47.4771</v>
      </c>
      <c r="DN35" s="165">
        <v>0.1913</v>
      </c>
      <c r="DO35" s="165">
        <v>18.82</v>
      </c>
      <c r="DP35" s="165">
        <v>-3.51</v>
      </c>
      <c r="DQ35" s="165">
        <v>14.601000000000001</v>
      </c>
      <c r="DR35" s="165">
        <v>-35.208300000000001</v>
      </c>
      <c r="DS35" s="165">
        <v>-6.82</v>
      </c>
      <c r="DT35" s="165">
        <v>-6.9</v>
      </c>
      <c r="DU35" s="165">
        <v>25.25</v>
      </c>
      <c r="DV35" s="165">
        <v>-13.34</v>
      </c>
      <c r="DW35" s="165">
        <v>-38.236400000000003</v>
      </c>
      <c r="DX35" s="165">
        <v>-19.181799999999999</v>
      </c>
      <c r="DY35" s="165">
        <v>-28.311199999999999</v>
      </c>
      <c r="DZ35" s="165">
        <v>-27.7545</v>
      </c>
      <c r="EA35" s="165">
        <v>28.42</v>
      </c>
      <c r="EB35" s="165">
        <v>0.3201</v>
      </c>
      <c r="EC35" s="165">
        <v>-10.4848</v>
      </c>
      <c r="ED35" s="165">
        <v>-8.3313000000000006</v>
      </c>
      <c r="EE35" s="165">
        <v>-9.5137999999999998</v>
      </c>
      <c r="EF35" s="165">
        <v>-25.572299999999998</v>
      </c>
      <c r="EG35" s="165">
        <v>-17.456</v>
      </c>
      <c r="EH35" s="166"/>
      <c r="EI35" s="165">
        <v>-41.592100000000002</v>
      </c>
      <c r="EJ35" s="166"/>
      <c r="EK35" s="165">
        <v>-17.4068</v>
      </c>
      <c r="EL35" s="165">
        <v>-17.306899999999999</v>
      </c>
      <c r="EM35" s="165">
        <v>0</v>
      </c>
      <c r="EN35" s="165">
        <v>4.5869999999999997</v>
      </c>
      <c r="EO35" s="165">
        <v>4.1044999999999998</v>
      </c>
      <c r="EP35" s="165">
        <v>-14.852</v>
      </c>
      <c r="EQ35" s="165">
        <v>-22.523299999999999</v>
      </c>
      <c r="ER35" s="165">
        <v>-22.381900000000002</v>
      </c>
      <c r="ES35" s="165">
        <v>1.2112000000000001</v>
      </c>
      <c r="ET35" s="165">
        <v>6.76</v>
      </c>
      <c r="EU35" s="165">
        <v>0</v>
      </c>
      <c r="EV35" s="165">
        <v>0.6</v>
      </c>
      <c r="EW35" s="165">
        <v>8.8191000000000006</v>
      </c>
      <c r="EX35" s="165">
        <v>-6.8319000000000001</v>
      </c>
      <c r="EY35" s="165">
        <v>-11.999000000000001</v>
      </c>
      <c r="EZ35" s="165">
        <v>-12.0052</v>
      </c>
      <c r="FA35" s="165">
        <v>9.8547999999999991</v>
      </c>
      <c r="FB35" s="165">
        <v>5.8859000000000004</v>
      </c>
      <c r="FC35" s="165">
        <v>0</v>
      </c>
      <c r="FD35" s="165">
        <v>4.6387999999999998</v>
      </c>
      <c r="FE35" s="166"/>
      <c r="FF35" s="165">
        <v>4.32</v>
      </c>
      <c r="FG35" s="165">
        <v>0</v>
      </c>
      <c r="FH35" s="165">
        <v>2.8426</v>
      </c>
      <c r="FI35" s="166"/>
      <c r="FJ35" s="165">
        <v>-6.5308000000000002</v>
      </c>
      <c r="FK35" s="165">
        <v>-6.6982999999999997</v>
      </c>
      <c r="FL35" s="165">
        <v>10.8847</v>
      </c>
      <c r="FM35" s="165">
        <v>17.244299999999999</v>
      </c>
      <c r="FN35" s="165">
        <v>16.652799999999999</v>
      </c>
      <c r="FO35" s="165">
        <v>24.856100000000001</v>
      </c>
      <c r="FP35" s="165">
        <v>38.218299999999999</v>
      </c>
      <c r="FQ35" s="165">
        <v>24.210599999999999</v>
      </c>
      <c r="FR35" s="166"/>
      <c r="FS35" s="165">
        <v>-0.6038</v>
      </c>
      <c r="FT35" s="165">
        <v>0.17419999999999999</v>
      </c>
      <c r="FU35" s="166"/>
      <c r="FV35" s="165">
        <v>-0.84</v>
      </c>
      <c r="FW35" s="165">
        <v>-24.757300000000001</v>
      </c>
      <c r="FX35" s="165">
        <v>1.9376</v>
      </c>
      <c r="FY35" s="165">
        <v>7.165</v>
      </c>
      <c r="FZ35" s="165">
        <v>0.497</v>
      </c>
      <c r="GA35" s="165">
        <v>2.6149</v>
      </c>
      <c r="GB35" s="165">
        <v>27.42</v>
      </c>
      <c r="GC35" s="165">
        <v>-44.911499999999997</v>
      </c>
      <c r="GD35" s="165">
        <v>-32.650399999999998</v>
      </c>
      <c r="GE35" s="166"/>
      <c r="GF35" s="165">
        <v>25.437899999999999</v>
      </c>
      <c r="GG35" s="166"/>
      <c r="GH35" s="165">
        <v>24.409099999999999</v>
      </c>
      <c r="GI35" s="165">
        <v>-9.0290999999999997</v>
      </c>
      <c r="GJ35" s="165">
        <v>-9.5653000000000006</v>
      </c>
      <c r="GK35" s="165">
        <v>2.5621</v>
      </c>
      <c r="GL35" s="165">
        <v>7.2800000000000004E-2</v>
      </c>
      <c r="GM35" s="166"/>
      <c r="GN35" s="166"/>
      <c r="GO35" s="165">
        <v>-32.571599999999997</v>
      </c>
      <c r="GP35" s="165">
        <v>8.5394000000000005</v>
      </c>
      <c r="GQ35" s="165">
        <v>-20.198599999999999</v>
      </c>
      <c r="GR35" s="165">
        <v>4.1333000000000002</v>
      </c>
      <c r="GS35" s="165">
        <v>5.0250000000000004</v>
      </c>
      <c r="GT35" s="165">
        <v>173.5489</v>
      </c>
      <c r="GU35" s="165">
        <v>-5.8520000000000003</v>
      </c>
      <c r="GV35" s="165">
        <v>-5.9881000000000002</v>
      </c>
      <c r="GW35" s="165">
        <v>-13.234299999999999</v>
      </c>
      <c r="GX35" s="165">
        <v>2.2183999999999999</v>
      </c>
      <c r="GY35" s="165">
        <v>7.5021000000000004</v>
      </c>
      <c r="GZ35" s="165">
        <v>7.5553999999999997</v>
      </c>
      <c r="HA35" s="165">
        <v>1.6065</v>
      </c>
      <c r="HB35" s="165">
        <v>-19.5564</v>
      </c>
      <c r="HC35" s="165">
        <v>-18.3141</v>
      </c>
      <c r="HD35" s="165">
        <v>-13.41</v>
      </c>
      <c r="HE35" s="165">
        <v>6.1561000000000003</v>
      </c>
      <c r="HF35" s="165">
        <v>-20.555099999999999</v>
      </c>
      <c r="HG35" s="165">
        <v>44.063299999999998</v>
      </c>
      <c r="HH35" s="165">
        <v>100.89619999999999</v>
      </c>
      <c r="HI35" s="165">
        <v>-43.1496</v>
      </c>
      <c r="HJ35" s="165">
        <v>9.3078000000000003</v>
      </c>
      <c r="HK35" s="166"/>
      <c r="HL35" s="166"/>
      <c r="HM35" s="166"/>
      <c r="HN35" s="166"/>
      <c r="HO35" s="166"/>
      <c r="HP35" s="166"/>
      <c r="HQ35" s="165">
        <v>-15.561</v>
      </c>
      <c r="HR35" s="165">
        <v>-15.4511</v>
      </c>
      <c r="HS35" s="165">
        <v>-18.634399999999999</v>
      </c>
      <c r="HT35" s="165">
        <v>-18.8202</v>
      </c>
      <c r="HU35" s="165">
        <v>25.24</v>
      </c>
      <c r="HV35" s="165">
        <v>24.79</v>
      </c>
      <c r="HW35" s="165">
        <v>-17.600000000000001</v>
      </c>
      <c r="HX35" s="165">
        <v>-17.7</v>
      </c>
      <c r="HY35" s="165">
        <v>0.49349999999999999</v>
      </c>
      <c r="HZ35" s="165">
        <v>6.96</v>
      </c>
      <c r="IA35" s="165">
        <v>57.937800000000003</v>
      </c>
      <c r="IB35" s="165">
        <v>7.0682</v>
      </c>
      <c r="IC35" s="165">
        <v>6.9943999999999997</v>
      </c>
      <c r="ID35" s="165">
        <v>-11.4</v>
      </c>
      <c r="IE35" s="165">
        <v>-20.100000000000001</v>
      </c>
      <c r="IF35" s="165">
        <v>-0.7</v>
      </c>
      <c r="IG35" s="165">
        <v>-1.3</v>
      </c>
      <c r="IH35" s="165">
        <v>-18.1694</v>
      </c>
      <c r="II35" s="166"/>
      <c r="IJ35" s="165">
        <v>-192.8032</v>
      </c>
      <c r="IK35" s="165">
        <v>4.3011999999999997</v>
      </c>
      <c r="IL35" s="165">
        <v>-230.08029999999999</v>
      </c>
      <c r="IM35" s="165">
        <v>-30.806899999999999</v>
      </c>
      <c r="IN35" s="165">
        <v>-49.324199999999998</v>
      </c>
      <c r="IO35" s="165">
        <v>72.566599999999994</v>
      </c>
      <c r="IP35" s="165">
        <v>97.685400000000001</v>
      </c>
      <c r="IQ35" s="165">
        <v>76.518100000000004</v>
      </c>
      <c r="IR35" s="165">
        <v>127.0765</v>
      </c>
      <c r="IS35" s="165">
        <v>-4.7984999999999998</v>
      </c>
      <c r="IT35" s="165">
        <v>12.372199999999999</v>
      </c>
      <c r="IU35" s="165">
        <v>12.8947</v>
      </c>
      <c r="IV35" s="165">
        <v>33.757399999999997</v>
      </c>
      <c r="IW35" s="165">
        <v>100.6255</v>
      </c>
      <c r="IX35" s="166"/>
      <c r="IY35" s="165">
        <v>-3.3420000000000001</v>
      </c>
      <c r="IZ35" s="165">
        <v>2.2879</v>
      </c>
      <c r="JA35" s="165">
        <v>1.1999999999999999E-3</v>
      </c>
      <c r="JB35" s="165">
        <v>-2.0870000000000002</v>
      </c>
      <c r="JC35" s="165">
        <v>-4.24</v>
      </c>
      <c r="JD35" s="165">
        <v>0.24399999999999999</v>
      </c>
      <c r="JE35" s="165">
        <v>0.24099999999999999</v>
      </c>
      <c r="JF35" s="165">
        <v>0</v>
      </c>
      <c r="JG35" s="165">
        <v>-0.96</v>
      </c>
      <c r="JH35" s="165">
        <v>-0.48709999999999998</v>
      </c>
      <c r="JI35" s="165">
        <v>-4.7439999999999998</v>
      </c>
      <c r="JJ35" s="165">
        <v>1.0268999999999999</v>
      </c>
      <c r="JK35" s="165">
        <v>-6.2668999999999997</v>
      </c>
      <c r="JL35" s="165">
        <v>13.3</v>
      </c>
      <c r="JM35" s="165">
        <v>2.847</v>
      </c>
      <c r="JN35" s="165">
        <v>2.1480000000000001</v>
      </c>
      <c r="JO35" s="166"/>
      <c r="JP35" s="166"/>
      <c r="JQ35" s="165">
        <v>3.0424000000000002</v>
      </c>
      <c r="JR35" s="165">
        <v>2.6440000000000001</v>
      </c>
      <c r="JS35" s="165">
        <v>2.6328</v>
      </c>
      <c r="JT35" s="166"/>
      <c r="JU35" s="165">
        <v>5.2</v>
      </c>
      <c r="JV35" s="165">
        <v>7.3436000000000003</v>
      </c>
      <c r="JW35" s="165">
        <v>0</v>
      </c>
      <c r="JX35" s="166"/>
      <c r="JY35" s="165">
        <v>0</v>
      </c>
      <c r="JZ35" s="165">
        <v>-17.130400000000002</v>
      </c>
      <c r="KA35" s="165">
        <v>-23.935600000000001</v>
      </c>
      <c r="KB35" s="165">
        <v>6.0686</v>
      </c>
      <c r="KC35" s="165">
        <v>13.1578</v>
      </c>
      <c r="KD35" s="165">
        <v>-20.361599999999999</v>
      </c>
      <c r="KE35" s="165">
        <v>6.5945999999999998</v>
      </c>
      <c r="KF35" s="165">
        <v>0.8</v>
      </c>
      <c r="KG35" s="165">
        <v>-16.100000000000001</v>
      </c>
      <c r="KH35" s="165">
        <v>27.494199999999999</v>
      </c>
      <c r="KI35" s="165">
        <v>-57.926400000000001</v>
      </c>
    </row>
    <row r="36" spans="1:295" ht="18" customHeight="1" x14ac:dyDescent="0.3">
      <c r="A36" s="161" t="s">
        <v>48</v>
      </c>
      <c r="B36" s="161" t="s">
        <v>784</v>
      </c>
      <c r="C36" s="165">
        <v>0</v>
      </c>
      <c r="D36" s="165">
        <v>6.2053000000000003</v>
      </c>
      <c r="E36" s="165">
        <v>-11.542999999999999</v>
      </c>
      <c r="F36" s="165">
        <v>8.1835000000000004</v>
      </c>
      <c r="G36" s="165">
        <v>11.5253</v>
      </c>
      <c r="H36" s="166"/>
      <c r="I36" s="165">
        <v>18.376999999999999</v>
      </c>
      <c r="J36" s="166"/>
      <c r="K36" s="165">
        <v>25.9877</v>
      </c>
      <c r="L36" s="165">
        <v>11.2517</v>
      </c>
      <c r="M36" s="165">
        <v>10.9359</v>
      </c>
      <c r="N36" s="165">
        <v>-15.54</v>
      </c>
      <c r="O36" s="165">
        <v>-30.8</v>
      </c>
      <c r="P36" s="165">
        <v>8.8000000000000007</v>
      </c>
      <c r="Q36" s="165">
        <v>4.968</v>
      </c>
      <c r="R36" s="165">
        <v>-22</v>
      </c>
      <c r="S36" s="165">
        <v>3.6867000000000001</v>
      </c>
      <c r="T36" s="165">
        <v>-5.6101999999999999</v>
      </c>
      <c r="U36" s="165">
        <v>4.7435999999999998</v>
      </c>
      <c r="V36" s="165">
        <v>4.4856999999999996</v>
      </c>
      <c r="W36" s="165">
        <v>8.2749000000000006</v>
      </c>
      <c r="X36" s="165">
        <v>0.80389999999999995</v>
      </c>
      <c r="Y36" s="165">
        <v>0.115</v>
      </c>
      <c r="Z36" s="165">
        <v>0.88780000000000003</v>
      </c>
      <c r="AA36" s="166"/>
      <c r="AB36" s="165">
        <v>-0.41799999999999998</v>
      </c>
      <c r="AC36" s="165">
        <v>-0.443</v>
      </c>
      <c r="AD36" s="165">
        <v>-0.42199999999999999</v>
      </c>
      <c r="AE36" s="165">
        <v>3.6869999999999998</v>
      </c>
      <c r="AF36" s="165">
        <v>-4.4400000000000004</v>
      </c>
      <c r="AG36" s="165">
        <v>0</v>
      </c>
      <c r="AH36" s="165">
        <v>0.26400000000000001</v>
      </c>
      <c r="AI36" s="165">
        <v>0.22900000000000001</v>
      </c>
      <c r="AJ36" s="166"/>
      <c r="AK36" s="165">
        <v>-11.16</v>
      </c>
      <c r="AL36" s="166"/>
      <c r="AM36" s="165">
        <v>-12.34</v>
      </c>
      <c r="AN36" s="165">
        <v>-12.32</v>
      </c>
      <c r="AO36" s="165">
        <v>7.9587000000000003</v>
      </c>
      <c r="AP36" s="165">
        <v>3.0848</v>
      </c>
      <c r="AQ36" s="165">
        <v>22.648199999999999</v>
      </c>
      <c r="AR36" s="165">
        <v>25.030799999999999</v>
      </c>
      <c r="AS36" s="165">
        <v>-13.919600000000001</v>
      </c>
      <c r="AT36" s="165">
        <v>-7.4330999999999996</v>
      </c>
      <c r="AU36" s="165">
        <v>-7.5095000000000001</v>
      </c>
      <c r="AV36" s="165">
        <v>1.1257999999999999</v>
      </c>
      <c r="AW36" s="165">
        <v>1.6803999999999999</v>
      </c>
      <c r="AX36" s="165">
        <v>-14.714</v>
      </c>
      <c r="AY36" s="165">
        <v>-12.1884</v>
      </c>
      <c r="AZ36" s="165">
        <v>24.521000000000001</v>
      </c>
      <c r="BA36" s="165">
        <v>43.086199999999998</v>
      </c>
      <c r="BB36" s="165">
        <v>61.835700000000003</v>
      </c>
      <c r="BC36" s="165">
        <v>16.802700000000002</v>
      </c>
      <c r="BD36" s="165">
        <v>-4.9000000000000004</v>
      </c>
      <c r="BE36" s="165">
        <v>-4.8</v>
      </c>
      <c r="BF36" s="165">
        <v>-26.5549</v>
      </c>
      <c r="BG36" s="165">
        <v>-26.740200000000002</v>
      </c>
      <c r="BH36" s="165">
        <v>-4.1212</v>
      </c>
      <c r="BI36" s="166"/>
      <c r="BJ36" s="165">
        <v>8.4046000000000003</v>
      </c>
      <c r="BK36" s="165">
        <v>6.4306999999999999</v>
      </c>
      <c r="BL36" s="165">
        <v>4.0015999999999998</v>
      </c>
      <c r="BM36" s="165">
        <v>2.7050999999999998</v>
      </c>
      <c r="BN36" s="165">
        <v>-147.58750000000001</v>
      </c>
      <c r="BO36" s="165">
        <v>67.537400000000005</v>
      </c>
      <c r="BP36" s="165">
        <v>67.415400000000005</v>
      </c>
      <c r="BQ36" s="165">
        <v>-75.496300000000005</v>
      </c>
      <c r="BR36" s="165">
        <v>-137.28229999999999</v>
      </c>
      <c r="BS36" s="166"/>
      <c r="BT36" s="166"/>
      <c r="BU36" s="166"/>
      <c r="BV36" s="165">
        <v>30.8368</v>
      </c>
      <c r="BW36" s="165">
        <v>11.96</v>
      </c>
      <c r="BX36" s="165">
        <v>11.48</v>
      </c>
      <c r="BY36" s="165">
        <v>3.33</v>
      </c>
      <c r="BZ36" s="165">
        <v>11.47</v>
      </c>
      <c r="CA36" s="165">
        <v>-7.6314000000000002</v>
      </c>
      <c r="CB36" s="165">
        <v>-7.0955000000000004</v>
      </c>
      <c r="CC36" s="165">
        <v>13.516</v>
      </c>
      <c r="CD36" s="165">
        <v>11.375</v>
      </c>
      <c r="CE36" s="165">
        <v>9.2924000000000007</v>
      </c>
      <c r="CF36" s="165">
        <v>-5.4088000000000003</v>
      </c>
      <c r="CG36" s="165">
        <v>-5.3604000000000003</v>
      </c>
      <c r="CH36" s="165">
        <v>8.4961000000000002</v>
      </c>
      <c r="CI36" s="166"/>
      <c r="CJ36" s="166"/>
      <c r="CK36" s="166"/>
      <c r="CL36" s="166"/>
      <c r="CM36" s="165">
        <v>19.8</v>
      </c>
      <c r="CN36" s="165">
        <v>-5.68</v>
      </c>
      <c r="CO36" s="165">
        <v>35.0441</v>
      </c>
      <c r="CP36" s="165">
        <v>35.168300000000002</v>
      </c>
      <c r="CQ36" s="165">
        <v>33.583500000000001</v>
      </c>
      <c r="CR36" s="165">
        <v>35.940600000000003</v>
      </c>
      <c r="CS36" s="165">
        <v>36.490600000000001</v>
      </c>
      <c r="CT36" s="165">
        <v>-24.900700000000001</v>
      </c>
      <c r="CU36" s="165">
        <v>-27.649100000000001</v>
      </c>
      <c r="CV36" s="165">
        <v>-19.642600000000002</v>
      </c>
      <c r="CW36" s="165">
        <v>4.4004000000000003</v>
      </c>
      <c r="CX36" s="165">
        <v>37.799999999999997</v>
      </c>
      <c r="CY36" s="165">
        <v>15.19</v>
      </c>
      <c r="CZ36" s="165">
        <v>4.0674000000000001</v>
      </c>
      <c r="DA36" s="165">
        <v>3.3233999999999999</v>
      </c>
      <c r="DB36" s="165">
        <v>-9.2100000000000009</v>
      </c>
      <c r="DC36" s="166"/>
      <c r="DD36" s="166"/>
      <c r="DE36" s="166"/>
      <c r="DF36" s="165">
        <v>29.508500000000002</v>
      </c>
      <c r="DG36" s="166"/>
      <c r="DH36" s="165">
        <v>-8.0779999999999994</v>
      </c>
      <c r="DI36" s="165">
        <v>-42</v>
      </c>
      <c r="DJ36" s="165">
        <v>-41.7</v>
      </c>
      <c r="DK36" s="165">
        <v>-2.8222999999999998</v>
      </c>
      <c r="DL36" s="165">
        <v>18.706600000000002</v>
      </c>
      <c r="DM36" s="165">
        <v>48.738799999999998</v>
      </c>
      <c r="DN36" s="165">
        <v>0</v>
      </c>
      <c r="DO36" s="165">
        <v>19.940000000000001</v>
      </c>
      <c r="DP36" s="165">
        <v>-4.82</v>
      </c>
      <c r="DQ36" s="165">
        <v>15.391500000000001</v>
      </c>
      <c r="DR36" s="165">
        <v>-31.3568</v>
      </c>
      <c r="DS36" s="165">
        <v>-7.05</v>
      </c>
      <c r="DT36" s="165">
        <v>-7.18</v>
      </c>
      <c r="DU36" s="165">
        <v>25.55</v>
      </c>
      <c r="DV36" s="165">
        <v>-12.54</v>
      </c>
      <c r="DW36" s="165">
        <v>-33.763599999999997</v>
      </c>
      <c r="DX36" s="165">
        <v>-16.672699999999999</v>
      </c>
      <c r="DY36" s="165">
        <v>-27.856000000000002</v>
      </c>
      <c r="DZ36" s="165">
        <v>-26.427299999999999</v>
      </c>
      <c r="EA36" s="165">
        <v>34.631900000000002</v>
      </c>
      <c r="EB36" s="165">
        <v>3.28</v>
      </c>
      <c r="EC36" s="165">
        <v>-3.6503000000000001</v>
      </c>
      <c r="ED36" s="165">
        <v>-3.0081000000000002</v>
      </c>
      <c r="EE36" s="165">
        <v>-6.4306000000000001</v>
      </c>
      <c r="EF36" s="165">
        <v>-22.381499999999999</v>
      </c>
      <c r="EG36" s="165">
        <v>-17.541</v>
      </c>
      <c r="EH36" s="166"/>
      <c r="EI36" s="165">
        <v>-49.345500000000001</v>
      </c>
      <c r="EJ36" s="166"/>
      <c r="EK36" s="165">
        <v>-18.864000000000001</v>
      </c>
      <c r="EL36" s="165">
        <v>-17.545000000000002</v>
      </c>
      <c r="EM36" s="165">
        <v>0</v>
      </c>
      <c r="EN36" s="165">
        <v>2.0886999999999998</v>
      </c>
      <c r="EO36" s="165">
        <v>1.9178999999999999</v>
      </c>
      <c r="EP36" s="165">
        <v>2.0640000000000001</v>
      </c>
      <c r="EQ36" s="165">
        <v>-23.9008</v>
      </c>
      <c r="ER36" s="165">
        <v>-23.322800000000001</v>
      </c>
      <c r="ES36" s="165">
        <v>0.75019999999999998</v>
      </c>
      <c r="ET36" s="165">
        <v>6.76</v>
      </c>
      <c r="EU36" s="165">
        <v>-5.0199999999999996</v>
      </c>
      <c r="EV36" s="165">
        <v>-0.9</v>
      </c>
      <c r="EW36" s="165">
        <v>8.4709000000000003</v>
      </c>
      <c r="EX36" s="165">
        <v>-9.9998000000000005</v>
      </c>
      <c r="EY36" s="165">
        <v>-11.7506</v>
      </c>
      <c r="EZ36" s="165">
        <v>-11.994400000000001</v>
      </c>
      <c r="FA36" s="165">
        <v>9.2782999999999998</v>
      </c>
      <c r="FB36" s="165">
        <v>1.6242000000000001</v>
      </c>
      <c r="FC36" s="165">
        <v>-4.5698999999999996</v>
      </c>
      <c r="FD36" s="165">
        <v>4.6440999999999999</v>
      </c>
      <c r="FE36" s="166"/>
      <c r="FF36" s="165">
        <v>4.4021999999999997</v>
      </c>
      <c r="FG36" s="165">
        <v>0</v>
      </c>
      <c r="FH36" s="165">
        <v>0</v>
      </c>
      <c r="FI36" s="165">
        <v>0</v>
      </c>
      <c r="FJ36" s="165">
        <v>0.50239999999999996</v>
      </c>
      <c r="FK36" s="165">
        <v>0</v>
      </c>
      <c r="FL36" s="165">
        <v>7.2005999999999997</v>
      </c>
      <c r="FM36" s="165">
        <v>17.373899999999999</v>
      </c>
      <c r="FN36" s="165">
        <v>16.8645</v>
      </c>
      <c r="FO36" s="165">
        <v>22.0458</v>
      </c>
      <c r="FP36" s="165">
        <v>35.390500000000003</v>
      </c>
      <c r="FQ36" s="166"/>
      <c r="FR36" s="166"/>
      <c r="FS36" s="165">
        <v>-0.6038</v>
      </c>
      <c r="FT36" s="166"/>
      <c r="FU36" s="166"/>
      <c r="FV36" s="166"/>
      <c r="FW36" s="166"/>
      <c r="FX36" s="166"/>
      <c r="FY36" s="165">
        <v>7.29</v>
      </c>
      <c r="FZ36" s="165">
        <v>0.47299999999999998</v>
      </c>
      <c r="GA36" s="166"/>
      <c r="GB36" s="165">
        <v>28.67</v>
      </c>
      <c r="GC36" s="165">
        <v>-41.125500000000002</v>
      </c>
      <c r="GD36" s="165">
        <v>-29.662299999999998</v>
      </c>
      <c r="GE36" s="166"/>
      <c r="GF36" s="165">
        <v>26.966100000000001</v>
      </c>
      <c r="GG36" s="166"/>
      <c r="GH36" s="165">
        <v>25.610499999999998</v>
      </c>
      <c r="GI36" s="165">
        <v>-8.8956999999999997</v>
      </c>
      <c r="GJ36" s="165">
        <v>-9.5127000000000006</v>
      </c>
      <c r="GK36" s="165">
        <v>2.5308999999999999</v>
      </c>
      <c r="GL36" s="166"/>
      <c r="GM36" s="166"/>
      <c r="GN36" s="166"/>
      <c r="GO36" s="165">
        <v>-32.3675</v>
      </c>
      <c r="GP36" s="165">
        <v>9.4410000000000007</v>
      </c>
      <c r="GQ36" s="165">
        <v>-20.733599999999999</v>
      </c>
      <c r="GR36" s="165">
        <v>3.7399</v>
      </c>
      <c r="GS36" s="165">
        <v>4.2534999999999998</v>
      </c>
      <c r="GT36" s="165">
        <v>169.14429999999999</v>
      </c>
      <c r="GU36" s="165">
        <v>-5.6352000000000002</v>
      </c>
      <c r="GV36" s="165">
        <v>-7.6101000000000001</v>
      </c>
      <c r="GW36" s="165">
        <v>-13.036799999999999</v>
      </c>
      <c r="GX36" s="165">
        <v>2.4824999999999999</v>
      </c>
      <c r="GY36" s="165">
        <v>7.4572000000000003</v>
      </c>
      <c r="GZ36" s="165">
        <v>7.5792000000000002</v>
      </c>
      <c r="HA36" s="165">
        <v>1.9412</v>
      </c>
      <c r="HB36" s="165">
        <v>-20.013999999999999</v>
      </c>
      <c r="HC36" s="165">
        <v>-18.741199999999999</v>
      </c>
      <c r="HD36" s="165">
        <v>-11.73</v>
      </c>
      <c r="HE36" s="165">
        <v>5.4126000000000003</v>
      </c>
      <c r="HF36" s="165">
        <v>-20.674700000000001</v>
      </c>
      <c r="HG36" s="165">
        <v>50.136800000000001</v>
      </c>
      <c r="HH36" s="165">
        <v>90.720500000000001</v>
      </c>
      <c r="HI36" s="165">
        <v>-42.0458</v>
      </c>
      <c r="HJ36" s="165">
        <v>10.5036</v>
      </c>
      <c r="HK36" s="166"/>
      <c r="HL36" s="166"/>
      <c r="HM36" s="166"/>
      <c r="HN36" s="166"/>
      <c r="HO36" s="166"/>
      <c r="HP36" s="165">
        <v>4.5275999999999996</v>
      </c>
      <c r="HQ36" s="165">
        <v>-16.341000000000001</v>
      </c>
      <c r="HR36" s="165">
        <v>-15.808199999999999</v>
      </c>
      <c r="HS36" s="165">
        <v>-19.003</v>
      </c>
      <c r="HT36" s="165">
        <v>-18.561299999999999</v>
      </c>
      <c r="HU36" s="165">
        <v>22.75</v>
      </c>
      <c r="HV36" s="165">
        <v>22.62</v>
      </c>
      <c r="HW36" s="165">
        <v>-17.899999999999999</v>
      </c>
      <c r="HX36" s="165">
        <v>-18</v>
      </c>
      <c r="HY36" s="165">
        <v>0.68569999999999998</v>
      </c>
      <c r="HZ36" s="165">
        <v>6.96</v>
      </c>
      <c r="IA36" s="165">
        <v>48.820999999999998</v>
      </c>
      <c r="IB36" s="165">
        <v>9.0089000000000006</v>
      </c>
      <c r="IC36" s="165">
        <v>8.6546000000000003</v>
      </c>
      <c r="ID36" s="166"/>
      <c r="IE36" s="165">
        <v>-20</v>
      </c>
      <c r="IF36" s="165">
        <v>-1.6</v>
      </c>
      <c r="IG36" s="165">
        <v>-2.1</v>
      </c>
      <c r="IH36" s="165">
        <v>-17.938500000000001</v>
      </c>
      <c r="II36" s="166"/>
      <c r="IJ36" s="165">
        <v>-182.98310000000001</v>
      </c>
      <c r="IK36" s="165">
        <v>6.2539999999999996</v>
      </c>
      <c r="IL36" s="165">
        <v>-232.12190000000001</v>
      </c>
      <c r="IM36" s="165">
        <v>-33.378799999999998</v>
      </c>
      <c r="IN36" s="165">
        <v>-47.407699999999998</v>
      </c>
      <c r="IO36" s="165">
        <v>78.572100000000006</v>
      </c>
      <c r="IP36" s="165">
        <v>92.135900000000007</v>
      </c>
      <c r="IQ36" s="165">
        <v>75.135400000000004</v>
      </c>
      <c r="IR36" s="165">
        <v>131.88050000000001</v>
      </c>
      <c r="IS36" s="165">
        <v>0.97850000000000004</v>
      </c>
      <c r="IT36" s="165">
        <v>13.501099999999999</v>
      </c>
      <c r="IU36" s="165">
        <v>16.430099999999999</v>
      </c>
      <c r="IV36" s="165">
        <v>35.910299999999999</v>
      </c>
      <c r="IW36" s="165">
        <v>109.35550000000001</v>
      </c>
      <c r="IX36" s="165">
        <v>-243.1679</v>
      </c>
      <c r="IY36" s="165">
        <v>3.1034999999999999</v>
      </c>
      <c r="IZ36" s="165">
        <v>-3.2774999999999999</v>
      </c>
      <c r="JA36" s="165">
        <v>-0.2087</v>
      </c>
      <c r="JB36" s="165">
        <v>-2.2280000000000002</v>
      </c>
      <c r="JC36" s="165">
        <v>-3.6</v>
      </c>
      <c r="JD36" s="165">
        <v>0.30199999999999999</v>
      </c>
      <c r="JE36" s="165">
        <v>0.3</v>
      </c>
      <c r="JF36" s="165">
        <v>-0.8</v>
      </c>
      <c r="JG36" s="165">
        <v>-0.96</v>
      </c>
      <c r="JH36" s="165">
        <v>-2.6200000000000001E-2</v>
      </c>
      <c r="JI36" s="165">
        <v>-4.7744999999999997</v>
      </c>
      <c r="JJ36" s="165">
        <v>2.5802999999999998</v>
      </c>
      <c r="JK36" s="165">
        <v>-6.2088999999999999</v>
      </c>
      <c r="JL36" s="165">
        <v>12.6</v>
      </c>
      <c r="JM36" s="165">
        <v>3.2370000000000001</v>
      </c>
      <c r="JN36" s="165">
        <v>3.78</v>
      </c>
      <c r="JO36" s="166"/>
      <c r="JP36" s="166"/>
      <c r="JQ36" s="165">
        <v>2.1970000000000001</v>
      </c>
      <c r="JR36" s="165">
        <v>2.3022</v>
      </c>
      <c r="JS36" s="165">
        <v>2.1406999999999998</v>
      </c>
      <c r="JT36" s="166"/>
      <c r="JU36" s="165">
        <v>5</v>
      </c>
      <c r="JV36" s="165">
        <v>7.6898</v>
      </c>
      <c r="JW36" s="165">
        <v>0</v>
      </c>
      <c r="JX36" s="166"/>
      <c r="JY36" s="165">
        <v>0</v>
      </c>
      <c r="JZ36" s="165">
        <v>-17.3398</v>
      </c>
      <c r="KA36" s="165">
        <v>-23.897400000000001</v>
      </c>
      <c r="KB36" s="165">
        <v>5.3307000000000002</v>
      </c>
      <c r="KC36" s="165">
        <v>13.9229</v>
      </c>
      <c r="KD36" s="165">
        <v>-21.505299999999998</v>
      </c>
      <c r="KE36" s="165">
        <v>7.1696999999999997</v>
      </c>
      <c r="KF36" s="165">
        <v>2.1</v>
      </c>
      <c r="KG36" s="165">
        <v>-16.2</v>
      </c>
      <c r="KH36" s="165">
        <v>16.994</v>
      </c>
      <c r="KI36" s="165">
        <v>-61.442999999999998</v>
      </c>
    </row>
    <row r="37" spans="1:295" ht="18" customHeight="1" x14ac:dyDescent="0.3">
      <c r="A37" s="161" t="s">
        <v>48</v>
      </c>
      <c r="B37" s="161" t="s">
        <v>785</v>
      </c>
      <c r="C37" s="165">
        <v>0</v>
      </c>
      <c r="D37" s="165">
        <v>5.9268000000000001</v>
      </c>
      <c r="E37" s="165">
        <v>-11.1936</v>
      </c>
      <c r="F37" s="165">
        <v>8.9746000000000006</v>
      </c>
      <c r="G37" s="165">
        <v>11.582800000000001</v>
      </c>
      <c r="H37" s="166"/>
      <c r="I37" s="165">
        <v>18.8825</v>
      </c>
      <c r="J37" s="166"/>
      <c r="K37" s="165">
        <v>27.431799999999999</v>
      </c>
      <c r="L37" s="165">
        <v>12.1586</v>
      </c>
      <c r="M37" s="165">
        <v>11.6722</v>
      </c>
      <c r="N37" s="165">
        <v>-17.760000000000002</v>
      </c>
      <c r="O37" s="165">
        <v>-35.200000000000003</v>
      </c>
      <c r="P37" s="165">
        <v>11</v>
      </c>
      <c r="Q37" s="165">
        <v>6.6239999999999997</v>
      </c>
      <c r="R37" s="165">
        <v>-24.2</v>
      </c>
      <c r="S37" s="165">
        <v>3.5788000000000002</v>
      </c>
      <c r="T37" s="165">
        <v>-7.5808</v>
      </c>
      <c r="U37" s="165">
        <v>5.3765000000000001</v>
      </c>
      <c r="V37" s="165">
        <v>5.2211999999999996</v>
      </c>
      <c r="W37" s="165">
        <v>9.6382999999999992</v>
      </c>
      <c r="X37" s="165">
        <v>2.2452000000000001</v>
      </c>
      <c r="Y37" s="165">
        <v>7.1199999999999999E-2</v>
      </c>
      <c r="Z37" s="165">
        <v>0.90759999999999996</v>
      </c>
      <c r="AA37" s="166"/>
      <c r="AB37" s="165">
        <v>-0.52370000000000005</v>
      </c>
      <c r="AC37" s="165">
        <v>-0.216</v>
      </c>
      <c r="AD37" s="165">
        <v>-0.19800000000000001</v>
      </c>
      <c r="AE37" s="165">
        <v>3.137</v>
      </c>
      <c r="AF37" s="165">
        <v>-2.2200000000000002</v>
      </c>
      <c r="AG37" s="165">
        <v>4.4000000000000004</v>
      </c>
      <c r="AH37" s="165">
        <v>0.17799999999999999</v>
      </c>
      <c r="AI37" s="165">
        <v>0.215</v>
      </c>
      <c r="AJ37" s="166"/>
      <c r="AK37" s="165">
        <v>-9.83</v>
      </c>
      <c r="AL37" s="166"/>
      <c r="AM37" s="165">
        <v>-11.94</v>
      </c>
      <c r="AN37" s="165">
        <v>-12</v>
      </c>
      <c r="AO37" s="165">
        <v>7.8918999999999997</v>
      </c>
      <c r="AP37" s="165">
        <v>3.0809000000000002</v>
      </c>
      <c r="AQ37" s="165">
        <v>24.840299999999999</v>
      </c>
      <c r="AR37" s="165">
        <v>27.094100000000001</v>
      </c>
      <c r="AS37" s="165">
        <v>-14.473000000000001</v>
      </c>
      <c r="AT37" s="165">
        <v>-8.6967999999999996</v>
      </c>
      <c r="AU37" s="165">
        <v>-9.1401000000000003</v>
      </c>
      <c r="AV37" s="165">
        <v>17.746700000000001</v>
      </c>
      <c r="AW37" s="165">
        <v>20.367899999999999</v>
      </c>
      <c r="AX37" s="165">
        <v>-15.662000000000001</v>
      </c>
      <c r="AY37" s="165">
        <v>-14.0495</v>
      </c>
      <c r="AZ37" s="165">
        <v>28.9724</v>
      </c>
      <c r="BA37" s="165">
        <v>44.086500000000001</v>
      </c>
      <c r="BB37" s="165">
        <v>67.396500000000003</v>
      </c>
      <c r="BC37" s="165">
        <v>15.1343</v>
      </c>
      <c r="BD37" s="165">
        <v>-3.9</v>
      </c>
      <c r="BE37" s="165">
        <v>-3.8</v>
      </c>
      <c r="BF37" s="165">
        <v>-23.785699999999999</v>
      </c>
      <c r="BG37" s="165">
        <v>-23.990500000000001</v>
      </c>
      <c r="BH37" s="165">
        <v>-3.8468</v>
      </c>
      <c r="BI37" s="166"/>
      <c r="BJ37" s="165">
        <v>7.1542000000000003</v>
      </c>
      <c r="BK37" s="165">
        <v>6.9223999999999997</v>
      </c>
      <c r="BL37" s="165">
        <v>3.6707000000000001</v>
      </c>
      <c r="BM37" s="165">
        <v>2.5354000000000001</v>
      </c>
      <c r="BN37" s="165">
        <v>-129.21530000000001</v>
      </c>
      <c r="BO37" s="165">
        <v>67.079700000000003</v>
      </c>
      <c r="BP37" s="165">
        <v>66.927099999999996</v>
      </c>
      <c r="BQ37" s="165">
        <v>-94.982100000000003</v>
      </c>
      <c r="BR37" s="165">
        <v>-121.0735</v>
      </c>
      <c r="BS37" s="166"/>
      <c r="BT37" s="166"/>
      <c r="BU37" s="166"/>
      <c r="BV37" s="165">
        <v>37.0441</v>
      </c>
      <c r="BW37" s="165">
        <v>13.1</v>
      </c>
      <c r="BX37" s="165">
        <v>12.62</v>
      </c>
      <c r="BY37" s="165">
        <v>6.09</v>
      </c>
      <c r="BZ37" s="165">
        <v>13.33</v>
      </c>
      <c r="CA37" s="165">
        <v>-6.8276000000000003</v>
      </c>
      <c r="CB37" s="165">
        <v>-6.9615999999999998</v>
      </c>
      <c r="CC37" s="165">
        <v>14.0427</v>
      </c>
      <c r="CD37" s="165">
        <v>11.8156</v>
      </c>
      <c r="CE37" s="165">
        <v>6.1162999999999998</v>
      </c>
      <c r="CF37" s="165">
        <v>-2.4363999999999999</v>
      </c>
      <c r="CG37" s="165">
        <v>-2.2570999999999999</v>
      </c>
      <c r="CH37" s="165">
        <v>6.6460999999999997</v>
      </c>
      <c r="CI37" s="166"/>
      <c r="CJ37" s="166"/>
      <c r="CK37" s="166"/>
      <c r="CL37" s="166"/>
      <c r="CM37" s="165">
        <v>24.9</v>
      </c>
      <c r="CN37" s="165">
        <v>-5.79</v>
      </c>
      <c r="CO37" s="165">
        <v>39.212400000000002</v>
      </c>
      <c r="CP37" s="165">
        <v>38.7453</v>
      </c>
      <c r="CQ37" s="165">
        <v>36.983800000000002</v>
      </c>
      <c r="CR37" s="165">
        <v>29.198899999999998</v>
      </c>
      <c r="CS37" s="165">
        <v>29.584</v>
      </c>
      <c r="CT37" s="165">
        <v>-26.060300000000002</v>
      </c>
      <c r="CU37" s="165">
        <v>-22.651700000000002</v>
      </c>
      <c r="CV37" s="165">
        <v>-21.748799999999999</v>
      </c>
      <c r="CW37" s="165">
        <v>4.9412000000000003</v>
      </c>
      <c r="CX37" s="165">
        <v>37.619999999999997</v>
      </c>
      <c r="CY37" s="165">
        <v>15.75</v>
      </c>
      <c r="CZ37" s="165">
        <v>5.7861000000000002</v>
      </c>
      <c r="DA37" s="165">
        <v>4.9835000000000003</v>
      </c>
      <c r="DB37" s="165">
        <v>-10.39</v>
      </c>
      <c r="DC37" s="166"/>
      <c r="DD37" s="166"/>
      <c r="DE37" s="166"/>
      <c r="DF37" s="165">
        <v>29.283799999999999</v>
      </c>
      <c r="DG37" s="166"/>
      <c r="DH37" s="165">
        <v>-9.4078999999999997</v>
      </c>
      <c r="DI37" s="166"/>
      <c r="DJ37" s="165">
        <v>-44.1</v>
      </c>
      <c r="DK37" s="165">
        <v>-1.3684000000000001</v>
      </c>
      <c r="DL37" s="165">
        <v>18.332599999999999</v>
      </c>
      <c r="DM37" s="165">
        <v>48.738799999999998</v>
      </c>
      <c r="DN37" s="165">
        <v>0.1913</v>
      </c>
      <c r="DO37" s="165">
        <v>20</v>
      </c>
      <c r="DP37" s="165">
        <v>-4.1900000000000004</v>
      </c>
      <c r="DQ37" s="165">
        <v>17.05</v>
      </c>
      <c r="DR37" s="165">
        <v>-30.0717</v>
      </c>
      <c r="DS37" s="165">
        <v>-7.06</v>
      </c>
      <c r="DT37" s="165">
        <v>-7.27</v>
      </c>
      <c r="DU37" s="165">
        <v>26.72</v>
      </c>
      <c r="DV37" s="165">
        <v>-8.91</v>
      </c>
      <c r="DW37" s="165">
        <v>-31.690899999999999</v>
      </c>
      <c r="DX37" s="165">
        <v>-15.7818</v>
      </c>
      <c r="DY37" s="165">
        <v>-26.550699999999999</v>
      </c>
      <c r="DZ37" s="165">
        <v>-25.954499999999999</v>
      </c>
      <c r="EA37" s="165">
        <v>39.972799999999999</v>
      </c>
      <c r="EB37" s="165">
        <v>8.7493999999999996</v>
      </c>
      <c r="EC37" s="165">
        <v>0.66839999999999999</v>
      </c>
      <c r="ED37" s="165">
        <v>1.2182999999999999</v>
      </c>
      <c r="EE37" s="165">
        <v>-3.7844000000000002</v>
      </c>
      <c r="EF37" s="165">
        <v>-23.760100000000001</v>
      </c>
      <c r="EG37" s="165">
        <v>-18.227</v>
      </c>
      <c r="EH37" s="166"/>
      <c r="EI37" s="165">
        <v>-46.173200000000001</v>
      </c>
      <c r="EJ37" s="166"/>
      <c r="EK37" s="165">
        <v>-19.123899999999999</v>
      </c>
      <c r="EL37" s="165">
        <v>-18.6906</v>
      </c>
      <c r="EM37" s="165">
        <v>0</v>
      </c>
      <c r="EN37" s="165">
        <v>3.8664000000000001</v>
      </c>
      <c r="EO37" s="165">
        <v>2.5794000000000001</v>
      </c>
      <c r="EP37" s="165">
        <v>-8.1959999999999997</v>
      </c>
      <c r="EQ37" s="165">
        <v>-23.6858</v>
      </c>
      <c r="ER37" s="165">
        <v>-23.499500000000001</v>
      </c>
      <c r="ES37" s="165">
        <v>0.43940000000000001</v>
      </c>
      <c r="ET37" s="165">
        <v>0</v>
      </c>
      <c r="EU37" s="165">
        <v>-3.44</v>
      </c>
      <c r="EV37" s="165">
        <v>0.7</v>
      </c>
      <c r="EW37" s="165">
        <v>8.5086999999999993</v>
      </c>
      <c r="EX37" s="165">
        <v>-7.3756000000000004</v>
      </c>
      <c r="EY37" s="165">
        <v>-13.5268</v>
      </c>
      <c r="EZ37" s="165">
        <v>-13.683</v>
      </c>
      <c r="FA37" s="165">
        <v>9.7531999999999996</v>
      </c>
      <c r="FB37" s="165">
        <v>3.5966999999999998</v>
      </c>
      <c r="FC37" s="165">
        <v>0</v>
      </c>
      <c r="FD37" s="165">
        <v>5.3049999999999997</v>
      </c>
      <c r="FE37" s="166"/>
      <c r="FF37" s="165">
        <v>4.9504999999999999</v>
      </c>
      <c r="FG37" s="165">
        <v>3.0081000000000002</v>
      </c>
      <c r="FH37" s="165">
        <v>0</v>
      </c>
      <c r="FI37" s="166"/>
      <c r="FJ37" s="165">
        <v>1.5071000000000001</v>
      </c>
      <c r="FK37" s="165">
        <v>1.6746000000000001</v>
      </c>
      <c r="FL37" s="165">
        <v>3.0142000000000002</v>
      </c>
      <c r="FM37" s="165">
        <v>18.558299999999999</v>
      </c>
      <c r="FN37" s="165">
        <v>18.395399999999999</v>
      </c>
      <c r="FO37" s="165">
        <v>18.413900000000002</v>
      </c>
      <c r="FP37" s="165">
        <v>32.657400000000003</v>
      </c>
      <c r="FQ37" s="165">
        <v>26.676400000000001</v>
      </c>
      <c r="FR37" s="165">
        <v>-15.85</v>
      </c>
      <c r="FS37" s="165">
        <v>-9.11E-2</v>
      </c>
      <c r="FT37" s="165">
        <v>0.17419999999999999</v>
      </c>
      <c r="FU37" s="165">
        <v>-0.26</v>
      </c>
      <c r="FV37" s="165">
        <v>-0.97</v>
      </c>
      <c r="FW37" s="165">
        <v>-26.534199999999998</v>
      </c>
      <c r="FX37" s="166"/>
      <c r="FY37" s="165">
        <v>7.1349999999999998</v>
      </c>
      <c r="FZ37" s="165">
        <v>0.36599999999999999</v>
      </c>
      <c r="GA37" s="166"/>
      <c r="GB37" s="165">
        <v>28.87</v>
      </c>
      <c r="GC37" s="165">
        <v>-39.102499999999999</v>
      </c>
      <c r="GD37" s="165">
        <v>-27.479299999999999</v>
      </c>
      <c r="GE37" s="165">
        <v>-1.49</v>
      </c>
      <c r="GF37" s="165">
        <v>27.633400000000002</v>
      </c>
      <c r="GG37" s="166"/>
      <c r="GH37" s="165">
        <v>26.6233</v>
      </c>
      <c r="GI37" s="165">
        <v>-9.1356999999999999</v>
      </c>
      <c r="GJ37" s="165">
        <v>-9.7327999999999992</v>
      </c>
      <c r="GK37" s="165">
        <v>2.5379999999999998</v>
      </c>
      <c r="GL37" s="166"/>
      <c r="GM37" s="166"/>
      <c r="GN37" s="165">
        <v>-9.9154999999999998</v>
      </c>
      <c r="GO37" s="165">
        <v>-34.875700000000002</v>
      </c>
      <c r="GP37" s="165">
        <v>8.7492999999999999</v>
      </c>
      <c r="GQ37" s="165">
        <v>-20.549900000000001</v>
      </c>
      <c r="GR37" s="165">
        <v>4.9676999999999998</v>
      </c>
      <c r="GS37" s="165">
        <v>4.5818000000000003</v>
      </c>
      <c r="GT37" s="165">
        <v>185.03020000000001</v>
      </c>
      <c r="GU37" s="165">
        <v>-4.5575000000000001</v>
      </c>
      <c r="GV37" s="165">
        <v>-7.8845999999999998</v>
      </c>
      <c r="GW37" s="165">
        <v>-13.6463</v>
      </c>
      <c r="GX37" s="165">
        <v>2.2374000000000001</v>
      </c>
      <c r="GY37" s="165">
        <v>7.6338999999999997</v>
      </c>
      <c r="GZ37" s="165">
        <v>7.6108000000000002</v>
      </c>
      <c r="HA37" s="165">
        <v>1.9390000000000001</v>
      </c>
      <c r="HB37" s="165">
        <v>-17.583100000000002</v>
      </c>
      <c r="HC37" s="165">
        <v>-16.238600000000002</v>
      </c>
      <c r="HD37" s="165">
        <v>-8.3800000000000008</v>
      </c>
      <c r="HE37" s="165">
        <v>6.0006000000000004</v>
      </c>
      <c r="HF37" s="165">
        <v>-13.88</v>
      </c>
      <c r="HG37" s="165">
        <v>61.450699999999998</v>
      </c>
      <c r="HH37" s="165">
        <v>80.054100000000005</v>
      </c>
      <c r="HI37" s="165">
        <v>-42.6387</v>
      </c>
      <c r="HJ37" s="165">
        <v>8.2425999999999995</v>
      </c>
      <c r="HK37" s="165">
        <v>0</v>
      </c>
      <c r="HL37" s="165">
        <v>0</v>
      </c>
      <c r="HM37" s="165">
        <v>-15.249599999999999</v>
      </c>
      <c r="HN37" s="165">
        <v>-15.856199999999999</v>
      </c>
      <c r="HO37" s="166"/>
      <c r="HP37" s="166"/>
      <c r="HQ37" s="165">
        <v>-15.198399999999999</v>
      </c>
      <c r="HR37" s="165">
        <v>-15.0336</v>
      </c>
      <c r="HS37" s="165">
        <v>-18.439599999999999</v>
      </c>
      <c r="HT37" s="165">
        <v>-18.826599999999999</v>
      </c>
      <c r="HU37" s="165">
        <v>22.31</v>
      </c>
      <c r="HV37" s="165">
        <v>22.34</v>
      </c>
      <c r="HW37" s="165">
        <v>-18.5</v>
      </c>
      <c r="HX37" s="165">
        <v>-18.7</v>
      </c>
      <c r="HY37" s="165">
        <v>0.49349999999999999</v>
      </c>
      <c r="HZ37" s="165">
        <v>9.1999999999999993</v>
      </c>
      <c r="IA37" s="165">
        <v>55.976500000000001</v>
      </c>
      <c r="IB37" s="165">
        <v>6.8194999999999997</v>
      </c>
      <c r="IC37" s="165">
        <v>6.7394999999999996</v>
      </c>
      <c r="ID37" s="165">
        <v>-11.1</v>
      </c>
      <c r="IE37" s="165">
        <v>-20.9</v>
      </c>
      <c r="IF37" s="165">
        <v>-1.2</v>
      </c>
      <c r="IG37" s="165">
        <v>-1.7</v>
      </c>
      <c r="IH37" s="165">
        <v>-17.833500000000001</v>
      </c>
      <c r="II37" s="165">
        <v>-17.909800000000001</v>
      </c>
      <c r="IJ37" s="165">
        <v>-173.19139999999999</v>
      </c>
      <c r="IK37" s="165">
        <v>11.098100000000001</v>
      </c>
      <c r="IL37" s="165">
        <v>-238.14789999999999</v>
      </c>
      <c r="IM37" s="165">
        <v>-38.508699999999997</v>
      </c>
      <c r="IN37" s="165">
        <v>-45.296900000000001</v>
      </c>
      <c r="IO37" s="165">
        <v>80.8459</v>
      </c>
      <c r="IP37" s="165">
        <v>89.538899999999998</v>
      </c>
      <c r="IQ37" s="165">
        <v>75.628100000000003</v>
      </c>
      <c r="IR37" s="165">
        <v>134.10570000000001</v>
      </c>
      <c r="IS37" s="165">
        <v>6.5473999999999997</v>
      </c>
      <c r="IT37" s="165">
        <v>18.438700000000001</v>
      </c>
      <c r="IU37" s="165">
        <v>17.601099999999999</v>
      </c>
      <c r="IV37" s="165">
        <v>33.048400000000001</v>
      </c>
      <c r="IW37" s="165">
        <v>114.75239999999999</v>
      </c>
      <c r="IX37" s="165">
        <v>-245.62889999999999</v>
      </c>
      <c r="IY37" s="165">
        <v>6.5368000000000004</v>
      </c>
      <c r="IZ37" s="165">
        <v>-4.3018000000000001</v>
      </c>
      <c r="JA37" s="165">
        <v>-9.1600000000000001E-2</v>
      </c>
      <c r="JB37" s="165">
        <v>-2.36</v>
      </c>
      <c r="JC37" s="165">
        <v>-4.16</v>
      </c>
      <c r="JD37" s="165">
        <v>0.33</v>
      </c>
      <c r="JE37" s="165">
        <v>0.32800000000000001</v>
      </c>
      <c r="JF37" s="165">
        <v>0</v>
      </c>
      <c r="JG37" s="165">
        <v>-1.44</v>
      </c>
      <c r="JH37" s="165">
        <v>-0.17810000000000001</v>
      </c>
      <c r="JI37" s="165">
        <v>-4.3930999999999996</v>
      </c>
      <c r="JJ37" s="165">
        <v>2.9618000000000002</v>
      </c>
      <c r="JK37" s="165">
        <v>-6.0044000000000004</v>
      </c>
      <c r="JL37" s="165">
        <v>13.7</v>
      </c>
      <c r="JM37" s="165">
        <v>2.52</v>
      </c>
      <c r="JN37" s="165">
        <v>2.456</v>
      </c>
      <c r="JO37" s="166"/>
      <c r="JP37" s="166"/>
      <c r="JQ37" s="165">
        <v>3.1867000000000001</v>
      </c>
      <c r="JR37" s="165">
        <v>2.2319</v>
      </c>
      <c r="JS37" s="165">
        <v>3.3323</v>
      </c>
      <c r="JT37" s="166"/>
      <c r="JU37" s="165">
        <v>5.2</v>
      </c>
      <c r="JV37" s="165">
        <v>6.2793999999999999</v>
      </c>
      <c r="JW37" s="165">
        <v>0</v>
      </c>
      <c r="JX37" s="166"/>
      <c r="JY37" s="165">
        <v>0</v>
      </c>
      <c r="JZ37" s="165">
        <v>-16.346699999999998</v>
      </c>
      <c r="KA37" s="165">
        <v>-22.049099999999999</v>
      </c>
      <c r="KB37" s="165">
        <v>0.8508</v>
      </c>
      <c r="KC37" s="165">
        <v>12.4422</v>
      </c>
      <c r="KD37" s="165">
        <v>-18.5886</v>
      </c>
      <c r="KE37" s="165">
        <v>5.5571000000000002</v>
      </c>
      <c r="KF37" s="165">
        <v>1.9</v>
      </c>
      <c r="KG37" s="165">
        <v>-16.2</v>
      </c>
      <c r="KH37" s="165">
        <v>21.976400000000002</v>
      </c>
      <c r="KI37" s="165">
        <v>-43.453000000000003</v>
      </c>
    </row>
    <row r="38" spans="1:295" ht="18" customHeight="1" x14ac:dyDescent="0.3">
      <c r="A38" s="161" t="s">
        <v>48</v>
      </c>
      <c r="B38" s="161" t="s">
        <v>786</v>
      </c>
      <c r="C38" s="165">
        <v>0</v>
      </c>
      <c r="D38" s="165">
        <v>5.8000999999999996</v>
      </c>
      <c r="E38" s="165">
        <v>-10.958600000000001</v>
      </c>
      <c r="F38" s="165">
        <v>8.7517999999999994</v>
      </c>
      <c r="G38" s="165">
        <v>12.018000000000001</v>
      </c>
      <c r="H38" s="166"/>
      <c r="I38" s="165">
        <v>18.6889</v>
      </c>
      <c r="J38" s="166"/>
      <c r="K38" s="165">
        <v>28.242000000000001</v>
      </c>
      <c r="L38" s="165">
        <v>12.4346</v>
      </c>
      <c r="M38" s="165">
        <v>12.0327</v>
      </c>
      <c r="N38" s="165">
        <v>-15.54</v>
      </c>
      <c r="O38" s="165">
        <v>-35.200000000000003</v>
      </c>
      <c r="P38" s="165">
        <v>11</v>
      </c>
      <c r="Q38" s="166"/>
      <c r="R38" s="165">
        <v>-24.2</v>
      </c>
      <c r="S38" s="165">
        <v>3.5615000000000001</v>
      </c>
      <c r="T38" s="165">
        <v>-7.0122999999999998</v>
      </c>
      <c r="U38" s="165">
        <v>5.1546000000000003</v>
      </c>
      <c r="V38" s="165">
        <v>5.0688000000000004</v>
      </c>
      <c r="W38" s="165">
        <v>8.9917999999999996</v>
      </c>
      <c r="X38" s="165">
        <v>1.1473</v>
      </c>
      <c r="Y38" s="165">
        <v>-0.1004</v>
      </c>
      <c r="Z38" s="165">
        <v>0.84460000000000002</v>
      </c>
      <c r="AA38" s="166"/>
      <c r="AB38" s="165">
        <v>-0.372</v>
      </c>
      <c r="AC38" s="165">
        <v>-0.26200000000000001</v>
      </c>
      <c r="AD38" s="165">
        <v>-0.309</v>
      </c>
      <c r="AE38" s="165">
        <v>3.26</v>
      </c>
      <c r="AF38" s="165">
        <v>-4.4400000000000004</v>
      </c>
      <c r="AG38" s="165">
        <v>4.4000000000000004</v>
      </c>
      <c r="AH38" s="165">
        <v>0.192</v>
      </c>
      <c r="AI38" s="165">
        <v>0.224</v>
      </c>
      <c r="AJ38" s="166"/>
      <c r="AK38" s="165">
        <v>-10.36</v>
      </c>
      <c r="AL38" s="166"/>
      <c r="AM38" s="165">
        <v>-11.93</v>
      </c>
      <c r="AN38" s="165">
        <v>-11.98</v>
      </c>
      <c r="AO38" s="165">
        <v>8.4758999999999993</v>
      </c>
      <c r="AP38" s="165">
        <v>3.0405000000000002</v>
      </c>
      <c r="AQ38" s="165">
        <v>23.645499999999998</v>
      </c>
      <c r="AR38" s="165">
        <v>26.4146</v>
      </c>
      <c r="AS38" s="165">
        <v>-13.8043</v>
      </c>
      <c r="AT38" s="165">
        <v>-9.7719000000000005</v>
      </c>
      <c r="AU38" s="165">
        <v>-9.8842999999999996</v>
      </c>
      <c r="AV38" s="165">
        <v>13.3689</v>
      </c>
      <c r="AW38" s="165">
        <v>12.034000000000001</v>
      </c>
      <c r="AX38" s="165">
        <v>-15.229100000000001</v>
      </c>
      <c r="AY38" s="165">
        <v>-13.1638</v>
      </c>
      <c r="AZ38" s="165">
        <v>23.493300000000001</v>
      </c>
      <c r="BA38" s="165">
        <v>42.412399999999998</v>
      </c>
      <c r="BB38" s="165">
        <v>63.993200000000002</v>
      </c>
      <c r="BC38" s="165">
        <v>14.4201</v>
      </c>
      <c r="BD38" s="165">
        <v>-3.8</v>
      </c>
      <c r="BE38" s="165">
        <v>-3.8</v>
      </c>
      <c r="BF38" s="165">
        <v>-24.181899999999999</v>
      </c>
      <c r="BG38" s="165">
        <v>-24.0762</v>
      </c>
      <c r="BH38" s="165">
        <v>-3.8999000000000001</v>
      </c>
      <c r="BI38" s="166"/>
      <c r="BJ38" s="165">
        <v>7.1001000000000003</v>
      </c>
      <c r="BK38" s="165">
        <v>6.9225000000000003</v>
      </c>
      <c r="BL38" s="165">
        <v>3.5183</v>
      </c>
      <c r="BM38" s="165">
        <v>2.5230999999999999</v>
      </c>
      <c r="BN38" s="165">
        <v>-128.45240000000001</v>
      </c>
      <c r="BO38" s="165">
        <v>67.720600000000005</v>
      </c>
      <c r="BP38" s="165">
        <v>67.171199999999999</v>
      </c>
      <c r="BQ38" s="165">
        <v>-87.0792</v>
      </c>
      <c r="BR38" s="165">
        <v>-124.4599</v>
      </c>
      <c r="BS38" s="166"/>
      <c r="BT38" s="166"/>
      <c r="BU38" s="166"/>
      <c r="BV38" s="165">
        <v>35.976300000000002</v>
      </c>
      <c r="BW38" s="165">
        <v>13.08</v>
      </c>
      <c r="BX38" s="165">
        <v>12.58</v>
      </c>
      <c r="BY38" s="165">
        <v>5.73</v>
      </c>
      <c r="BZ38" s="165">
        <v>13.05</v>
      </c>
      <c r="CA38" s="165">
        <v>-8.3011999999999997</v>
      </c>
      <c r="CB38" s="165">
        <v>-8.4351000000000003</v>
      </c>
      <c r="CC38" s="165">
        <v>14.863200000000001</v>
      </c>
      <c r="CD38" s="165">
        <v>12.7332</v>
      </c>
      <c r="CE38" s="165">
        <v>7.6513</v>
      </c>
      <c r="CF38" s="165">
        <v>-4.0827</v>
      </c>
      <c r="CG38" s="165">
        <v>-4.0308000000000002</v>
      </c>
      <c r="CH38" s="165">
        <v>7.1132</v>
      </c>
      <c r="CI38" s="166"/>
      <c r="CJ38" s="166"/>
      <c r="CK38" s="166"/>
      <c r="CL38" s="166"/>
      <c r="CM38" s="165">
        <v>21.9</v>
      </c>
      <c r="CN38" s="165">
        <v>-5.52</v>
      </c>
      <c r="CO38" s="165">
        <v>37.7637</v>
      </c>
      <c r="CP38" s="165">
        <v>37.8553</v>
      </c>
      <c r="CQ38" s="165">
        <v>36.105800000000002</v>
      </c>
      <c r="CR38" s="165">
        <v>33.307200000000002</v>
      </c>
      <c r="CS38" s="165">
        <v>32.6038</v>
      </c>
      <c r="CT38" s="165">
        <v>-28.687799999999999</v>
      </c>
      <c r="CU38" s="165">
        <v>-24.822399999999998</v>
      </c>
      <c r="CV38" s="165">
        <v>-22.948499999999999</v>
      </c>
      <c r="CW38" s="165">
        <v>4.6205999999999996</v>
      </c>
      <c r="CX38" s="165">
        <v>38.380000000000003</v>
      </c>
      <c r="CY38" s="165">
        <v>16.22</v>
      </c>
      <c r="CZ38" s="165">
        <v>5.7861000000000002</v>
      </c>
      <c r="DA38" s="165">
        <v>5.1787999999999998</v>
      </c>
      <c r="DB38" s="165">
        <v>-10.46</v>
      </c>
      <c r="DC38" s="166"/>
      <c r="DD38" s="166"/>
      <c r="DE38" s="166"/>
      <c r="DF38" s="165">
        <v>29.340199999999999</v>
      </c>
      <c r="DG38" s="166"/>
      <c r="DH38" s="165">
        <v>-9.3645999999999994</v>
      </c>
      <c r="DI38" s="165">
        <v>-42.6</v>
      </c>
      <c r="DJ38" s="166"/>
      <c r="DK38" s="165">
        <v>-1.2341</v>
      </c>
      <c r="DL38" s="165">
        <v>17.584599999999998</v>
      </c>
      <c r="DM38" s="165">
        <v>47.4771</v>
      </c>
      <c r="DN38" s="165">
        <v>0.1913</v>
      </c>
      <c r="DO38" s="165">
        <v>19.12</v>
      </c>
      <c r="DP38" s="165">
        <v>-3.97</v>
      </c>
      <c r="DQ38" s="165">
        <v>16.724499999999999</v>
      </c>
      <c r="DR38" s="165">
        <v>-31.046800000000001</v>
      </c>
      <c r="DS38" s="165">
        <v>-6.79</v>
      </c>
      <c r="DT38" s="165">
        <v>-6.9</v>
      </c>
      <c r="DU38" s="165">
        <v>27.31</v>
      </c>
      <c r="DV38" s="165">
        <v>-8.48</v>
      </c>
      <c r="DW38" s="165">
        <v>-31.072700000000001</v>
      </c>
      <c r="DX38" s="165">
        <v>-15.563599999999999</v>
      </c>
      <c r="DY38" s="165">
        <v>-29.418700000000001</v>
      </c>
      <c r="DZ38" s="165">
        <v>-28.645499999999998</v>
      </c>
      <c r="EA38" s="165">
        <v>41.309800000000003</v>
      </c>
      <c r="EB38" s="165">
        <v>8.8070000000000004</v>
      </c>
      <c r="EC38" s="165">
        <v>0.34</v>
      </c>
      <c r="ED38" s="165">
        <v>0.57509999999999994</v>
      </c>
      <c r="EE38" s="166"/>
      <c r="EF38" s="166"/>
      <c r="EG38" s="165">
        <v>-17.7</v>
      </c>
      <c r="EH38" s="166"/>
      <c r="EI38" s="165">
        <v>-53.939599999999999</v>
      </c>
      <c r="EJ38" s="166"/>
      <c r="EK38" s="165">
        <v>-20.4209</v>
      </c>
      <c r="EL38" s="165">
        <v>-19.451000000000001</v>
      </c>
      <c r="EM38" s="165">
        <v>0</v>
      </c>
      <c r="EN38" s="165">
        <v>6.6384999999999996</v>
      </c>
      <c r="EO38" s="165">
        <v>5.6763000000000003</v>
      </c>
      <c r="EP38" s="165">
        <v>-20.995999999999999</v>
      </c>
      <c r="EQ38" s="165">
        <v>-26.354399999999998</v>
      </c>
      <c r="ER38" s="165">
        <v>-26.2318</v>
      </c>
      <c r="ES38" s="165">
        <v>3.9260000000000002</v>
      </c>
      <c r="ET38" s="165">
        <v>6.55</v>
      </c>
      <c r="EU38" s="165">
        <v>0</v>
      </c>
      <c r="EV38" s="165">
        <v>0</v>
      </c>
      <c r="EW38" s="165">
        <v>8.5414999999999992</v>
      </c>
      <c r="EX38" s="165">
        <v>-1.5061</v>
      </c>
      <c r="EY38" s="165">
        <v>-13.2461</v>
      </c>
      <c r="EZ38" s="165">
        <v>-13.3728</v>
      </c>
      <c r="FA38" s="165">
        <v>9.7283000000000008</v>
      </c>
      <c r="FB38" s="165">
        <v>5.8265000000000002</v>
      </c>
      <c r="FC38" s="165">
        <v>0</v>
      </c>
      <c r="FD38" s="165">
        <v>5.1582999999999997</v>
      </c>
      <c r="FE38" s="166"/>
      <c r="FF38" s="165">
        <v>4.9622000000000002</v>
      </c>
      <c r="FG38" s="165">
        <v>0</v>
      </c>
      <c r="FH38" s="165">
        <v>2.6637</v>
      </c>
      <c r="FI38" s="165">
        <v>0</v>
      </c>
      <c r="FJ38" s="165">
        <v>2.0095000000000001</v>
      </c>
      <c r="FK38" s="165">
        <v>1.6746000000000001</v>
      </c>
      <c r="FL38" s="165">
        <v>5.8609999999999998</v>
      </c>
      <c r="FM38" s="165">
        <v>17.902100000000001</v>
      </c>
      <c r="FN38" s="165">
        <v>17.973700000000001</v>
      </c>
      <c r="FO38" s="165">
        <v>20.848700000000001</v>
      </c>
      <c r="FP38" s="165">
        <v>34.574399999999997</v>
      </c>
      <c r="FQ38" s="165">
        <v>26.207699999999999</v>
      </c>
      <c r="FR38" s="165">
        <v>-15.34</v>
      </c>
      <c r="FS38" s="165">
        <v>-0.39140000000000003</v>
      </c>
      <c r="FT38" s="165">
        <v>0.19159999999999999</v>
      </c>
      <c r="FU38" s="165">
        <v>-0.03</v>
      </c>
      <c r="FV38" s="165">
        <v>-0.56999999999999995</v>
      </c>
      <c r="FW38" s="165">
        <v>-27.3428</v>
      </c>
      <c r="FX38" s="166"/>
      <c r="FY38" s="165">
        <v>7.2210000000000001</v>
      </c>
      <c r="FZ38" s="165">
        <v>0.16700000000000001</v>
      </c>
      <c r="GA38" s="166"/>
      <c r="GB38" s="165">
        <v>30.1</v>
      </c>
      <c r="GC38" s="165">
        <v>-42.200200000000002</v>
      </c>
      <c r="GD38" s="165">
        <v>-30.8245</v>
      </c>
      <c r="GE38" s="165">
        <v>-1.43</v>
      </c>
      <c r="GF38" s="165">
        <v>28.853000000000002</v>
      </c>
      <c r="GG38" s="166"/>
      <c r="GH38" s="165">
        <v>26.369399999999999</v>
      </c>
      <c r="GI38" s="165">
        <v>-9.3445</v>
      </c>
      <c r="GJ38" s="165">
        <v>-9.9589999999999996</v>
      </c>
      <c r="GK38" s="165">
        <v>2.6212</v>
      </c>
      <c r="GL38" s="166"/>
      <c r="GM38" s="166"/>
      <c r="GN38" s="165">
        <v>-10.159800000000001</v>
      </c>
      <c r="GO38" s="165">
        <v>-36.181199999999997</v>
      </c>
      <c r="GP38" s="165">
        <v>8.7934000000000001</v>
      </c>
      <c r="GQ38" s="165">
        <v>-20.6646</v>
      </c>
      <c r="GR38" s="165">
        <v>6.9245000000000001</v>
      </c>
      <c r="GS38" s="165">
        <v>5.7591999999999999</v>
      </c>
      <c r="GT38" s="165">
        <v>182.9239</v>
      </c>
      <c r="GU38" s="165">
        <v>-4.5399000000000003</v>
      </c>
      <c r="GV38" s="165">
        <v>-7.5175000000000001</v>
      </c>
      <c r="GW38" s="165">
        <v>-13.7057</v>
      </c>
      <c r="GX38" s="165">
        <v>3.0322</v>
      </c>
      <c r="GY38" s="165">
        <v>7.7804000000000002</v>
      </c>
      <c r="GZ38" s="165">
        <v>7.9035000000000002</v>
      </c>
      <c r="HA38" s="165">
        <v>3</v>
      </c>
      <c r="HB38" s="165">
        <v>-16.147400000000001</v>
      </c>
      <c r="HC38" s="165">
        <v>-15.373200000000001</v>
      </c>
      <c r="HD38" s="165">
        <v>-10.48</v>
      </c>
      <c r="HE38" s="165">
        <v>6.3750999999999998</v>
      </c>
      <c r="HF38" s="165">
        <v>-13.034800000000001</v>
      </c>
      <c r="HG38" s="165">
        <v>55.929600000000001</v>
      </c>
      <c r="HH38" s="165">
        <v>79.5749</v>
      </c>
      <c r="HI38" s="165">
        <v>-42.444800000000001</v>
      </c>
      <c r="HJ38" s="165">
        <v>10.1881</v>
      </c>
      <c r="HK38" s="165">
        <v>0</v>
      </c>
      <c r="HL38" s="166"/>
      <c r="HM38" s="165">
        <v>-14.9779</v>
      </c>
      <c r="HN38" s="165">
        <v>-15.730499999999999</v>
      </c>
      <c r="HO38" s="166"/>
      <c r="HP38" s="166"/>
      <c r="HQ38" s="165">
        <v>-17.2364</v>
      </c>
      <c r="HR38" s="165">
        <v>-17.082599999999999</v>
      </c>
      <c r="HS38" s="165">
        <v>-18.0305</v>
      </c>
      <c r="HT38" s="165">
        <v>-17.5413</v>
      </c>
      <c r="HU38" s="165">
        <v>20.91</v>
      </c>
      <c r="HV38" s="165">
        <v>20.89</v>
      </c>
      <c r="HW38" s="165">
        <v>-19.5</v>
      </c>
      <c r="HX38" s="165">
        <v>-19.600000000000001</v>
      </c>
      <c r="HY38" s="165">
        <v>0.38729999999999998</v>
      </c>
      <c r="HZ38" s="165">
        <v>7.28</v>
      </c>
      <c r="IA38" s="165">
        <v>58.270699999999998</v>
      </c>
      <c r="IB38" s="165">
        <v>5.9330999999999996</v>
      </c>
      <c r="IC38" s="165">
        <v>5.8501000000000003</v>
      </c>
      <c r="ID38" s="165">
        <v>-11</v>
      </c>
      <c r="IE38" s="165">
        <v>-22.2</v>
      </c>
      <c r="IF38" s="165">
        <v>0.8</v>
      </c>
      <c r="IG38" s="165">
        <v>0.3</v>
      </c>
      <c r="IH38" s="165">
        <v>-17.632000000000001</v>
      </c>
      <c r="II38" s="165">
        <v>-17.8733</v>
      </c>
      <c r="IJ38" s="165">
        <v>-173.12209999999999</v>
      </c>
      <c r="IK38" s="165">
        <v>10.014200000000001</v>
      </c>
      <c r="IL38" s="165">
        <v>-238.637</v>
      </c>
      <c r="IM38" s="165">
        <v>-35.553899999999999</v>
      </c>
      <c r="IN38" s="165">
        <v>-45.996899999999997</v>
      </c>
      <c r="IO38" s="165">
        <v>80.979699999999994</v>
      </c>
      <c r="IP38" s="165">
        <v>87.4011</v>
      </c>
      <c r="IQ38" s="165">
        <v>72.671599999999998</v>
      </c>
      <c r="IR38" s="165">
        <v>137.65260000000001</v>
      </c>
      <c r="IS38" s="165">
        <v>6.8406000000000002</v>
      </c>
      <c r="IT38" s="165">
        <v>20.021000000000001</v>
      </c>
      <c r="IU38" s="165">
        <v>19.392700000000001</v>
      </c>
      <c r="IV38" s="165">
        <v>34.379800000000003</v>
      </c>
      <c r="IW38" s="165">
        <v>113.7021</v>
      </c>
      <c r="IX38" s="165">
        <v>-248.64169999999999</v>
      </c>
      <c r="IY38" s="165">
        <v>1.2128000000000001</v>
      </c>
      <c r="IZ38" s="165">
        <v>-2.2471000000000001</v>
      </c>
      <c r="JA38" s="165">
        <v>-2.3199999999999998E-2</v>
      </c>
      <c r="JB38" s="165">
        <v>-2.2040000000000002</v>
      </c>
      <c r="JC38" s="165">
        <v>-3.68</v>
      </c>
      <c r="JD38" s="165">
        <v>0.28000000000000003</v>
      </c>
      <c r="JE38" s="165">
        <v>0.27600000000000002</v>
      </c>
      <c r="JF38" s="165">
        <v>0</v>
      </c>
      <c r="JG38" s="165">
        <v>-1.76</v>
      </c>
      <c r="JH38" s="165">
        <v>-0.1225</v>
      </c>
      <c r="JI38" s="165">
        <v>-4.0420999999999996</v>
      </c>
      <c r="JJ38" s="165">
        <v>3.6332</v>
      </c>
      <c r="JK38" s="165">
        <v>-6.0349000000000004</v>
      </c>
      <c r="JL38" s="165">
        <v>12</v>
      </c>
      <c r="JM38" s="165">
        <v>3.758</v>
      </c>
      <c r="JN38" s="165">
        <v>3.0369999999999999</v>
      </c>
      <c r="JO38" s="166"/>
      <c r="JP38" s="166"/>
      <c r="JQ38" s="165">
        <v>3.6301000000000001</v>
      </c>
      <c r="JR38" s="165">
        <v>2.0516999999999999</v>
      </c>
      <c r="JS38" s="165">
        <v>3.4679000000000002</v>
      </c>
      <c r="JT38" s="166"/>
      <c r="JU38" s="165">
        <v>6.7</v>
      </c>
      <c r="JV38" s="165">
        <v>6.8239999999999998</v>
      </c>
      <c r="JW38" s="165">
        <v>0</v>
      </c>
      <c r="JX38" s="166"/>
      <c r="JY38" s="166"/>
      <c r="JZ38" s="165">
        <v>-15.979699999999999</v>
      </c>
      <c r="KA38" s="165">
        <v>-21.877199999999998</v>
      </c>
      <c r="KB38" s="165">
        <v>1.5730999999999999</v>
      </c>
      <c r="KC38" s="165">
        <v>12.0692</v>
      </c>
      <c r="KD38" s="165">
        <v>-18.388400000000001</v>
      </c>
      <c r="KE38" s="165">
        <v>5.4076000000000004</v>
      </c>
      <c r="KF38" s="165">
        <v>0.2</v>
      </c>
      <c r="KG38" s="165">
        <v>-15.6</v>
      </c>
      <c r="KH38" s="165">
        <v>17.029</v>
      </c>
      <c r="KI38" s="165">
        <v>-48.924900000000001</v>
      </c>
    </row>
    <row r="39" spans="1:295" ht="18" customHeight="1" x14ac:dyDescent="0.3">
      <c r="A39" s="161" t="s">
        <v>48</v>
      </c>
      <c r="B39" s="161" t="s">
        <v>787</v>
      </c>
      <c r="C39" s="165">
        <v>0</v>
      </c>
      <c r="D39" s="165">
        <v>5.7552000000000003</v>
      </c>
      <c r="E39" s="165">
        <v>-10.767899999999999</v>
      </c>
      <c r="F39" s="165">
        <v>8.3102</v>
      </c>
      <c r="G39" s="165">
        <v>11.060700000000001</v>
      </c>
      <c r="H39" s="166"/>
      <c r="I39" s="165">
        <v>19.299099999999999</v>
      </c>
      <c r="J39" s="166"/>
      <c r="K39" s="165">
        <v>28.587900000000001</v>
      </c>
      <c r="L39" s="165">
        <v>12.682600000000001</v>
      </c>
      <c r="M39" s="165">
        <v>12.3438</v>
      </c>
      <c r="N39" s="165">
        <v>-15.54</v>
      </c>
      <c r="O39" s="165">
        <v>-35.200000000000003</v>
      </c>
      <c r="P39" s="165">
        <v>11</v>
      </c>
      <c r="Q39" s="165">
        <v>6.6239999999999997</v>
      </c>
      <c r="R39" s="165">
        <v>-24.2</v>
      </c>
      <c r="S39" s="165">
        <v>3.5038</v>
      </c>
      <c r="T39" s="165">
        <v>-6.2476000000000003</v>
      </c>
      <c r="U39" s="165">
        <v>5.2104999999999997</v>
      </c>
      <c r="V39" s="165">
        <v>5.2754000000000003</v>
      </c>
      <c r="W39" s="165">
        <v>9.3585999999999991</v>
      </c>
      <c r="X39" s="165">
        <v>1.2084999999999999</v>
      </c>
      <c r="Y39" s="165">
        <v>-3.5700000000000003E-2</v>
      </c>
      <c r="Z39" s="165">
        <v>0.91549999999999998</v>
      </c>
      <c r="AA39" s="166"/>
      <c r="AB39" s="165">
        <v>-0.63009999999999999</v>
      </c>
      <c r="AC39" s="165">
        <v>-0.32600000000000001</v>
      </c>
      <c r="AD39" s="165">
        <v>-0.312</v>
      </c>
      <c r="AE39" s="165">
        <v>3.7679999999999998</v>
      </c>
      <c r="AF39" s="165">
        <v>-4.4400000000000004</v>
      </c>
      <c r="AG39" s="165">
        <v>4.4000000000000004</v>
      </c>
      <c r="AH39" s="165">
        <v>0.191</v>
      </c>
      <c r="AI39" s="165">
        <v>0.23799999999999999</v>
      </c>
      <c r="AJ39" s="166"/>
      <c r="AK39" s="165">
        <v>-10.95</v>
      </c>
      <c r="AL39" s="166"/>
      <c r="AM39" s="165">
        <v>-12.09</v>
      </c>
      <c r="AN39" s="165">
        <v>-11.81</v>
      </c>
      <c r="AO39" s="165">
        <v>9.7121999999999993</v>
      </c>
      <c r="AP39" s="165">
        <v>3.4529999999999998</v>
      </c>
      <c r="AQ39" s="165">
        <v>22.641100000000002</v>
      </c>
      <c r="AR39" s="165">
        <v>25.342400000000001</v>
      </c>
      <c r="AS39" s="165">
        <v>-13.1525</v>
      </c>
      <c r="AT39" s="165">
        <v>-9.3018000000000001</v>
      </c>
      <c r="AU39" s="165">
        <v>-9.8492999999999995</v>
      </c>
      <c r="AV39" s="165">
        <v>15.6196</v>
      </c>
      <c r="AW39" s="165">
        <v>10.479900000000001</v>
      </c>
      <c r="AX39" s="165">
        <v>-16.0517</v>
      </c>
      <c r="AY39" s="165">
        <v>-13.650399999999999</v>
      </c>
      <c r="AZ39" s="165">
        <v>30.424600000000002</v>
      </c>
      <c r="BA39" s="165">
        <v>44.832099999999997</v>
      </c>
      <c r="BB39" s="165">
        <v>62.253500000000003</v>
      </c>
      <c r="BC39" s="165">
        <v>14.785600000000001</v>
      </c>
      <c r="BD39" s="165">
        <v>-4.4000000000000004</v>
      </c>
      <c r="BE39" s="165">
        <v>-4.5</v>
      </c>
      <c r="BF39" s="165">
        <v>-25.167999999999999</v>
      </c>
      <c r="BG39" s="165">
        <v>-25.610299999999999</v>
      </c>
      <c r="BH39" s="165">
        <v>-4.0007000000000001</v>
      </c>
      <c r="BI39" s="166"/>
      <c r="BJ39" s="165">
        <v>7.8609999999999998</v>
      </c>
      <c r="BK39" s="165">
        <v>7.0109000000000004</v>
      </c>
      <c r="BL39" s="165">
        <v>3.7435</v>
      </c>
      <c r="BM39" s="165">
        <v>2.5085999999999999</v>
      </c>
      <c r="BN39" s="165">
        <v>-137.02809999999999</v>
      </c>
      <c r="BO39" s="165">
        <v>69.154899999999998</v>
      </c>
      <c r="BP39" s="165">
        <v>69.765299999999996</v>
      </c>
      <c r="BQ39" s="165">
        <v>-77.951300000000003</v>
      </c>
      <c r="BR39" s="165">
        <v>-124.97929999999999</v>
      </c>
      <c r="BS39" s="166"/>
      <c r="BT39" s="166"/>
      <c r="BU39" s="166"/>
      <c r="BV39" s="165">
        <v>37.123899999999999</v>
      </c>
      <c r="BW39" s="165">
        <v>13.25</v>
      </c>
      <c r="BX39" s="165">
        <v>12.7</v>
      </c>
      <c r="BY39" s="165">
        <v>5.48</v>
      </c>
      <c r="BZ39" s="165">
        <v>13.29</v>
      </c>
      <c r="CA39" s="165">
        <v>-10.846299999999999</v>
      </c>
      <c r="CB39" s="165">
        <v>-10.310499999999999</v>
      </c>
      <c r="CC39" s="165">
        <v>18.009799999999998</v>
      </c>
      <c r="CD39" s="165">
        <v>15.47</v>
      </c>
      <c r="CE39" s="165">
        <v>6.8956999999999997</v>
      </c>
      <c r="CF39" s="165">
        <v>-5.0141999999999998</v>
      </c>
      <c r="CG39" s="165">
        <v>-5.1539000000000001</v>
      </c>
      <c r="CH39" s="165">
        <v>7.6860999999999997</v>
      </c>
      <c r="CI39" s="166"/>
      <c r="CJ39" s="166"/>
      <c r="CK39" s="166"/>
      <c r="CL39" s="166"/>
      <c r="CM39" s="165">
        <v>20</v>
      </c>
      <c r="CN39" s="165">
        <v>-5.62</v>
      </c>
      <c r="CO39" s="165">
        <v>36.895000000000003</v>
      </c>
      <c r="CP39" s="165">
        <v>36.515500000000003</v>
      </c>
      <c r="CQ39" s="165">
        <v>34.685200000000002</v>
      </c>
      <c r="CR39" s="165">
        <v>35.494</v>
      </c>
      <c r="CS39" s="165">
        <v>35.628999999999998</v>
      </c>
      <c r="CT39" s="165">
        <v>-28.218900000000001</v>
      </c>
      <c r="CU39" s="165">
        <v>-26.996300000000002</v>
      </c>
      <c r="CV39" s="165">
        <v>-23.3431</v>
      </c>
      <c r="CW39" s="165">
        <v>4.6108000000000002</v>
      </c>
      <c r="CX39" s="165">
        <v>37.85</v>
      </c>
      <c r="CY39" s="165">
        <v>15.98</v>
      </c>
      <c r="CZ39" s="165">
        <v>6.0986000000000002</v>
      </c>
      <c r="DA39" s="165">
        <v>5.2765000000000004</v>
      </c>
      <c r="DB39" s="165">
        <v>-10.89</v>
      </c>
      <c r="DC39" s="166"/>
      <c r="DD39" s="166"/>
      <c r="DE39" s="166"/>
      <c r="DF39" s="165">
        <v>30.598700000000001</v>
      </c>
      <c r="DG39" s="166"/>
      <c r="DH39" s="165">
        <v>-9.8391000000000002</v>
      </c>
      <c r="DI39" s="165">
        <v>-42.8</v>
      </c>
      <c r="DJ39" s="166"/>
      <c r="DK39" s="165">
        <v>-0.79959999999999998</v>
      </c>
      <c r="DL39" s="165">
        <v>16.836600000000001</v>
      </c>
      <c r="DM39" s="165">
        <v>45.742199999999997</v>
      </c>
      <c r="DN39" s="165">
        <v>0</v>
      </c>
      <c r="DO39" s="165">
        <v>17.72</v>
      </c>
      <c r="DP39" s="165">
        <v>-3.84</v>
      </c>
      <c r="DQ39" s="165">
        <v>15.8565</v>
      </c>
      <c r="DR39" s="165">
        <v>-33.2744</v>
      </c>
      <c r="DS39" s="165">
        <v>-7.11</v>
      </c>
      <c r="DT39" s="165">
        <v>-7.22</v>
      </c>
      <c r="DU39" s="165">
        <v>27.47</v>
      </c>
      <c r="DV39" s="165">
        <v>-8.94</v>
      </c>
      <c r="DW39" s="165">
        <v>-32.454500000000003</v>
      </c>
      <c r="DX39" s="165">
        <v>-16.454499999999999</v>
      </c>
      <c r="DY39" s="165">
        <v>-32.9831</v>
      </c>
      <c r="DZ39" s="165">
        <v>-32.172699999999999</v>
      </c>
      <c r="EA39" s="165">
        <v>36.091200000000001</v>
      </c>
      <c r="EB39" s="165">
        <v>5.1839000000000004</v>
      </c>
      <c r="EC39" s="165">
        <v>-4.0747</v>
      </c>
      <c r="ED39" s="165">
        <v>-3.1328999999999998</v>
      </c>
      <c r="EE39" s="166"/>
      <c r="EF39" s="166"/>
      <c r="EG39" s="165">
        <v>-17.276</v>
      </c>
      <c r="EH39" s="166"/>
      <c r="EI39" s="165">
        <v>-54.008099999999999</v>
      </c>
      <c r="EJ39" s="166"/>
      <c r="EK39" s="165">
        <v>-20.2913</v>
      </c>
      <c r="EL39" s="165">
        <v>-19.318300000000001</v>
      </c>
      <c r="EM39" s="165">
        <v>0</v>
      </c>
      <c r="EN39" s="165">
        <v>5.5952999999999999</v>
      </c>
      <c r="EO39" s="165">
        <v>4.5293999999999999</v>
      </c>
      <c r="EP39" s="165">
        <v>-17.411999999999999</v>
      </c>
      <c r="EQ39" s="165">
        <v>-25.593900000000001</v>
      </c>
      <c r="ER39" s="165">
        <v>-25.400600000000001</v>
      </c>
      <c r="ES39" s="165">
        <v>3.8637999999999999</v>
      </c>
      <c r="ET39" s="165">
        <v>11.6</v>
      </c>
      <c r="EU39" s="165">
        <v>-4.8499999999999996</v>
      </c>
      <c r="EV39" s="165">
        <v>0.8</v>
      </c>
      <c r="EW39" s="165">
        <v>8.3905999999999992</v>
      </c>
      <c r="EX39" s="165">
        <v>-3.222</v>
      </c>
      <c r="EY39" s="165">
        <v>-13.6785</v>
      </c>
      <c r="EZ39" s="165">
        <v>-13.7113</v>
      </c>
      <c r="FA39" s="165">
        <v>8.5419</v>
      </c>
      <c r="FB39" s="165">
        <v>5.4128999999999996</v>
      </c>
      <c r="FC39" s="165">
        <v>-4.8840000000000003</v>
      </c>
      <c r="FD39" s="165">
        <v>5.7609000000000004</v>
      </c>
      <c r="FE39" s="166"/>
      <c r="FF39" s="165">
        <v>5.4282000000000004</v>
      </c>
      <c r="FG39" s="165">
        <v>0</v>
      </c>
      <c r="FH39" s="165">
        <v>3.0259</v>
      </c>
      <c r="FI39" s="165">
        <v>0</v>
      </c>
      <c r="FJ39" s="165">
        <v>2.6793</v>
      </c>
      <c r="FK39" s="165">
        <v>1.8420000000000001</v>
      </c>
      <c r="FL39" s="165">
        <v>6.1959</v>
      </c>
      <c r="FM39" s="165">
        <v>18.175000000000001</v>
      </c>
      <c r="FN39" s="165">
        <v>18.274000000000001</v>
      </c>
      <c r="FO39" s="165">
        <v>21.298400000000001</v>
      </c>
      <c r="FP39" s="165">
        <v>36.758699999999997</v>
      </c>
      <c r="FQ39" s="165">
        <v>26.207699999999999</v>
      </c>
      <c r="FR39" s="166"/>
      <c r="FS39" s="165">
        <v>1.3299999999999999E-2</v>
      </c>
      <c r="FT39" s="165">
        <v>0.14760000000000001</v>
      </c>
      <c r="FU39" s="165">
        <v>-0.03</v>
      </c>
      <c r="FV39" s="165">
        <v>-0.15</v>
      </c>
      <c r="FW39" s="165">
        <v>-28.5441</v>
      </c>
      <c r="FX39" s="166"/>
      <c r="FY39" s="165">
        <v>7.2460000000000004</v>
      </c>
      <c r="FZ39" s="165">
        <v>0.52500000000000002</v>
      </c>
      <c r="GA39" s="166"/>
      <c r="GB39" s="165">
        <v>28.7</v>
      </c>
      <c r="GC39" s="165">
        <v>-43.733899999999998</v>
      </c>
      <c r="GD39" s="165">
        <v>-30.979099999999999</v>
      </c>
      <c r="GE39" s="165">
        <v>-1.1000000000000001</v>
      </c>
      <c r="GF39" s="165">
        <v>28.995799999999999</v>
      </c>
      <c r="GG39" s="166"/>
      <c r="GH39" s="165">
        <v>26.0138</v>
      </c>
      <c r="GI39" s="165">
        <v>-9.3155000000000001</v>
      </c>
      <c r="GJ39" s="165">
        <v>-9.8239999999999998</v>
      </c>
      <c r="GK39" s="165">
        <v>2.6717</v>
      </c>
      <c r="GL39" s="166"/>
      <c r="GM39" s="166"/>
      <c r="GN39" s="165">
        <v>-10.8574</v>
      </c>
      <c r="GO39" s="165">
        <v>21.104099999999999</v>
      </c>
      <c r="GP39" s="165">
        <v>9.0777000000000001</v>
      </c>
      <c r="GQ39" s="165">
        <v>-20.3552</v>
      </c>
      <c r="GR39" s="165">
        <v>4.6578999999999997</v>
      </c>
      <c r="GS39" s="165">
        <v>4.1650999999999998</v>
      </c>
      <c r="GT39" s="165">
        <v>176.66390000000001</v>
      </c>
      <c r="GU39" s="165">
        <v>-4.6566000000000001</v>
      </c>
      <c r="GV39" s="165">
        <v>-7.1672000000000002</v>
      </c>
      <c r="GW39" s="165">
        <v>-13.557600000000001</v>
      </c>
      <c r="GX39" s="165">
        <v>3.0284</v>
      </c>
      <c r="GY39" s="165">
        <v>7.9196</v>
      </c>
      <c r="GZ39" s="165">
        <v>8.0775000000000006</v>
      </c>
      <c r="HA39" s="165">
        <v>2</v>
      </c>
      <c r="HB39" s="165">
        <v>-14.059200000000001</v>
      </c>
      <c r="HC39" s="165">
        <v>-13.0372</v>
      </c>
      <c r="HD39" s="165">
        <v>-12.57</v>
      </c>
      <c r="HE39" s="165">
        <v>5.6359000000000004</v>
      </c>
      <c r="HF39" s="165">
        <v>-10.1866</v>
      </c>
      <c r="HG39" s="165">
        <v>54.549900000000001</v>
      </c>
      <c r="HH39" s="165">
        <v>83.868899999999996</v>
      </c>
      <c r="HI39" s="165">
        <v>-39.989800000000002</v>
      </c>
      <c r="HJ39" s="165">
        <v>11.660600000000001</v>
      </c>
      <c r="HK39" s="165">
        <v>-6.8532000000000002</v>
      </c>
      <c r="HL39" s="165">
        <v>0</v>
      </c>
      <c r="HM39" s="165">
        <v>-14.187099999999999</v>
      </c>
      <c r="HN39" s="165">
        <v>-16.1462</v>
      </c>
      <c r="HO39" s="166"/>
      <c r="HP39" s="165">
        <v>11.9153</v>
      </c>
      <c r="HQ39" s="165">
        <v>-15.973000000000001</v>
      </c>
      <c r="HR39" s="165">
        <v>-15.4511</v>
      </c>
      <c r="HS39" s="165">
        <v>-18.031500000000001</v>
      </c>
      <c r="HT39" s="165">
        <v>-17.346</v>
      </c>
      <c r="HU39" s="165">
        <v>22.43</v>
      </c>
      <c r="HV39" s="165">
        <v>22.54</v>
      </c>
      <c r="HW39" s="165">
        <v>-19.2</v>
      </c>
      <c r="HX39" s="165">
        <v>-19.2</v>
      </c>
      <c r="HY39" s="165">
        <v>0.49349999999999999</v>
      </c>
      <c r="HZ39" s="165">
        <v>2.48</v>
      </c>
      <c r="IA39" s="165">
        <v>58.913499999999999</v>
      </c>
      <c r="IB39" s="165">
        <v>5.7640000000000002</v>
      </c>
      <c r="IC39" s="165">
        <v>5.8772000000000002</v>
      </c>
      <c r="ID39" s="165">
        <v>-11</v>
      </c>
      <c r="IE39" s="165">
        <v>-20.7</v>
      </c>
      <c r="IF39" s="165">
        <v>-0.7</v>
      </c>
      <c r="IG39" s="165">
        <v>-1.3</v>
      </c>
      <c r="IH39" s="166"/>
      <c r="II39" s="166"/>
      <c r="IJ39" s="165">
        <v>-173.53800000000001</v>
      </c>
      <c r="IK39" s="165">
        <v>5.0711000000000004</v>
      </c>
      <c r="IL39" s="165">
        <v>-234.9684</v>
      </c>
      <c r="IM39" s="165">
        <v>-32.1843</v>
      </c>
      <c r="IN39" s="165">
        <v>-45.4495</v>
      </c>
      <c r="IO39" s="165">
        <v>80.334500000000006</v>
      </c>
      <c r="IP39" s="165">
        <v>84.178100000000001</v>
      </c>
      <c r="IQ39" s="165">
        <v>77.285300000000007</v>
      </c>
      <c r="IR39" s="165">
        <v>139.83920000000001</v>
      </c>
      <c r="IS39" s="165">
        <v>7.3747999999999996</v>
      </c>
      <c r="IT39" s="165">
        <v>19.807200000000002</v>
      </c>
      <c r="IU39" s="165">
        <v>18.989999999999998</v>
      </c>
      <c r="IV39" s="165">
        <v>33.422400000000003</v>
      </c>
      <c r="IW39" s="165">
        <v>117.8616</v>
      </c>
      <c r="IX39" s="165">
        <v>-250.09479999999999</v>
      </c>
      <c r="IY39" s="165">
        <v>11.738</v>
      </c>
      <c r="IZ39" s="165">
        <v>-5.1826999999999996</v>
      </c>
      <c r="JA39" s="165">
        <v>-0.1404</v>
      </c>
      <c r="JB39" s="165">
        <v>-2.3759999999999999</v>
      </c>
      <c r="JC39" s="165">
        <v>-3.76</v>
      </c>
      <c r="JD39" s="165">
        <v>-1.407</v>
      </c>
      <c r="JE39" s="165">
        <v>-1.415</v>
      </c>
      <c r="JF39" s="165">
        <v>-0.64</v>
      </c>
      <c r="JG39" s="165">
        <v>-1.76</v>
      </c>
      <c r="JH39" s="165">
        <v>0.4955</v>
      </c>
      <c r="JI39" s="165">
        <v>-4.1886000000000001</v>
      </c>
      <c r="JJ39" s="165">
        <v>3.6057000000000001</v>
      </c>
      <c r="JK39" s="165">
        <v>-5.9463999999999997</v>
      </c>
      <c r="JL39" s="165">
        <v>11.9</v>
      </c>
      <c r="JM39" s="165">
        <v>3.1150000000000002</v>
      </c>
      <c r="JN39" s="165">
        <v>3.823</v>
      </c>
      <c r="JO39" s="165">
        <v>1.3262</v>
      </c>
      <c r="JP39" s="165">
        <v>1.466</v>
      </c>
      <c r="JQ39" s="165">
        <v>2.8250999999999999</v>
      </c>
      <c r="JR39" s="165">
        <v>2.8544</v>
      </c>
      <c r="JS39" s="165">
        <v>2.2869999999999999</v>
      </c>
      <c r="JT39" s="166"/>
      <c r="JU39" s="165">
        <v>6.5</v>
      </c>
      <c r="JV39" s="165">
        <v>6.6349999999999998</v>
      </c>
      <c r="JW39" s="165">
        <v>0</v>
      </c>
      <c r="JX39" s="166"/>
      <c r="JY39" s="165">
        <v>0</v>
      </c>
      <c r="JZ39" s="165">
        <v>-15.498900000000001</v>
      </c>
      <c r="KA39" s="165">
        <v>-21.2239</v>
      </c>
      <c r="KB39" s="165">
        <v>2.9253999999999998</v>
      </c>
      <c r="KC39" s="165">
        <v>11.386900000000001</v>
      </c>
      <c r="KD39" s="165">
        <v>-16.911899999999999</v>
      </c>
      <c r="KE39" s="165">
        <v>4.6390000000000002</v>
      </c>
      <c r="KF39" s="165">
        <v>0.2</v>
      </c>
      <c r="KG39" s="165">
        <v>-15.1</v>
      </c>
      <c r="KH39" s="165">
        <v>21.6204</v>
      </c>
      <c r="KI39" s="165">
        <v>-54.890500000000003</v>
      </c>
    </row>
    <row r="40" spans="1:295" ht="18" customHeight="1" x14ac:dyDescent="0.3">
      <c r="A40" s="161" t="s">
        <v>48</v>
      </c>
      <c r="B40" s="161" t="s">
        <v>788</v>
      </c>
      <c r="C40" s="168">
        <v>0</v>
      </c>
      <c r="D40" s="168">
        <v>5.6555</v>
      </c>
      <c r="E40" s="168">
        <v>-10.7735</v>
      </c>
      <c r="F40" s="168">
        <v>9.7132000000000005</v>
      </c>
      <c r="G40" s="168">
        <v>12.0543</v>
      </c>
      <c r="H40" s="169"/>
      <c r="I40" s="168">
        <v>18.8</v>
      </c>
      <c r="J40" s="169"/>
      <c r="K40" s="168">
        <v>28.9437</v>
      </c>
      <c r="L40" s="168">
        <v>12.7066</v>
      </c>
      <c r="M40" s="168">
        <v>12.219900000000001</v>
      </c>
      <c r="N40" s="168">
        <v>-15.54</v>
      </c>
      <c r="O40" s="168">
        <v>-35.200000000000003</v>
      </c>
      <c r="P40" s="168">
        <v>13.2</v>
      </c>
      <c r="Q40" s="168">
        <v>7.452</v>
      </c>
      <c r="R40" s="169"/>
      <c r="S40" s="168">
        <v>3.4689999999999999</v>
      </c>
      <c r="T40" s="168">
        <v>-5.6867000000000001</v>
      </c>
      <c r="U40" s="168">
        <v>5.5418000000000003</v>
      </c>
      <c r="V40" s="168">
        <v>5.3693999999999997</v>
      </c>
      <c r="W40" s="168">
        <v>9.6008999999999993</v>
      </c>
      <c r="X40" s="168">
        <v>2.1991000000000001</v>
      </c>
      <c r="Y40" s="168">
        <v>-1.5900000000000001E-2</v>
      </c>
      <c r="Z40" s="168">
        <v>0.84899999999999998</v>
      </c>
      <c r="AA40" s="169"/>
      <c r="AB40" s="168">
        <v>-0.65429999999999999</v>
      </c>
      <c r="AC40" s="168">
        <v>-0.37</v>
      </c>
      <c r="AD40" s="168">
        <v>-0.35299999999999998</v>
      </c>
      <c r="AE40" s="168">
        <v>3.8159999999999998</v>
      </c>
      <c r="AF40" s="168">
        <v>-4.4400000000000004</v>
      </c>
      <c r="AG40" s="168">
        <v>6.6</v>
      </c>
      <c r="AH40" s="168">
        <v>0.27400000000000002</v>
      </c>
      <c r="AI40" s="168">
        <v>0.23699999999999999</v>
      </c>
      <c r="AJ40" s="169"/>
      <c r="AK40" s="168">
        <v>-11.71</v>
      </c>
      <c r="AL40" s="169"/>
      <c r="AM40" s="168">
        <v>-11.42</v>
      </c>
      <c r="AN40" s="168">
        <v>-11.33</v>
      </c>
      <c r="AO40" s="168">
        <v>8.7125000000000004</v>
      </c>
      <c r="AP40" s="168">
        <v>4.0143000000000004</v>
      </c>
      <c r="AQ40" s="168">
        <v>22.967099999999999</v>
      </c>
      <c r="AR40" s="168">
        <v>24.957000000000001</v>
      </c>
      <c r="AS40" s="168">
        <v>-13.2736</v>
      </c>
      <c r="AT40" s="168">
        <v>-10.269</v>
      </c>
      <c r="AU40" s="168">
        <v>-10.16</v>
      </c>
      <c r="AV40" s="168">
        <v>19.077000000000002</v>
      </c>
      <c r="AW40" s="168">
        <v>8.8272999999999993</v>
      </c>
      <c r="AX40" s="168">
        <v>-14.615500000000001</v>
      </c>
      <c r="AY40" s="168">
        <v>-11.8756</v>
      </c>
      <c r="AZ40" s="168">
        <v>33.249099999999999</v>
      </c>
      <c r="BA40" s="168">
        <v>48.094299999999997</v>
      </c>
      <c r="BB40" s="168">
        <v>55.775399999999998</v>
      </c>
      <c r="BC40" s="168">
        <v>15.872199999999999</v>
      </c>
      <c r="BD40" s="168">
        <v>-4.5</v>
      </c>
      <c r="BE40" s="168">
        <v>-4.3</v>
      </c>
      <c r="BF40" s="168">
        <v>-23.819900000000001</v>
      </c>
      <c r="BG40" s="168">
        <v>-25.799399999999999</v>
      </c>
      <c r="BH40" s="168">
        <v>-3.9281000000000001</v>
      </c>
      <c r="BI40" s="169"/>
      <c r="BJ40" s="168">
        <v>6.1851000000000003</v>
      </c>
      <c r="BK40" s="168">
        <v>7.0410000000000004</v>
      </c>
      <c r="BL40" s="168">
        <v>3.6145999999999998</v>
      </c>
      <c r="BM40" s="168">
        <v>2.6076999999999999</v>
      </c>
      <c r="BN40" s="168">
        <v>-137.63839999999999</v>
      </c>
      <c r="BO40" s="168">
        <v>72.267799999999994</v>
      </c>
      <c r="BP40" s="168">
        <v>71.657399999999996</v>
      </c>
      <c r="BQ40" s="168">
        <v>-72.244299999999996</v>
      </c>
      <c r="BR40" s="168">
        <v>-126.3369</v>
      </c>
      <c r="BS40" s="169"/>
      <c r="BT40" s="169"/>
      <c r="BU40" s="169"/>
      <c r="BV40" s="168">
        <v>36.086100000000002</v>
      </c>
      <c r="BW40" s="168">
        <v>13.1</v>
      </c>
      <c r="BX40" s="168">
        <v>12.51</v>
      </c>
      <c r="BY40" s="168">
        <v>4.8600000000000003</v>
      </c>
      <c r="BZ40" s="168">
        <v>13.13</v>
      </c>
      <c r="CA40" s="168">
        <v>-9.9085999999999999</v>
      </c>
      <c r="CB40" s="168">
        <v>-9.7746999999999993</v>
      </c>
      <c r="CC40" s="168">
        <v>17.105499999999999</v>
      </c>
      <c r="CD40" s="168">
        <v>14.8675</v>
      </c>
      <c r="CE40" s="168">
        <v>6.5564</v>
      </c>
      <c r="CF40" s="168">
        <v>-8.0982000000000003</v>
      </c>
      <c r="CG40" s="168">
        <v>-7.6021999999999998</v>
      </c>
      <c r="CH40" s="168">
        <v>6.8234000000000004</v>
      </c>
      <c r="CI40" s="168">
        <v>0</v>
      </c>
      <c r="CJ40" s="169"/>
      <c r="CK40" s="169"/>
      <c r="CL40" s="169"/>
      <c r="CM40" s="168">
        <v>18.399999999999999</v>
      </c>
      <c r="CN40" s="168">
        <v>-5.65</v>
      </c>
      <c r="CO40" s="168">
        <v>35.255400000000002</v>
      </c>
      <c r="CP40" s="168">
        <v>35.328400000000002</v>
      </c>
      <c r="CQ40" s="168">
        <v>32.575699999999998</v>
      </c>
      <c r="CR40" s="168">
        <v>37.521799999999999</v>
      </c>
      <c r="CS40" s="168">
        <v>38.500700000000002</v>
      </c>
      <c r="CT40" s="168">
        <v>-27.6235</v>
      </c>
      <c r="CU40" s="168">
        <v>-29.292000000000002</v>
      </c>
      <c r="CV40" s="168">
        <v>-23.1219</v>
      </c>
      <c r="CW40" s="168">
        <v>4.9298999999999999</v>
      </c>
      <c r="CX40" s="168">
        <v>37.659999999999997</v>
      </c>
      <c r="CY40" s="168">
        <v>15.83</v>
      </c>
      <c r="CZ40" s="168">
        <v>5.3174000000000001</v>
      </c>
      <c r="DA40" s="168">
        <v>4.4951999999999996</v>
      </c>
      <c r="DB40" s="168">
        <v>-10.5</v>
      </c>
      <c r="DC40" s="169"/>
      <c r="DD40" s="169"/>
      <c r="DE40" s="169"/>
      <c r="DF40" s="168">
        <v>31.758500000000002</v>
      </c>
      <c r="DG40" s="169"/>
      <c r="DH40" s="168">
        <v>-9.4174000000000007</v>
      </c>
      <c r="DI40" s="168">
        <v>-44.8</v>
      </c>
      <c r="DJ40" s="169"/>
      <c r="DK40" s="168">
        <v>-0.93259999999999998</v>
      </c>
      <c r="DL40" s="168">
        <v>15.5275</v>
      </c>
      <c r="DM40" s="168">
        <v>44.165100000000002</v>
      </c>
      <c r="DN40" s="168">
        <v>0.1913</v>
      </c>
      <c r="DO40" s="168">
        <v>17.07</v>
      </c>
      <c r="DP40" s="168">
        <v>-3.76</v>
      </c>
      <c r="DQ40" s="168">
        <v>15.624000000000001</v>
      </c>
      <c r="DR40" s="168">
        <v>-32.806899999999999</v>
      </c>
      <c r="DS40" s="168">
        <v>-6.86</v>
      </c>
      <c r="DT40" s="168">
        <v>-6.96</v>
      </c>
      <c r="DU40" s="168">
        <v>27.06</v>
      </c>
      <c r="DV40" s="168">
        <v>-10.01</v>
      </c>
      <c r="DW40" s="168">
        <v>-33.636400000000002</v>
      </c>
      <c r="DX40" s="168">
        <v>-16.9727</v>
      </c>
      <c r="DY40" s="168">
        <v>-32.949300000000001</v>
      </c>
      <c r="DZ40" s="168">
        <v>-30.7455</v>
      </c>
      <c r="EA40" s="168">
        <v>35.107300000000002</v>
      </c>
      <c r="EB40" s="168">
        <v>3.5104000000000002</v>
      </c>
      <c r="EC40" s="168">
        <v>-5.2868000000000004</v>
      </c>
      <c r="ED40" s="168">
        <v>-5.2582000000000004</v>
      </c>
      <c r="EE40" s="169"/>
      <c r="EF40" s="169"/>
      <c r="EG40" s="168">
        <v>-16.713000000000001</v>
      </c>
      <c r="EH40" s="169"/>
      <c r="EI40" s="168">
        <v>-52.2425</v>
      </c>
      <c r="EJ40" s="169"/>
      <c r="EK40" s="168">
        <v>-18.527100000000001</v>
      </c>
      <c r="EL40" s="168">
        <v>-17.514299999999999</v>
      </c>
      <c r="EM40" s="168">
        <v>0</v>
      </c>
      <c r="EN40" s="168">
        <v>6.7621000000000002</v>
      </c>
      <c r="EO40" s="168">
        <v>4.8240999999999996</v>
      </c>
      <c r="EP40" s="168">
        <v>-2.5640000000000001</v>
      </c>
      <c r="EQ40" s="168">
        <v>-29.517099999999999</v>
      </c>
      <c r="ER40" s="168">
        <v>-29.220400000000001</v>
      </c>
      <c r="ES40" s="168">
        <v>2.077</v>
      </c>
      <c r="ET40" s="168">
        <v>-5.22</v>
      </c>
      <c r="EU40" s="168">
        <v>-3.72</v>
      </c>
      <c r="EV40" s="168">
        <v>-0.1</v>
      </c>
      <c r="EW40" s="168">
        <v>7.9421999999999997</v>
      </c>
      <c r="EX40" s="168">
        <v>0.94289999999999996</v>
      </c>
      <c r="EY40" s="168">
        <v>-13.3005</v>
      </c>
      <c r="EZ40" s="168">
        <v>-13.330399999999999</v>
      </c>
      <c r="FA40" s="168">
        <v>9.5286000000000008</v>
      </c>
      <c r="FB40" s="168">
        <v>5.4492000000000003</v>
      </c>
      <c r="FC40" s="168">
        <v>0</v>
      </c>
      <c r="FD40" s="168">
        <v>4.8826999999999998</v>
      </c>
      <c r="FE40" s="169"/>
      <c r="FF40" s="168">
        <v>4.5960999999999999</v>
      </c>
      <c r="FG40" s="168">
        <v>0</v>
      </c>
      <c r="FH40" s="168">
        <v>0</v>
      </c>
      <c r="FI40" s="168">
        <v>0</v>
      </c>
      <c r="FJ40" s="168">
        <v>2.0095000000000001</v>
      </c>
      <c r="FK40" s="168">
        <v>1.8420000000000001</v>
      </c>
      <c r="FL40" s="168">
        <v>4.8562000000000003</v>
      </c>
      <c r="FM40" s="168">
        <v>18.049399999999999</v>
      </c>
      <c r="FN40" s="168">
        <v>17.473500000000001</v>
      </c>
      <c r="FO40" s="168">
        <v>21.8992</v>
      </c>
      <c r="FP40" s="168">
        <v>36.879300000000001</v>
      </c>
      <c r="FQ40" s="168">
        <v>27.706700000000001</v>
      </c>
      <c r="FR40" s="168">
        <v>-17.62</v>
      </c>
      <c r="FS40" s="168">
        <v>-0.1973</v>
      </c>
      <c r="FT40" s="168">
        <v>0.17419999999999999</v>
      </c>
      <c r="FU40" s="168">
        <v>0.31</v>
      </c>
      <c r="FV40" s="168">
        <v>-0.31</v>
      </c>
      <c r="FW40" s="168">
        <v>-28.7285</v>
      </c>
      <c r="FX40" s="168">
        <v>2.1413000000000002</v>
      </c>
      <c r="FY40" s="168">
        <v>7.1920000000000002</v>
      </c>
      <c r="FZ40" s="168">
        <v>0.55200000000000005</v>
      </c>
      <c r="GA40" s="169"/>
      <c r="GB40" s="168">
        <v>26.86</v>
      </c>
      <c r="GC40" s="168">
        <v>-43.948</v>
      </c>
      <c r="GD40" s="168">
        <v>-31.5426</v>
      </c>
      <c r="GE40" s="168">
        <v>-0.53</v>
      </c>
      <c r="GF40" s="168">
        <v>27.2437</v>
      </c>
      <c r="GG40" s="169"/>
      <c r="GH40" s="168">
        <v>25.403400000000001</v>
      </c>
      <c r="GI40" s="168">
        <v>-8.9344999999999999</v>
      </c>
      <c r="GJ40" s="168">
        <v>-9.5242000000000004</v>
      </c>
      <c r="GK40" s="168">
        <v>2.7290000000000001</v>
      </c>
      <c r="GL40" s="169"/>
      <c r="GM40" s="169"/>
      <c r="GN40" s="168">
        <v>-10.9213</v>
      </c>
      <c r="GO40" s="168">
        <v>-34.819600000000001</v>
      </c>
      <c r="GP40" s="168">
        <v>9.8124000000000002</v>
      </c>
      <c r="GQ40" s="168">
        <v>-20.65</v>
      </c>
      <c r="GR40" s="168">
        <v>3.5337000000000001</v>
      </c>
      <c r="GS40" s="168">
        <v>3.3144</v>
      </c>
      <c r="GT40" s="168">
        <v>172.09880000000001</v>
      </c>
      <c r="GU40" s="168">
        <v>-5.0301</v>
      </c>
      <c r="GV40" s="168">
        <v>-7.6258999999999997</v>
      </c>
      <c r="GW40" s="168">
        <v>-12.866</v>
      </c>
      <c r="GX40" s="168">
        <v>2.8031000000000001</v>
      </c>
      <c r="GY40" s="168">
        <v>8.1173000000000002</v>
      </c>
      <c r="GZ40" s="168">
        <v>8.2209000000000003</v>
      </c>
      <c r="HA40" s="168">
        <v>3</v>
      </c>
      <c r="HB40" s="168">
        <v>-13.7666</v>
      </c>
      <c r="HC40" s="168">
        <v>-11.7965</v>
      </c>
      <c r="HD40" s="168">
        <v>-10.9</v>
      </c>
      <c r="HE40" s="168">
        <v>5.4375999999999998</v>
      </c>
      <c r="HF40" s="168">
        <v>-9.9306999999999999</v>
      </c>
      <c r="HG40" s="168">
        <v>53.039700000000003</v>
      </c>
      <c r="HH40" s="168">
        <v>88.3613</v>
      </c>
      <c r="HI40" s="168">
        <v>-38.126600000000003</v>
      </c>
      <c r="HJ40" s="168">
        <v>13.3962</v>
      </c>
      <c r="HK40" s="168">
        <v>-6.0811999999999999</v>
      </c>
      <c r="HL40" s="168">
        <v>0</v>
      </c>
      <c r="HM40" s="168">
        <v>-16.281700000000001</v>
      </c>
      <c r="HN40" s="168">
        <v>-17.456499999999998</v>
      </c>
      <c r="HO40" s="169"/>
      <c r="HP40" s="169"/>
      <c r="HQ40" s="168">
        <v>-17.588000000000001</v>
      </c>
      <c r="HR40" s="168">
        <v>-17.4177</v>
      </c>
      <c r="HS40" s="168">
        <v>-16.547999999999998</v>
      </c>
      <c r="HT40" s="168">
        <v>-16.290600000000001</v>
      </c>
      <c r="HU40" s="168">
        <v>21.58</v>
      </c>
      <c r="HV40" s="168">
        <v>21.61</v>
      </c>
      <c r="HW40" s="168">
        <v>-19.399999999999999</v>
      </c>
      <c r="HX40" s="168">
        <v>-19.399999999999999</v>
      </c>
      <c r="HY40" s="168">
        <v>0.65100000000000002</v>
      </c>
      <c r="HZ40" s="168">
        <v>1.68</v>
      </c>
      <c r="IA40" s="168">
        <v>61.7697</v>
      </c>
      <c r="IB40" s="168">
        <v>4.7552000000000003</v>
      </c>
      <c r="IC40" s="168">
        <v>4.6730999999999998</v>
      </c>
      <c r="ID40" s="168">
        <v>-11.3</v>
      </c>
      <c r="IE40" s="168">
        <v>-20.100000000000001</v>
      </c>
      <c r="IF40" s="168">
        <v>-0.7</v>
      </c>
      <c r="IG40" s="168">
        <v>-1.2</v>
      </c>
      <c r="IH40" s="169"/>
      <c r="II40" s="169"/>
      <c r="IJ40" s="168">
        <v>-173.40049999999999</v>
      </c>
      <c r="IK40" s="168">
        <v>3.1208999999999998</v>
      </c>
      <c r="IL40" s="168">
        <v>-234.22989999999999</v>
      </c>
      <c r="IM40" s="168">
        <v>-30.035599999999999</v>
      </c>
      <c r="IN40" s="168">
        <v>-46.512099999999997</v>
      </c>
      <c r="IO40" s="168">
        <v>84.423900000000003</v>
      </c>
      <c r="IP40" s="168">
        <v>84.601299999999995</v>
      </c>
      <c r="IQ40" s="168">
        <v>77.389600000000002</v>
      </c>
      <c r="IR40" s="168">
        <v>141.40039999999999</v>
      </c>
      <c r="IS40" s="168">
        <v>6.8970000000000002</v>
      </c>
      <c r="IT40" s="168">
        <v>21.052700000000002</v>
      </c>
      <c r="IU40" s="168">
        <v>21.129200000000001</v>
      </c>
      <c r="IV40" s="168">
        <v>29.914300000000001</v>
      </c>
      <c r="IW40" s="168">
        <v>120.42019999999999</v>
      </c>
      <c r="IX40" s="168">
        <v>-252.35509999999999</v>
      </c>
      <c r="IY40" s="168">
        <v>9.7216000000000005</v>
      </c>
      <c r="IZ40" s="168">
        <v>-6.3061999999999996</v>
      </c>
      <c r="JA40" s="168">
        <v>0.1648</v>
      </c>
      <c r="JB40" s="168">
        <v>-2.081</v>
      </c>
      <c r="JC40" s="168">
        <v>-3.44</v>
      </c>
      <c r="JD40" s="168">
        <v>-1.625</v>
      </c>
      <c r="JE40" s="168">
        <v>-1.6319999999999999</v>
      </c>
      <c r="JF40" s="168">
        <v>-0.8</v>
      </c>
      <c r="JG40" s="168">
        <v>-1.04</v>
      </c>
      <c r="JH40" s="168">
        <v>6.13E-2</v>
      </c>
      <c r="JI40" s="168">
        <v>-4.5701000000000001</v>
      </c>
      <c r="JJ40" s="168">
        <v>4.1917</v>
      </c>
      <c r="JK40" s="168">
        <v>-6.2088999999999999</v>
      </c>
      <c r="JL40" s="168">
        <v>11.3</v>
      </c>
      <c r="JM40" s="168">
        <v>3.1680000000000001</v>
      </c>
      <c r="JN40" s="168">
        <v>3.2650000000000001</v>
      </c>
      <c r="JO40" s="169"/>
      <c r="JP40" s="169"/>
      <c r="JQ40" s="168">
        <v>4.0900999999999996</v>
      </c>
      <c r="JR40" s="168">
        <v>1.5096000000000001</v>
      </c>
      <c r="JS40" s="168">
        <v>2.9380999999999999</v>
      </c>
      <c r="JT40" s="169"/>
      <c r="JU40" s="168">
        <v>6.7</v>
      </c>
      <c r="JV40" s="168">
        <v>6.2018000000000004</v>
      </c>
      <c r="JW40" s="168">
        <v>0</v>
      </c>
      <c r="JX40" s="169"/>
      <c r="JY40" s="168">
        <v>0</v>
      </c>
      <c r="JZ40" s="168">
        <v>-15.680099999999999</v>
      </c>
      <c r="KA40" s="168">
        <v>-21.248899999999999</v>
      </c>
      <c r="KB40" s="168">
        <v>1.8353999999999999</v>
      </c>
      <c r="KC40" s="168">
        <v>11.4628</v>
      </c>
      <c r="KD40" s="168">
        <v>-17.251300000000001</v>
      </c>
      <c r="KE40" s="168">
        <v>4.7579000000000002</v>
      </c>
      <c r="KF40" s="168">
        <v>-0.6</v>
      </c>
      <c r="KG40" s="168">
        <v>-15.3</v>
      </c>
      <c r="KH40" s="168">
        <v>21.742000000000001</v>
      </c>
      <c r="KI40" s="168">
        <v>-61.179200000000002</v>
      </c>
    </row>
    <row r="41" spans="1:295" ht="18" customHeight="1" x14ac:dyDescent="0.3">
      <c r="A41" s="161" t="s">
        <v>48</v>
      </c>
      <c r="B41" s="161" t="s">
        <v>789</v>
      </c>
      <c r="C41" s="162">
        <v>0</v>
      </c>
      <c r="D41" s="162">
        <v>5.8585000000000003</v>
      </c>
      <c r="E41" s="162">
        <v>-11.024900000000001</v>
      </c>
      <c r="F41" s="162">
        <v>10.3444</v>
      </c>
      <c r="G41" s="162">
        <v>10.4236</v>
      </c>
      <c r="H41" s="163"/>
      <c r="I41" s="162">
        <v>18.257999999999999</v>
      </c>
      <c r="J41" s="163"/>
      <c r="K41" s="162">
        <v>27.995100000000001</v>
      </c>
      <c r="L41" s="162">
        <v>12.323600000000001</v>
      </c>
      <c r="M41" s="162">
        <v>11.806100000000001</v>
      </c>
      <c r="N41" s="162">
        <v>-15.54</v>
      </c>
      <c r="O41" s="162">
        <v>-35.200000000000003</v>
      </c>
      <c r="P41" s="162">
        <v>13.2</v>
      </c>
      <c r="Q41" s="162">
        <v>8.2799999999999994</v>
      </c>
      <c r="R41" s="163"/>
      <c r="S41" s="162">
        <v>2.9236</v>
      </c>
      <c r="T41" s="162">
        <v>-5.2907999999999999</v>
      </c>
      <c r="U41" s="162">
        <v>5.0468999999999999</v>
      </c>
      <c r="V41" s="162">
        <v>5.1280999999999999</v>
      </c>
      <c r="W41" s="162">
        <v>8.9414999999999996</v>
      </c>
      <c r="X41" s="162">
        <v>2.2902</v>
      </c>
      <c r="Y41" s="162">
        <v>3.1300000000000001E-2</v>
      </c>
      <c r="Z41" s="162">
        <v>0.85209999999999997</v>
      </c>
      <c r="AA41" s="163"/>
      <c r="AB41" s="162">
        <v>-1.0575000000000001</v>
      </c>
      <c r="AC41" s="162">
        <v>-0.40600000000000003</v>
      </c>
      <c r="AD41" s="162">
        <v>-0.39100000000000001</v>
      </c>
      <c r="AE41" s="162">
        <v>3.5720000000000001</v>
      </c>
      <c r="AF41" s="162">
        <v>-4.4400000000000004</v>
      </c>
      <c r="AG41" s="162">
        <v>4.4000000000000004</v>
      </c>
      <c r="AH41" s="162">
        <v>0.21</v>
      </c>
      <c r="AI41" s="162">
        <v>0.23599999999999999</v>
      </c>
      <c r="AJ41" s="163"/>
      <c r="AK41" s="162">
        <v>-11.27</v>
      </c>
      <c r="AL41" s="163"/>
      <c r="AM41" s="162">
        <v>-11.51</v>
      </c>
      <c r="AN41" s="162">
        <v>-11.65</v>
      </c>
      <c r="AO41" s="162">
        <v>8.9216999999999995</v>
      </c>
      <c r="AP41" s="162">
        <v>3.6214</v>
      </c>
      <c r="AQ41" s="162">
        <v>22.783300000000001</v>
      </c>
      <c r="AR41" s="162">
        <v>25.819299999999998</v>
      </c>
      <c r="AS41" s="162">
        <v>-13.105700000000001</v>
      </c>
      <c r="AT41" s="162">
        <v>-9.5947999999999993</v>
      </c>
      <c r="AU41" s="162">
        <v>-9.6554000000000002</v>
      </c>
      <c r="AV41" s="162">
        <v>6.3117999999999999</v>
      </c>
      <c r="AW41" s="162">
        <v>20.5913</v>
      </c>
      <c r="AX41" s="162">
        <v>-15.191700000000001</v>
      </c>
      <c r="AY41" s="162">
        <v>-12.5601</v>
      </c>
      <c r="AZ41" s="162">
        <v>32.918999999999997</v>
      </c>
      <c r="BA41" s="162">
        <v>55.218299999999999</v>
      </c>
      <c r="BB41" s="162">
        <v>54.529000000000003</v>
      </c>
      <c r="BC41" s="162">
        <v>15.813499999999999</v>
      </c>
      <c r="BD41" s="162">
        <v>-4.5</v>
      </c>
      <c r="BE41" s="162">
        <v>-4.5</v>
      </c>
      <c r="BF41" s="162">
        <v>-25.16</v>
      </c>
      <c r="BG41" s="162">
        <v>-21.634</v>
      </c>
      <c r="BH41" s="162">
        <v>-2.8128000000000002</v>
      </c>
      <c r="BI41" s="163"/>
      <c r="BJ41" s="162">
        <v>6.3963000000000001</v>
      </c>
      <c r="BK41" s="162">
        <v>6.6769999999999996</v>
      </c>
      <c r="BL41" s="162">
        <v>3.6623000000000001</v>
      </c>
      <c r="BM41" s="162">
        <v>2.5548000000000002</v>
      </c>
      <c r="BN41" s="162">
        <v>-135.65469999999999</v>
      </c>
      <c r="BO41" s="162">
        <v>68.453000000000003</v>
      </c>
      <c r="BP41" s="162">
        <v>69.337999999999994</v>
      </c>
      <c r="BQ41" s="162">
        <v>-68.768699999999995</v>
      </c>
      <c r="BR41" s="162">
        <v>-130.3366</v>
      </c>
      <c r="BS41" s="163"/>
      <c r="BT41" s="163"/>
      <c r="BU41" s="163"/>
      <c r="BV41" s="162">
        <v>35.776699999999998</v>
      </c>
      <c r="BW41" s="162">
        <v>12.6</v>
      </c>
      <c r="BX41" s="162">
        <v>12.06</v>
      </c>
      <c r="BY41" s="162">
        <v>6.23</v>
      </c>
      <c r="BZ41" s="162">
        <v>13.91</v>
      </c>
      <c r="CA41" s="162">
        <v>-8.7029999999999994</v>
      </c>
      <c r="CB41" s="162">
        <v>-7.8993000000000002</v>
      </c>
      <c r="CC41" s="162">
        <v>15.3347</v>
      </c>
      <c r="CD41" s="162">
        <v>12.938000000000001</v>
      </c>
      <c r="CE41" s="162">
        <v>7.3308999999999997</v>
      </c>
      <c r="CF41" s="162">
        <v>-7.5128000000000004</v>
      </c>
      <c r="CG41" s="162">
        <v>-7.5834000000000001</v>
      </c>
      <c r="CH41" s="162">
        <v>7.4131999999999998</v>
      </c>
      <c r="CI41" s="163"/>
      <c r="CJ41" s="163"/>
      <c r="CK41" s="163"/>
      <c r="CL41" s="163"/>
      <c r="CM41" s="162">
        <v>4.5999999999999996</v>
      </c>
      <c r="CN41" s="162">
        <v>-0.05</v>
      </c>
      <c r="CO41" s="162">
        <v>33.527099999999997</v>
      </c>
      <c r="CP41" s="162">
        <v>33.592199999999998</v>
      </c>
      <c r="CQ41" s="162">
        <v>32.090800000000002</v>
      </c>
      <c r="CR41" s="162">
        <v>40.512300000000003</v>
      </c>
      <c r="CS41" s="162">
        <v>41.026499999999999</v>
      </c>
      <c r="CT41" s="162">
        <v>-25.84</v>
      </c>
      <c r="CU41" s="162">
        <v>-32.619399999999999</v>
      </c>
      <c r="CV41" s="162">
        <v>-22.2639</v>
      </c>
      <c r="CW41" s="162">
        <v>4.5270000000000001</v>
      </c>
      <c r="CX41" s="162">
        <v>36.83</v>
      </c>
      <c r="CY41" s="162">
        <v>15.51</v>
      </c>
      <c r="CZ41" s="162">
        <v>4.6924000000000001</v>
      </c>
      <c r="DA41" s="162">
        <v>3.9093</v>
      </c>
      <c r="DB41" s="162">
        <v>-10.26</v>
      </c>
      <c r="DC41" s="163"/>
      <c r="DD41" s="163"/>
      <c r="DE41" s="163"/>
      <c r="DF41" s="162">
        <v>32.7012</v>
      </c>
      <c r="DG41" s="163"/>
      <c r="DH41" s="162">
        <v>-9.2716999999999992</v>
      </c>
      <c r="DI41" s="162">
        <v>-40.1</v>
      </c>
      <c r="DJ41" s="162">
        <v>-40.1</v>
      </c>
      <c r="DK41" s="162">
        <v>-1.3817999999999999</v>
      </c>
      <c r="DL41" s="162">
        <v>14.4054</v>
      </c>
      <c r="DM41" s="162">
        <v>42.272500000000001</v>
      </c>
      <c r="DN41" s="162">
        <v>0.1913</v>
      </c>
      <c r="DO41" s="162">
        <v>15.69</v>
      </c>
      <c r="DP41" s="162">
        <v>-3.16</v>
      </c>
      <c r="DQ41" s="162">
        <v>15.654999999999999</v>
      </c>
      <c r="DR41" s="162">
        <v>-33.319400000000002</v>
      </c>
      <c r="DS41" s="162">
        <v>-7.09</v>
      </c>
      <c r="DT41" s="162">
        <v>-7.32</v>
      </c>
      <c r="DU41" s="162">
        <v>27.49</v>
      </c>
      <c r="DV41" s="162">
        <v>-11.04</v>
      </c>
      <c r="DW41" s="162">
        <v>-33.563600000000001</v>
      </c>
      <c r="DX41" s="162">
        <v>-16.690899999999999</v>
      </c>
      <c r="DY41" s="162">
        <v>-31.262</v>
      </c>
      <c r="DZ41" s="162">
        <v>-30.318200000000001</v>
      </c>
      <c r="EA41" s="162">
        <v>32.772799999999997</v>
      </c>
      <c r="EB41" s="162">
        <v>1.6026</v>
      </c>
      <c r="EC41" s="162">
        <v>-7.2426000000000004</v>
      </c>
      <c r="ED41" s="162">
        <v>-6.7878999999999996</v>
      </c>
      <c r="EE41" s="162">
        <v>-12.4011</v>
      </c>
      <c r="EF41" s="162">
        <v>-26.561499999999999</v>
      </c>
      <c r="EG41" s="162">
        <v>-16.824999999999999</v>
      </c>
      <c r="EH41" s="163"/>
      <c r="EI41" s="162">
        <v>-49.098300000000002</v>
      </c>
      <c r="EJ41" s="163"/>
      <c r="EK41" s="162">
        <v>-18.344100000000001</v>
      </c>
      <c r="EL41" s="162">
        <v>-17.506799999999998</v>
      </c>
      <c r="EM41" s="162">
        <v>0</v>
      </c>
      <c r="EN41" s="162">
        <v>8.1922999999999995</v>
      </c>
      <c r="EO41" s="162">
        <v>7.2298</v>
      </c>
      <c r="EP41" s="162">
        <v>-14.852</v>
      </c>
      <c r="EQ41" s="162">
        <v>-28.595099999999999</v>
      </c>
      <c r="ER41" s="162">
        <v>-28.421099999999999</v>
      </c>
      <c r="ES41" s="162">
        <v>4.3669000000000002</v>
      </c>
      <c r="ET41" s="162">
        <v>0</v>
      </c>
      <c r="EU41" s="162">
        <v>0</v>
      </c>
      <c r="EV41" s="162">
        <v>0</v>
      </c>
      <c r="EW41" s="162">
        <v>8.0037000000000003</v>
      </c>
      <c r="EX41" s="162">
        <v>3.5428999999999999</v>
      </c>
      <c r="EY41" s="162">
        <v>-12.256</v>
      </c>
      <c r="EZ41" s="162">
        <v>-12.4587</v>
      </c>
      <c r="FA41" s="162">
        <v>9.0998000000000001</v>
      </c>
      <c r="FB41" s="162">
        <v>6.3132000000000001</v>
      </c>
      <c r="FC41" s="162">
        <v>-4.7264999999999997</v>
      </c>
      <c r="FD41" s="162">
        <v>4.4282000000000004</v>
      </c>
      <c r="FE41" s="163"/>
      <c r="FF41" s="162">
        <v>4.1421000000000001</v>
      </c>
      <c r="FG41" s="162">
        <v>0</v>
      </c>
      <c r="FH41" s="162">
        <v>2.5472000000000001</v>
      </c>
      <c r="FI41" s="162">
        <v>0</v>
      </c>
      <c r="FJ41" s="162">
        <v>0.66979999999999995</v>
      </c>
      <c r="FK41" s="162">
        <v>0.66979999999999995</v>
      </c>
      <c r="FL41" s="162">
        <v>9.7125000000000004</v>
      </c>
      <c r="FM41" s="162">
        <v>16.4498</v>
      </c>
      <c r="FN41" s="162">
        <v>16.425000000000001</v>
      </c>
      <c r="FO41" s="162">
        <v>23.2957</v>
      </c>
      <c r="FP41" s="162">
        <v>38.645099999999999</v>
      </c>
      <c r="FQ41" s="162">
        <v>25.236000000000001</v>
      </c>
      <c r="FR41" s="162">
        <v>-15.47</v>
      </c>
      <c r="FS41" s="162">
        <v>-0.60199999999999998</v>
      </c>
      <c r="FT41" s="162">
        <v>0.1925</v>
      </c>
      <c r="FU41" s="162">
        <v>0.17</v>
      </c>
      <c r="FV41" s="162">
        <v>-1.1599999999999999</v>
      </c>
      <c r="FW41" s="162">
        <v>-25.463100000000001</v>
      </c>
      <c r="FX41" s="163"/>
      <c r="FY41" s="162">
        <v>7.3019999999999996</v>
      </c>
      <c r="FZ41" s="162">
        <v>0.59399999999999997</v>
      </c>
      <c r="GA41" s="163"/>
      <c r="GB41" s="162">
        <v>29.02</v>
      </c>
      <c r="GC41" s="162">
        <v>-44.051299999999998</v>
      </c>
      <c r="GD41" s="162">
        <v>-32.247799999999998</v>
      </c>
      <c r="GE41" s="162">
        <v>-1.08</v>
      </c>
      <c r="GF41" s="162">
        <v>27.663399999999999</v>
      </c>
      <c r="GG41" s="163"/>
      <c r="GH41" s="162">
        <v>25.8566</v>
      </c>
      <c r="GI41" s="162">
        <v>-8.9022000000000006</v>
      </c>
      <c r="GJ41" s="162">
        <v>-9.3727999999999998</v>
      </c>
      <c r="GK41" s="162">
        <v>2.7303000000000002</v>
      </c>
      <c r="GL41" s="163"/>
      <c r="GM41" s="163"/>
      <c r="GN41" s="162">
        <v>-11.3926</v>
      </c>
      <c r="GO41" s="162">
        <v>-34.036900000000003</v>
      </c>
      <c r="GP41" s="162">
        <v>9.2998999999999992</v>
      </c>
      <c r="GQ41" s="162">
        <v>-20.448</v>
      </c>
      <c r="GR41" s="162">
        <v>4.1119000000000003</v>
      </c>
      <c r="GS41" s="162">
        <v>4.4663000000000004</v>
      </c>
      <c r="GT41" s="162">
        <v>176.14109999999999</v>
      </c>
      <c r="GU41" s="162">
        <v>-5.0179</v>
      </c>
      <c r="GV41" s="162">
        <v>-7.9539</v>
      </c>
      <c r="GW41" s="162">
        <v>-13.4755</v>
      </c>
      <c r="GX41" s="162">
        <v>3.6061999999999999</v>
      </c>
      <c r="GY41" s="162">
        <v>7.9855</v>
      </c>
      <c r="GZ41" s="162">
        <v>8.1417999999999999</v>
      </c>
      <c r="HA41" s="162">
        <v>3.2528000000000001</v>
      </c>
      <c r="HB41" s="162">
        <v>-10.8177</v>
      </c>
      <c r="HC41" s="162">
        <v>-9.2050000000000001</v>
      </c>
      <c r="HD41" s="162">
        <v>-10.9</v>
      </c>
      <c r="HE41" s="162">
        <v>8.3317999999999994</v>
      </c>
      <c r="HF41" s="162">
        <v>0</v>
      </c>
      <c r="HG41" s="162">
        <v>55.045699999999997</v>
      </c>
      <c r="HH41" s="162">
        <v>83.394599999999997</v>
      </c>
      <c r="HI41" s="162">
        <v>-34.6599</v>
      </c>
      <c r="HJ41" s="162">
        <v>17.3842</v>
      </c>
      <c r="HK41" s="162">
        <v>-6.1136999999999997</v>
      </c>
      <c r="HL41" s="162">
        <v>0</v>
      </c>
      <c r="HM41" s="162">
        <v>-16.385000000000002</v>
      </c>
      <c r="HN41" s="162">
        <v>-17.2209</v>
      </c>
      <c r="HO41" s="162">
        <v>20.883800000000001</v>
      </c>
      <c r="HP41" s="163"/>
      <c r="HQ41" s="162">
        <v>-18.049399999999999</v>
      </c>
      <c r="HR41" s="162">
        <v>-17.450700000000001</v>
      </c>
      <c r="HS41" s="162">
        <v>-16.0623</v>
      </c>
      <c r="HT41" s="162">
        <v>-15.8024</v>
      </c>
      <c r="HU41" s="162">
        <v>16.96</v>
      </c>
      <c r="HV41" s="162">
        <v>16.809999999999999</v>
      </c>
      <c r="HW41" s="162">
        <v>-19.2</v>
      </c>
      <c r="HX41" s="162">
        <v>-19.7</v>
      </c>
      <c r="HY41" s="162">
        <v>0.54659999999999997</v>
      </c>
      <c r="HZ41" s="162">
        <v>0.88</v>
      </c>
      <c r="IA41" s="162">
        <v>56.863399999999999</v>
      </c>
      <c r="IB41" s="162">
        <v>5.4569999999999999</v>
      </c>
      <c r="IC41" s="162">
        <v>5.3784000000000001</v>
      </c>
      <c r="ID41" s="162">
        <v>-11.8</v>
      </c>
      <c r="IE41" s="162">
        <v>-21</v>
      </c>
      <c r="IF41" s="162">
        <v>0.9</v>
      </c>
      <c r="IG41" s="162">
        <v>0.3</v>
      </c>
      <c r="IH41" s="163"/>
      <c r="II41" s="162">
        <v>-17.890999999999998</v>
      </c>
      <c r="IJ41" s="162">
        <v>-162.7578</v>
      </c>
      <c r="IK41" s="162">
        <v>-2.1551</v>
      </c>
      <c r="IL41" s="162">
        <v>-232.8895</v>
      </c>
      <c r="IM41" s="162">
        <v>-24.923200000000001</v>
      </c>
      <c r="IN41" s="162">
        <v>-41.000399999999999</v>
      </c>
      <c r="IO41" s="162">
        <v>89.6751</v>
      </c>
      <c r="IP41" s="162">
        <v>75.865399999999994</v>
      </c>
      <c r="IQ41" s="162">
        <v>92.582899999999995</v>
      </c>
      <c r="IR41" s="162">
        <v>144.4348</v>
      </c>
      <c r="IS41" s="162">
        <v>17.779</v>
      </c>
      <c r="IT41" s="162">
        <v>23.541499999999999</v>
      </c>
      <c r="IU41" s="162">
        <v>20.910799999999998</v>
      </c>
      <c r="IV41" s="162">
        <v>15.2767</v>
      </c>
      <c r="IW41" s="162">
        <v>135.0574</v>
      </c>
      <c r="IX41" s="162">
        <v>-250.61259999999999</v>
      </c>
      <c r="IY41" s="162">
        <v>23.137599999999999</v>
      </c>
      <c r="IZ41" s="162">
        <v>-18.741900000000001</v>
      </c>
      <c r="JA41" s="162">
        <v>-0.67749999999999999</v>
      </c>
      <c r="JB41" s="162">
        <v>9.0999999999999998E-2</v>
      </c>
      <c r="JC41" s="162">
        <v>-3.76</v>
      </c>
      <c r="JD41" s="162">
        <v>-1.7030000000000001</v>
      </c>
      <c r="JE41" s="162">
        <v>-1.696</v>
      </c>
      <c r="JF41" s="162">
        <v>-0.56000000000000005</v>
      </c>
      <c r="JG41" s="162">
        <v>-0.88</v>
      </c>
      <c r="JH41" s="162">
        <v>-0.74209999999999998</v>
      </c>
      <c r="JI41" s="162">
        <v>-5.0674999999999999</v>
      </c>
      <c r="JJ41" s="162">
        <v>5.8029999999999999</v>
      </c>
      <c r="JK41" s="162">
        <v>-6.2393999999999998</v>
      </c>
      <c r="JL41" s="162">
        <v>11.4</v>
      </c>
      <c r="JM41" s="162">
        <v>4.3529999999999998</v>
      </c>
      <c r="JN41" s="162">
        <v>4.2809999999999997</v>
      </c>
      <c r="JO41" s="162">
        <v>1.3262</v>
      </c>
      <c r="JP41" s="162">
        <v>1.466</v>
      </c>
      <c r="JQ41" s="162">
        <v>2.3639999999999999</v>
      </c>
      <c r="JR41" s="162">
        <v>1.8438000000000001</v>
      </c>
      <c r="JS41" s="162">
        <v>1.5975999999999999</v>
      </c>
      <c r="JT41" s="163"/>
      <c r="JU41" s="162">
        <v>6.6</v>
      </c>
      <c r="JV41" s="162">
        <v>5.7039</v>
      </c>
      <c r="JW41" s="162">
        <v>0</v>
      </c>
      <c r="JX41" s="163"/>
      <c r="JY41" s="162">
        <v>0</v>
      </c>
      <c r="JZ41" s="162">
        <v>-15.9139</v>
      </c>
      <c r="KA41" s="162">
        <v>-20.462800000000001</v>
      </c>
      <c r="KB41" s="162">
        <v>0</v>
      </c>
      <c r="KC41" s="162">
        <v>11.909000000000001</v>
      </c>
      <c r="KD41" s="162">
        <v>-16.952999999999999</v>
      </c>
      <c r="KE41" s="162">
        <v>4.2782</v>
      </c>
      <c r="KF41" s="162">
        <v>0.9</v>
      </c>
      <c r="KG41" s="162">
        <v>-14.6</v>
      </c>
      <c r="KH41" s="162">
        <v>26.495100000000001</v>
      </c>
      <c r="KI41" s="162">
        <v>-72.084999999999994</v>
      </c>
    </row>
    <row r="42" spans="1:295" ht="18" customHeight="1" x14ac:dyDescent="0.3">
      <c r="A42" s="161" t="s">
        <v>48</v>
      </c>
      <c r="B42" s="161" t="s">
        <v>790</v>
      </c>
      <c r="C42" s="165">
        <v>0</v>
      </c>
      <c r="D42" s="165">
        <v>5.5792000000000002</v>
      </c>
      <c r="E42" s="165">
        <v>-10.7661</v>
      </c>
      <c r="F42" s="165">
        <v>11.6157</v>
      </c>
      <c r="G42" s="165">
        <v>10.2392</v>
      </c>
      <c r="H42" s="166"/>
      <c r="I42" s="165">
        <v>17.88</v>
      </c>
      <c r="J42" s="166"/>
      <c r="K42" s="165">
        <v>27.2362</v>
      </c>
      <c r="L42" s="165">
        <v>11.7866</v>
      </c>
      <c r="M42" s="165">
        <v>11.196300000000001</v>
      </c>
      <c r="N42" s="165">
        <v>-15.54</v>
      </c>
      <c r="O42" s="165">
        <v>-33</v>
      </c>
      <c r="P42" s="165">
        <v>11</v>
      </c>
      <c r="Q42" s="165">
        <v>4.968</v>
      </c>
      <c r="R42" s="165">
        <v>-22</v>
      </c>
      <c r="S42" s="165">
        <v>3.26</v>
      </c>
      <c r="T42" s="165">
        <v>-3.9607999999999999</v>
      </c>
      <c r="U42" s="165">
        <v>4.5426000000000002</v>
      </c>
      <c r="V42" s="165">
        <v>4.3282999999999996</v>
      </c>
      <c r="W42" s="165">
        <v>7.9265999999999996</v>
      </c>
      <c r="X42" s="165">
        <v>2.4853999999999998</v>
      </c>
      <c r="Y42" s="165">
        <v>-1.4642999999999999</v>
      </c>
      <c r="Z42" s="165">
        <v>0.84819999999999995</v>
      </c>
      <c r="AA42" s="166"/>
      <c r="AB42" s="165">
        <v>-0.66639999999999999</v>
      </c>
      <c r="AC42" s="165">
        <v>-0.51300000000000001</v>
      </c>
      <c r="AD42" s="165">
        <v>-0.498</v>
      </c>
      <c r="AE42" s="165">
        <v>3.5779999999999998</v>
      </c>
      <c r="AF42" s="165">
        <v>-4.4400000000000004</v>
      </c>
      <c r="AG42" s="165">
        <v>2.2000000000000002</v>
      </c>
      <c r="AH42" s="165">
        <v>0.26800000000000002</v>
      </c>
      <c r="AI42" s="165">
        <v>0.23599999999999999</v>
      </c>
      <c r="AJ42" s="166"/>
      <c r="AK42" s="165">
        <v>-12.26</v>
      </c>
      <c r="AL42" s="166"/>
      <c r="AM42" s="165">
        <v>-11.71</v>
      </c>
      <c r="AN42" s="165">
        <v>-11.72</v>
      </c>
      <c r="AO42" s="165">
        <v>7.5006000000000004</v>
      </c>
      <c r="AP42" s="165">
        <v>3.4885000000000002</v>
      </c>
      <c r="AQ42" s="165">
        <v>25.6249</v>
      </c>
      <c r="AR42" s="165">
        <v>27.8611</v>
      </c>
      <c r="AS42" s="165">
        <v>-14.008699999999999</v>
      </c>
      <c r="AT42" s="165">
        <v>-10.0085</v>
      </c>
      <c r="AU42" s="165">
        <v>-10.0822</v>
      </c>
      <c r="AV42" s="165">
        <v>-0.11609999999999999</v>
      </c>
      <c r="AW42" s="165">
        <v>0.1661</v>
      </c>
      <c r="AX42" s="165">
        <v>-12.8468</v>
      </c>
      <c r="AY42" s="165">
        <v>-10.9413</v>
      </c>
      <c r="AZ42" s="165">
        <v>26.041399999999999</v>
      </c>
      <c r="BA42" s="165">
        <v>44.660499999999999</v>
      </c>
      <c r="BB42" s="165">
        <v>52.238900000000001</v>
      </c>
      <c r="BC42" s="165">
        <v>18.544</v>
      </c>
      <c r="BD42" s="165">
        <v>-4.8</v>
      </c>
      <c r="BE42" s="165">
        <v>-4.8</v>
      </c>
      <c r="BF42" s="165">
        <v>-26.462399999999999</v>
      </c>
      <c r="BG42" s="165">
        <v>-26.474599999999999</v>
      </c>
      <c r="BH42" s="165">
        <v>-3.1850000000000001</v>
      </c>
      <c r="BI42" s="166"/>
      <c r="BJ42" s="165">
        <v>5.6683000000000003</v>
      </c>
      <c r="BK42" s="165">
        <v>6.4444999999999997</v>
      </c>
      <c r="BL42" s="165">
        <v>2.7643</v>
      </c>
      <c r="BM42" s="165">
        <v>2.016</v>
      </c>
      <c r="BN42" s="165">
        <v>-151.58539999999999</v>
      </c>
      <c r="BO42" s="165">
        <v>69.917900000000003</v>
      </c>
      <c r="BP42" s="165">
        <v>69.948400000000007</v>
      </c>
      <c r="BQ42" s="165">
        <v>-60.380099999999999</v>
      </c>
      <c r="BR42" s="165">
        <v>-143.68209999999999</v>
      </c>
      <c r="BS42" s="166"/>
      <c r="BT42" s="166"/>
      <c r="BU42" s="166"/>
      <c r="BV42" s="165">
        <v>33.860599999999998</v>
      </c>
      <c r="BW42" s="165">
        <v>12.35</v>
      </c>
      <c r="BX42" s="165">
        <v>11.56</v>
      </c>
      <c r="BY42" s="165">
        <v>3.12</v>
      </c>
      <c r="BZ42" s="165">
        <v>11.56</v>
      </c>
      <c r="CA42" s="165">
        <v>-7.3635000000000002</v>
      </c>
      <c r="CB42" s="165">
        <v>-6.8276000000000003</v>
      </c>
      <c r="CC42" s="165">
        <v>14.954700000000001</v>
      </c>
      <c r="CD42" s="165">
        <v>12.513999999999999</v>
      </c>
      <c r="CE42" s="165">
        <v>12.271599999999999</v>
      </c>
      <c r="CF42" s="165">
        <v>-8.8363999999999994</v>
      </c>
      <c r="CG42" s="165">
        <v>-9.4484999999999992</v>
      </c>
      <c r="CH42" s="165">
        <v>5.4504999999999999</v>
      </c>
      <c r="CI42" s="166"/>
      <c r="CJ42" s="166"/>
      <c r="CK42" s="166"/>
      <c r="CL42" s="166"/>
      <c r="CM42" s="165">
        <v>8.1999999999999993</v>
      </c>
      <c r="CN42" s="165">
        <v>-4.46</v>
      </c>
      <c r="CO42" s="165">
        <v>30.3766</v>
      </c>
      <c r="CP42" s="165">
        <v>30.415099999999999</v>
      </c>
      <c r="CQ42" s="165">
        <v>28.171399999999998</v>
      </c>
      <c r="CR42" s="165">
        <v>42.765700000000002</v>
      </c>
      <c r="CS42" s="165">
        <v>43.329599999999999</v>
      </c>
      <c r="CT42" s="165">
        <v>-28.5518</v>
      </c>
      <c r="CU42" s="165">
        <v>-32.115499999999997</v>
      </c>
      <c r="CV42" s="165">
        <v>-24.1816</v>
      </c>
      <c r="CW42" s="165">
        <v>4.4802999999999997</v>
      </c>
      <c r="CX42" s="165">
        <v>37.53</v>
      </c>
      <c r="CY42" s="165">
        <v>15.58</v>
      </c>
      <c r="CZ42" s="165">
        <v>4.2236000000000002</v>
      </c>
      <c r="DA42" s="165">
        <v>3.5186999999999999</v>
      </c>
      <c r="DB42" s="165">
        <v>-10.31</v>
      </c>
      <c r="DC42" s="166"/>
      <c r="DD42" s="166"/>
      <c r="DE42" s="166"/>
      <c r="DF42" s="165">
        <v>33.102400000000003</v>
      </c>
      <c r="DG42" s="166"/>
      <c r="DH42" s="165">
        <v>-9.2291000000000007</v>
      </c>
      <c r="DI42" s="165">
        <v>-42.4</v>
      </c>
      <c r="DJ42" s="165">
        <v>-40.200000000000003</v>
      </c>
      <c r="DK42" s="165">
        <v>-1.6467000000000001</v>
      </c>
      <c r="DL42" s="165">
        <v>12.7224</v>
      </c>
      <c r="DM42" s="165">
        <v>14.6724</v>
      </c>
      <c r="DN42" s="165">
        <v>25.796800000000001</v>
      </c>
      <c r="DO42" s="165">
        <v>14.06</v>
      </c>
      <c r="DP42" s="165">
        <v>-3.42</v>
      </c>
      <c r="DQ42" s="165">
        <v>14.632</v>
      </c>
      <c r="DR42" s="165">
        <v>-33.699399999999997</v>
      </c>
      <c r="DS42" s="165">
        <v>-7.49</v>
      </c>
      <c r="DT42" s="165">
        <v>-7.52</v>
      </c>
      <c r="DU42" s="165">
        <v>26.83</v>
      </c>
      <c r="DV42" s="165">
        <v>-12.58</v>
      </c>
      <c r="DW42" s="165">
        <v>-35.181800000000003</v>
      </c>
      <c r="DX42" s="165">
        <v>-17.572700000000001</v>
      </c>
      <c r="DY42" s="165">
        <v>-30.454899999999999</v>
      </c>
      <c r="DZ42" s="165">
        <v>-29.5</v>
      </c>
      <c r="EA42" s="165">
        <v>27.273299999999999</v>
      </c>
      <c r="EB42" s="165">
        <v>-2.5045999999999999</v>
      </c>
      <c r="EC42" s="165">
        <v>-11.1435</v>
      </c>
      <c r="ED42" s="165">
        <v>-11.059900000000001</v>
      </c>
      <c r="EE42" s="165">
        <v>-14.368</v>
      </c>
      <c r="EF42" s="165">
        <v>-27.790900000000001</v>
      </c>
      <c r="EG42" s="165">
        <v>-15.513999999999999</v>
      </c>
      <c r="EH42" s="166"/>
      <c r="EI42" s="165">
        <v>-44.700800000000001</v>
      </c>
      <c r="EJ42" s="166"/>
      <c r="EK42" s="165">
        <v>-17.2514</v>
      </c>
      <c r="EL42" s="165">
        <v>-16.386900000000001</v>
      </c>
      <c r="EM42" s="166"/>
      <c r="EN42" s="165">
        <v>9.9138999999999999</v>
      </c>
      <c r="EO42" s="165">
        <v>8.7914999999999992</v>
      </c>
      <c r="EP42" s="165">
        <v>-13.827999999999999</v>
      </c>
      <c r="EQ42" s="165">
        <v>-27.677399999999999</v>
      </c>
      <c r="ER42" s="165">
        <v>-27.6204</v>
      </c>
      <c r="ES42" s="165">
        <v>3.7315999999999998</v>
      </c>
      <c r="ET42" s="165">
        <v>0</v>
      </c>
      <c r="EU42" s="165">
        <v>-2.4300000000000002</v>
      </c>
      <c r="EV42" s="165">
        <v>0</v>
      </c>
      <c r="EW42" s="165">
        <v>8.1782000000000004</v>
      </c>
      <c r="EX42" s="165">
        <v>6.0023</v>
      </c>
      <c r="EY42" s="165">
        <v>-12.333299999999999</v>
      </c>
      <c r="EZ42" s="165">
        <v>-12.4345</v>
      </c>
      <c r="FA42" s="165">
        <v>9.9497999999999998</v>
      </c>
      <c r="FB42" s="166"/>
      <c r="FC42" s="166"/>
      <c r="FD42" s="165">
        <v>4.5115999999999996</v>
      </c>
      <c r="FE42" s="166"/>
      <c r="FF42" s="165">
        <v>4.3064999999999998</v>
      </c>
      <c r="FG42" s="165">
        <v>0</v>
      </c>
      <c r="FH42" s="165">
        <v>0</v>
      </c>
      <c r="FI42" s="165">
        <v>0</v>
      </c>
      <c r="FJ42" s="165">
        <v>-0.33489999999999998</v>
      </c>
      <c r="FK42" s="165">
        <v>-0.83730000000000004</v>
      </c>
      <c r="FL42" s="165">
        <v>12.224299999999999</v>
      </c>
      <c r="FM42" s="165">
        <v>15.4108</v>
      </c>
      <c r="FN42" s="165">
        <v>15.3209</v>
      </c>
      <c r="FO42" s="165">
        <v>26.143999999999998</v>
      </c>
      <c r="FP42" s="165">
        <v>39.385300000000001</v>
      </c>
      <c r="FQ42" s="165">
        <v>25.7194</v>
      </c>
      <c r="FR42" s="165">
        <v>-15.12</v>
      </c>
      <c r="FS42" s="165">
        <v>-1.0065999999999999</v>
      </c>
      <c r="FT42" s="166"/>
      <c r="FU42" s="165">
        <v>0.53</v>
      </c>
      <c r="FV42" s="165">
        <v>-1.03</v>
      </c>
      <c r="FW42" s="165">
        <v>-25.3338</v>
      </c>
      <c r="FX42" s="166"/>
      <c r="FY42" s="165">
        <v>7.14</v>
      </c>
      <c r="FZ42" s="165">
        <v>0.57099999999999995</v>
      </c>
      <c r="GA42" s="166"/>
      <c r="GB42" s="165">
        <v>28.83</v>
      </c>
      <c r="GC42" s="165">
        <v>-45.610900000000001</v>
      </c>
      <c r="GD42" s="165">
        <v>-34.480899999999998</v>
      </c>
      <c r="GE42" s="165">
        <v>-1.2</v>
      </c>
      <c r="GF42" s="165">
        <v>27.478000000000002</v>
      </c>
      <c r="GG42" s="166"/>
      <c r="GH42" s="165">
        <v>24.892600000000002</v>
      </c>
      <c r="GI42" s="165">
        <v>-8.8474000000000004</v>
      </c>
      <c r="GJ42" s="165">
        <v>-9.3353999999999999</v>
      </c>
      <c r="GK42" s="165">
        <v>2.6892</v>
      </c>
      <c r="GL42" s="166"/>
      <c r="GM42" s="166"/>
      <c r="GN42" s="166"/>
      <c r="GO42" s="165">
        <v>-32.658900000000003</v>
      </c>
      <c r="GP42" s="165">
        <v>9.1159999999999997</v>
      </c>
      <c r="GQ42" s="165">
        <v>-20.465399999999999</v>
      </c>
      <c r="GR42" s="165">
        <v>6.9898999999999996</v>
      </c>
      <c r="GS42" s="165">
        <v>4.9199000000000002</v>
      </c>
      <c r="GT42" s="165">
        <v>172.9819</v>
      </c>
      <c r="GU42" s="165">
        <v>-5.4680999999999997</v>
      </c>
      <c r="GV42" s="165">
        <v>-7.1098999999999997</v>
      </c>
      <c r="GW42" s="165">
        <v>-13.2576</v>
      </c>
      <c r="GX42" s="165">
        <v>2.9472999999999998</v>
      </c>
      <c r="GY42" s="165">
        <v>8.0294000000000008</v>
      </c>
      <c r="GZ42" s="165">
        <v>8.0380000000000003</v>
      </c>
      <c r="HA42" s="165">
        <v>2.3673999999999999</v>
      </c>
      <c r="HB42" s="165">
        <v>-10.089600000000001</v>
      </c>
      <c r="HC42" s="165">
        <v>-8.1693999999999996</v>
      </c>
      <c r="HD42" s="165">
        <v>-13.41</v>
      </c>
      <c r="HE42" s="165">
        <v>9.5899000000000001</v>
      </c>
      <c r="HF42" s="165">
        <v>3.0741000000000001</v>
      </c>
      <c r="HG42" s="165">
        <v>49.750399999999999</v>
      </c>
      <c r="HH42" s="165">
        <v>88.138300000000001</v>
      </c>
      <c r="HI42" s="165">
        <v>-33.656599999999997</v>
      </c>
      <c r="HJ42" s="165">
        <v>18.092700000000001</v>
      </c>
      <c r="HK42" s="165">
        <v>-6.0852000000000004</v>
      </c>
      <c r="HL42" s="165">
        <v>0</v>
      </c>
      <c r="HM42" s="165">
        <v>-16.161899999999999</v>
      </c>
      <c r="HN42" s="165">
        <v>-16.400500000000001</v>
      </c>
      <c r="HO42" s="166"/>
      <c r="HP42" s="166"/>
      <c r="HQ42" s="165">
        <v>-18.170300000000001</v>
      </c>
      <c r="HR42" s="165">
        <v>-17.588000000000001</v>
      </c>
      <c r="HS42" s="165">
        <v>-15.073</v>
      </c>
      <c r="HT42" s="165">
        <v>-14.6937</v>
      </c>
      <c r="HU42" s="165">
        <v>15.1</v>
      </c>
      <c r="HV42" s="165">
        <v>15.29</v>
      </c>
      <c r="HW42" s="165">
        <v>-21.4</v>
      </c>
      <c r="HX42" s="165">
        <v>-21.4</v>
      </c>
      <c r="HY42" s="165">
        <v>0.58140000000000003</v>
      </c>
      <c r="HZ42" s="165">
        <v>0.16</v>
      </c>
      <c r="IA42" s="165">
        <v>61.759399999999999</v>
      </c>
      <c r="IB42" s="165">
        <v>5.798</v>
      </c>
      <c r="IC42" s="165">
        <v>5.7188999999999997</v>
      </c>
      <c r="ID42" s="165">
        <v>-12.6</v>
      </c>
      <c r="IE42" s="165">
        <v>-21.5</v>
      </c>
      <c r="IF42" s="165">
        <v>1.7</v>
      </c>
      <c r="IG42" s="165">
        <v>1.1000000000000001</v>
      </c>
      <c r="IH42" s="166"/>
      <c r="II42" s="165">
        <v>-17.9404</v>
      </c>
      <c r="IJ42" s="165">
        <v>-166.88290000000001</v>
      </c>
      <c r="IK42" s="165">
        <v>-6.7664</v>
      </c>
      <c r="IL42" s="165">
        <v>-229.7851</v>
      </c>
      <c r="IM42" s="165">
        <v>-23.5458</v>
      </c>
      <c r="IN42" s="165">
        <v>-42.6845</v>
      </c>
      <c r="IO42" s="165">
        <v>89.099900000000005</v>
      </c>
      <c r="IP42" s="165">
        <v>78.0565</v>
      </c>
      <c r="IQ42" s="165">
        <v>92.477900000000005</v>
      </c>
      <c r="IR42" s="165">
        <v>146.262</v>
      </c>
      <c r="IS42" s="165">
        <v>17.452200000000001</v>
      </c>
      <c r="IT42" s="165">
        <v>19.598400000000002</v>
      </c>
      <c r="IU42" s="165">
        <v>18.718</v>
      </c>
      <c r="IV42" s="165">
        <v>13.918799999999999</v>
      </c>
      <c r="IW42" s="165">
        <v>135.11269999999999</v>
      </c>
      <c r="IX42" s="165">
        <v>-254.3074</v>
      </c>
      <c r="IY42" s="165">
        <v>22.3324</v>
      </c>
      <c r="IZ42" s="165">
        <v>-15.326499999999999</v>
      </c>
      <c r="JA42" s="165">
        <v>-0.67749999999999999</v>
      </c>
      <c r="JB42" s="165">
        <v>-1.0760000000000001</v>
      </c>
      <c r="JC42" s="165">
        <v>-4.16</v>
      </c>
      <c r="JD42" s="165">
        <v>-1.7909999999999999</v>
      </c>
      <c r="JE42" s="165">
        <v>-1.7849999999999999</v>
      </c>
      <c r="JF42" s="165">
        <v>-0.48</v>
      </c>
      <c r="JG42" s="165">
        <v>-0.72</v>
      </c>
      <c r="JH42" s="165">
        <v>-0.69869999999999999</v>
      </c>
      <c r="JI42" s="165">
        <v>-5.3025000000000002</v>
      </c>
      <c r="JJ42" s="165">
        <v>5.9770000000000003</v>
      </c>
      <c r="JK42" s="165">
        <v>-5.9463999999999997</v>
      </c>
      <c r="JL42" s="165">
        <v>10.1</v>
      </c>
      <c r="JM42" s="165">
        <v>-0.14799999999999999</v>
      </c>
      <c r="JN42" s="165">
        <v>-0.27900000000000003</v>
      </c>
      <c r="JO42" s="166"/>
      <c r="JP42" s="166"/>
      <c r="JQ42" s="165">
        <v>2.8186</v>
      </c>
      <c r="JR42" s="165">
        <v>2.3252000000000002</v>
      </c>
      <c r="JS42" s="165">
        <v>2.1760000000000002</v>
      </c>
      <c r="JT42" s="166"/>
      <c r="JU42" s="165">
        <v>5.9</v>
      </c>
      <c r="JV42" s="165">
        <v>5.1925999999999997</v>
      </c>
      <c r="JW42" s="165">
        <v>0</v>
      </c>
      <c r="JX42" s="166"/>
      <c r="JY42" s="165">
        <v>0</v>
      </c>
      <c r="JZ42" s="165">
        <v>-15.471399999999999</v>
      </c>
      <c r="KA42" s="165">
        <v>-20.9574</v>
      </c>
      <c r="KB42" s="165">
        <v>0.80510000000000004</v>
      </c>
      <c r="KC42" s="165">
        <v>11.625</v>
      </c>
      <c r="KD42" s="165">
        <v>-16.9939</v>
      </c>
      <c r="KE42" s="165">
        <v>4.4188999999999998</v>
      </c>
      <c r="KF42" s="165">
        <v>0.4</v>
      </c>
      <c r="KG42" s="165">
        <v>-15.2</v>
      </c>
      <c r="KH42" s="165">
        <v>33.450800000000001</v>
      </c>
      <c r="KI42" s="165">
        <v>-79.881600000000006</v>
      </c>
    </row>
    <row r="43" spans="1:295" ht="18" customHeight="1" x14ac:dyDescent="0.3">
      <c r="A43" s="161" t="s">
        <v>48</v>
      </c>
      <c r="B43" s="161" t="s">
        <v>791</v>
      </c>
      <c r="C43" s="165">
        <v>0</v>
      </c>
      <c r="D43" s="165">
        <v>5.2184999999999997</v>
      </c>
      <c r="E43" s="165">
        <v>-10.3916</v>
      </c>
      <c r="F43" s="165">
        <v>10.5924</v>
      </c>
      <c r="G43" s="165">
        <v>10.659000000000001</v>
      </c>
      <c r="H43" s="166"/>
      <c r="I43" s="165">
        <v>16.670100000000001</v>
      </c>
      <c r="J43" s="166"/>
      <c r="K43" s="165">
        <v>24.188600000000001</v>
      </c>
      <c r="L43" s="165">
        <v>10.3567</v>
      </c>
      <c r="M43" s="165">
        <v>10.017099999999999</v>
      </c>
      <c r="N43" s="165">
        <v>-11.1</v>
      </c>
      <c r="O43" s="165">
        <v>-26.4</v>
      </c>
      <c r="P43" s="165">
        <v>4.4000000000000004</v>
      </c>
      <c r="Q43" s="165">
        <v>1.6559999999999999</v>
      </c>
      <c r="R43" s="165">
        <v>-17.600000000000001</v>
      </c>
      <c r="S43" s="165">
        <v>3.4512</v>
      </c>
      <c r="T43" s="165">
        <v>-3.2566999999999999</v>
      </c>
      <c r="U43" s="165">
        <v>4.2435</v>
      </c>
      <c r="V43" s="165">
        <v>4.0831999999999997</v>
      </c>
      <c r="W43" s="165">
        <v>7.2884000000000002</v>
      </c>
      <c r="X43" s="165">
        <v>0.24940000000000001</v>
      </c>
      <c r="Y43" s="165">
        <v>0.53839999999999999</v>
      </c>
      <c r="Z43" s="165">
        <v>0.8609</v>
      </c>
      <c r="AA43" s="166"/>
      <c r="AB43" s="165">
        <v>-0.55720000000000003</v>
      </c>
      <c r="AC43" s="165">
        <v>-0.38900000000000001</v>
      </c>
      <c r="AD43" s="165">
        <v>-0.38200000000000001</v>
      </c>
      <c r="AE43" s="165">
        <v>3.7570000000000001</v>
      </c>
      <c r="AF43" s="165">
        <v>-8.8800000000000008</v>
      </c>
      <c r="AG43" s="165">
        <v>-4.4000000000000004</v>
      </c>
      <c r="AH43" s="165">
        <v>0.25</v>
      </c>
      <c r="AI43" s="165">
        <v>0.24</v>
      </c>
      <c r="AJ43" s="166"/>
      <c r="AK43" s="165">
        <v>-11.48</v>
      </c>
      <c r="AL43" s="166"/>
      <c r="AM43" s="165">
        <v>-11.5</v>
      </c>
      <c r="AN43" s="165">
        <v>-11.53</v>
      </c>
      <c r="AO43" s="165">
        <v>7.5776000000000003</v>
      </c>
      <c r="AP43" s="165">
        <v>3.6076000000000001</v>
      </c>
      <c r="AQ43" s="165">
        <v>23.935600000000001</v>
      </c>
      <c r="AR43" s="165">
        <v>26.386500000000002</v>
      </c>
      <c r="AS43" s="165">
        <v>-15.6105</v>
      </c>
      <c r="AT43" s="165">
        <v>-9.0351999999999997</v>
      </c>
      <c r="AU43" s="165">
        <v>-8.8666</v>
      </c>
      <c r="AV43" s="165">
        <v>10.6313</v>
      </c>
      <c r="AW43" s="165">
        <v>14.023999999999999</v>
      </c>
      <c r="AX43" s="165">
        <v>-16.284300000000002</v>
      </c>
      <c r="AY43" s="165">
        <v>-14.6599</v>
      </c>
      <c r="AZ43" s="165">
        <v>30.848299999999998</v>
      </c>
      <c r="BA43" s="165">
        <v>49.522199999999998</v>
      </c>
      <c r="BB43" s="165">
        <v>47.936700000000002</v>
      </c>
      <c r="BC43" s="165">
        <v>18.480799999999999</v>
      </c>
      <c r="BD43" s="165">
        <v>-4.7</v>
      </c>
      <c r="BE43" s="165">
        <v>-4.7</v>
      </c>
      <c r="BF43" s="165">
        <v>-25.7301</v>
      </c>
      <c r="BG43" s="165">
        <v>-25.527999999999999</v>
      </c>
      <c r="BH43" s="165">
        <v>-3.0794000000000001</v>
      </c>
      <c r="BI43" s="166"/>
      <c r="BJ43" s="165">
        <v>5.7415000000000003</v>
      </c>
      <c r="BK43" s="165">
        <v>4.5380000000000003</v>
      </c>
      <c r="BL43" s="165">
        <v>2.2622</v>
      </c>
      <c r="BM43" s="165">
        <v>1.6183000000000001</v>
      </c>
      <c r="BN43" s="165">
        <v>-146.51929999999999</v>
      </c>
      <c r="BO43" s="165">
        <v>68.941299999999998</v>
      </c>
      <c r="BP43" s="165">
        <v>69.337999999999994</v>
      </c>
      <c r="BQ43" s="165">
        <v>-53.180399999999999</v>
      </c>
      <c r="BR43" s="165">
        <v>-146.2311</v>
      </c>
      <c r="BS43" s="166"/>
      <c r="BT43" s="166"/>
      <c r="BU43" s="166"/>
      <c r="BV43" s="165">
        <v>30.6572</v>
      </c>
      <c r="BW43" s="165">
        <v>11.98</v>
      </c>
      <c r="BX43" s="165">
        <v>10.87</v>
      </c>
      <c r="BY43" s="165">
        <v>1.6</v>
      </c>
      <c r="BZ43" s="165">
        <v>10.07</v>
      </c>
      <c r="CA43" s="165">
        <v>-8.3011999999999997</v>
      </c>
      <c r="CB43" s="165">
        <v>-8.3011999999999997</v>
      </c>
      <c r="CC43" s="165">
        <v>14.899100000000001</v>
      </c>
      <c r="CD43" s="165">
        <v>12.4077</v>
      </c>
      <c r="CE43" s="165">
        <v>15.7263</v>
      </c>
      <c r="CF43" s="165">
        <v>-9.2643000000000004</v>
      </c>
      <c r="CG43" s="165">
        <v>-9.8511000000000006</v>
      </c>
      <c r="CH43" s="165">
        <v>5.2009999999999996</v>
      </c>
      <c r="CI43" s="166"/>
      <c r="CJ43" s="166"/>
      <c r="CK43" s="166"/>
      <c r="CL43" s="166"/>
      <c r="CM43" s="165">
        <v>4</v>
      </c>
      <c r="CN43" s="165">
        <v>-4.17</v>
      </c>
      <c r="CO43" s="165">
        <v>28.074400000000001</v>
      </c>
      <c r="CP43" s="165">
        <v>28.388400000000001</v>
      </c>
      <c r="CQ43" s="165">
        <v>26.3644</v>
      </c>
      <c r="CR43" s="165">
        <v>42.809699999999999</v>
      </c>
      <c r="CS43" s="165">
        <v>43.126800000000003</v>
      </c>
      <c r="CT43" s="165">
        <v>-24.625599999999999</v>
      </c>
      <c r="CU43" s="165">
        <v>-34.091900000000003</v>
      </c>
      <c r="CV43" s="165">
        <v>-20.388200000000001</v>
      </c>
      <c r="CW43" s="165">
        <v>3.9064000000000001</v>
      </c>
      <c r="CX43" s="165">
        <v>37.049999999999997</v>
      </c>
      <c r="CY43" s="165">
        <v>15.26</v>
      </c>
      <c r="CZ43" s="165">
        <v>3.2860999999999998</v>
      </c>
      <c r="DA43" s="165">
        <v>2.5421</v>
      </c>
      <c r="DB43" s="165">
        <v>-10.01</v>
      </c>
      <c r="DC43" s="166"/>
      <c r="DD43" s="166"/>
      <c r="DE43" s="166"/>
      <c r="DF43" s="165">
        <v>32.278300000000002</v>
      </c>
      <c r="DG43" s="166"/>
      <c r="DH43" s="165">
        <v>-8.9977999999999998</v>
      </c>
      <c r="DI43" s="166"/>
      <c r="DJ43" s="166"/>
      <c r="DK43" s="165">
        <v>-1.3281000000000001</v>
      </c>
      <c r="DL43" s="165">
        <v>11.974299999999999</v>
      </c>
      <c r="DM43" s="165">
        <v>15.3033</v>
      </c>
      <c r="DN43" s="165">
        <v>24.498000000000001</v>
      </c>
      <c r="DO43" s="165">
        <v>12.92</v>
      </c>
      <c r="DP43" s="165">
        <v>-3.84</v>
      </c>
      <c r="DQ43" s="165">
        <v>12.834</v>
      </c>
      <c r="DR43" s="165">
        <v>-32.7044</v>
      </c>
      <c r="DS43" s="165">
        <v>-7.72</v>
      </c>
      <c r="DT43" s="165">
        <v>-7.81</v>
      </c>
      <c r="DU43" s="165">
        <v>26.65</v>
      </c>
      <c r="DV43" s="165">
        <v>-15.18</v>
      </c>
      <c r="DW43" s="165">
        <v>-33</v>
      </c>
      <c r="DX43" s="165">
        <v>-17.072700000000001</v>
      </c>
      <c r="DY43" s="165">
        <v>-31.516300000000001</v>
      </c>
      <c r="DZ43" s="165">
        <v>-29.945499999999999</v>
      </c>
      <c r="EA43" s="165">
        <v>23.6906</v>
      </c>
      <c r="EB43" s="165">
        <v>-4.3502999999999998</v>
      </c>
      <c r="EC43" s="165">
        <v>-13.215</v>
      </c>
      <c r="ED43" s="165">
        <v>-12.898400000000001</v>
      </c>
      <c r="EE43" s="165">
        <v>-17.469799999999999</v>
      </c>
      <c r="EF43" s="165">
        <v>-32.085599999999999</v>
      </c>
      <c r="EG43" s="165">
        <v>-16.899999999999999</v>
      </c>
      <c r="EH43" s="166"/>
      <c r="EI43" s="165">
        <v>-37.229399999999998</v>
      </c>
      <c r="EJ43" s="166"/>
      <c r="EK43" s="165">
        <v>-15.0801</v>
      </c>
      <c r="EL43" s="165">
        <v>-14.390599999999999</v>
      </c>
      <c r="EM43" s="166"/>
      <c r="EN43" s="165">
        <v>6.4649000000000001</v>
      </c>
      <c r="EO43" s="165">
        <v>6.2266000000000004</v>
      </c>
      <c r="EP43" s="165">
        <v>-12.292</v>
      </c>
      <c r="EQ43" s="165">
        <v>-26.5747</v>
      </c>
      <c r="ER43" s="165">
        <v>-26.254300000000001</v>
      </c>
      <c r="ES43" s="165">
        <v>7.0308999999999999</v>
      </c>
      <c r="ET43" s="166"/>
      <c r="EU43" s="165">
        <v>-4.09</v>
      </c>
      <c r="EV43" s="165">
        <v>0</v>
      </c>
      <c r="EW43" s="165">
        <v>7.4271000000000003</v>
      </c>
      <c r="EX43" s="165">
        <v>3.9527999999999999</v>
      </c>
      <c r="EY43" s="165">
        <v>-13.6219</v>
      </c>
      <c r="EZ43" s="165">
        <v>-13.716900000000001</v>
      </c>
      <c r="FA43" s="165">
        <v>10.948399999999999</v>
      </c>
      <c r="FB43" s="166"/>
      <c r="FC43" s="166"/>
      <c r="FD43" s="165">
        <v>5.4438000000000004</v>
      </c>
      <c r="FE43" s="166"/>
      <c r="FF43" s="165">
        <v>5.2091000000000003</v>
      </c>
      <c r="FG43" s="165">
        <v>0</v>
      </c>
      <c r="FH43" s="165">
        <v>0</v>
      </c>
      <c r="FI43" s="166"/>
      <c r="FJ43" s="165">
        <v>-0.16750000000000001</v>
      </c>
      <c r="FK43" s="165">
        <v>-0.50239999999999996</v>
      </c>
      <c r="FL43" s="165">
        <v>15.2385</v>
      </c>
      <c r="FM43" s="165">
        <v>14.8498</v>
      </c>
      <c r="FN43" s="165">
        <v>14.7676</v>
      </c>
      <c r="FO43" s="165">
        <v>28.7758</v>
      </c>
      <c r="FP43" s="165">
        <v>43.059699999999999</v>
      </c>
      <c r="FQ43" s="165">
        <v>24.479099999999999</v>
      </c>
      <c r="FR43" s="165">
        <v>-14.77</v>
      </c>
      <c r="FS43" s="165">
        <v>-1.111</v>
      </c>
      <c r="FT43" s="165">
        <v>0.20069999999999999</v>
      </c>
      <c r="FU43" s="165">
        <v>0.81</v>
      </c>
      <c r="FV43" s="165">
        <v>-1.88</v>
      </c>
      <c r="FW43" s="165">
        <v>-24.954899999999999</v>
      </c>
      <c r="FX43" s="166"/>
      <c r="FY43" s="165">
        <v>6.8360000000000003</v>
      </c>
      <c r="FZ43" s="165">
        <v>0.58799999999999997</v>
      </c>
      <c r="GA43" s="166"/>
      <c r="GB43" s="165">
        <v>28.01</v>
      </c>
      <c r="GC43" s="165">
        <v>-47.576700000000002</v>
      </c>
      <c r="GD43" s="165">
        <v>-36.1798</v>
      </c>
      <c r="GE43" s="166"/>
      <c r="GF43" s="165">
        <v>25.718699999999998</v>
      </c>
      <c r="GG43" s="166"/>
      <c r="GH43" s="165">
        <v>24.390899999999998</v>
      </c>
      <c r="GI43" s="165">
        <v>-8.7502999999999993</v>
      </c>
      <c r="GJ43" s="165">
        <v>-9.3004999999999995</v>
      </c>
      <c r="GK43" s="165">
        <v>2.7057000000000002</v>
      </c>
      <c r="GL43" s="166"/>
      <c r="GM43" s="166"/>
      <c r="GN43" s="166"/>
      <c r="GO43" s="165">
        <v>-30.046700000000001</v>
      </c>
      <c r="GP43" s="165">
        <v>8.0126000000000008</v>
      </c>
      <c r="GQ43" s="165">
        <v>-20.329499999999999</v>
      </c>
      <c r="GR43" s="165">
        <v>5.5743999999999998</v>
      </c>
      <c r="GS43" s="165">
        <v>5.8311000000000002</v>
      </c>
      <c r="GT43" s="165">
        <v>171.86019999999999</v>
      </c>
      <c r="GU43" s="165">
        <v>-6.1836000000000002</v>
      </c>
      <c r="GV43" s="165">
        <v>-6.5701999999999998</v>
      </c>
      <c r="GW43" s="165">
        <v>-12.999499999999999</v>
      </c>
      <c r="GX43" s="165">
        <v>3.1446999999999998</v>
      </c>
      <c r="GY43" s="165">
        <v>7.8682999999999996</v>
      </c>
      <c r="GZ43" s="165">
        <v>7.9588000000000001</v>
      </c>
      <c r="HA43" s="165">
        <v>2</v>
      </c>
      <c r="HB43" s="165">
        <v>-6.5068000000000001</v>
      </c>
      <c r="HC43" s="165">
        <v>-6.0530999999999997</v>
      </c>
      <c r="HD43" s="165">
        <v>-12.99</v>
      </c>
      <c r="HE43" s="165">
        <v>8.1067</v>
      </c>
      <c r="HF43" s="165">
        <v>0</v>
      </c>
      <c r="HG43" s="165">
        <v>50.2684</v>
      </c>
      <c r="HH43" s="165">
        <v>99.116900000000001</v>
      </c>
      <c r="HI43" s="165">
        <v>-30.572600000000001</v>
      </c>
      <c r="HJ43" s="165">
        <v>20.771999999999998</v>
      </c>
      <c r="HK43" s="165">
        <v>-6.1779000000000002</v>
      </c>
      <c r="HL43" s="165">
        <v>0</v>
      </c>
      <c r="HM43" s="165">
        <v>-13.8879</v>
      </c>
      <c r="HN43" s="165">
        <v>-16.240300000000001</v>
      </c>
      <c r="HO43" s="166"/>
      <c r="HP43" s="166"/>
      <c r="HQ43" s="165">
        <v>-16.0444</v>
      </c>
      <c r="HR43" s="165">
        <v>-15.4511</v>
      </c>
      <c r="HS43" s="165">
        <v>-12.119</v>
      </c>
      <c r="HT43" s="165">
        <v>-12.065</v>
      </c>
      <c r="HU43" s="165">
        <v>15.66</v>
      </c>
      <c r="HV43" s="165">
        <v>16.16</v>
      </c>
      <c r="HW43" s="165">
        <v>-21.8</v>
      </c>
      <c r="HX43" s="165">
        <v>-22</v>
      </c>
      <c r="HY43" s="165">
        <v>0.44040000000000001</v>
      </c>
      <c r="HZ43" s="165">
        <v>-1.2</v>
      </c>
      <c r="IA43" s="165">
        <v>64.177099999999996</v>
      </c>
      <c r="IB43" s="165">
        <v>8.1004000000000005</v>
      </c>
      <c r="IC43" s="165">
        <v>8.1839999999999993</v>
      </c>
      <c r="ID43" s="165">
        <v>-13.1</v>
      </c>
      <c r="IE43" s="165">
        <v>-21.8</v>
      </c>
      <c r="IF43" s="165">
        <v>0</v>
      </c>
      <c r="IG43" s="165">
        <v>-0.4</v>
      </c>
      <c r="IH43" s="166"/>
      <c r="II43" s="166"/>
      <c r="IJ43" s="165">
        <v>-169.11699999999999</v>
      </c>
      <c r="IK43" s="165">
        <v>-9.4140999999999995</v>
      </c>
      <c r="IL43" s="165">
        <v>-226.25790000000001</v>
      </c>
      <c r="IM43" s="165">
        <v>-18.885400000000001</v>
      </c>
      <c r="IN43" s="165">
        <v>-41.706899999999997</v>
      </c>
      <c r="IO43" s="165">
        <v>92.331199999999995</v>
      </c>
      <c r="IP43" s="165">
        <v>71.582599999999999</v>
      </c>
      <c r="IQ43" s="165">
        <v>86.326499999999996</v>
      </c>
      <c r="IR43" s="165">
        <v>147.15190000000001</v>
      </c>
      <c r="IS43" s="165">
        <v>24.389399999999998</v>
      </c>
      <c r="IT43" s="165">
        <v>24.009599999999999</v>
      </c>
      <c r="IU43" s="165">
        <v>21.766300000000001</v>
      </c>
      <c r="IV43" s="165">
        <v>18.367799999999999</v>
      </c>
      <c r="IW43" s="165">
        <v>143.25720000000001</v>
      </c>
      <c r="IX43" s="166"/>
      <c r="IY43" s="165">
        <v>33.235100000000003</v>
      </c>
      <c r="IZ43" s="165">
        <v>-24.633600000000001</v>
      </c>
      <c r="JA43" s="165">
        <v>-1.6394</v>
      </c>
      <c r="JB43" s="165">
        <v>0.192</v>
      </c>
      <c r="JC43" s="165">
        <v>-4.6399999999999997</v>
      </c>
      <c r="JD43" s="165">
        <v>-1.7689999999999999</v>
      </c>
      <c r="JE43" s="165">
        <v>-1.7789999999999999</v>
      </c>
      <c r="JF43" s="165">
        <v>-0.08</v>
      </c>
      <c r="JG43" s="165">
        <v>-0.16</v>
      </c>
      <c r="JH43" s="165">
        <v>-1.4067000000000001</v>
      </c>
      <c r="JI43" s="165">
        <v>-5.742</v>
      </c>
      <c r="JJ43" s="165">
        <v>6.3890000000000002</v>
      </c>
      <c r="JK43" s="165">
        <v>-5.9739000000000004</v>
      </c>
      <c r="JL43" s="165">
        <v>9</v>
      </c>
      <c r="JM43" s="165">
        <v>-1.6910000000000001</v>
      </c>
      <c r="JN43" s="165">
        <v>-1.3120000000000001</v>
      </c>
      <c r="JO43" s="166"/>
      <c r="JP43" s="166"/>
      <c r="JQ43" s="165">
        <v>2.8492000000000002</v>
      </c>
      <c r="JR43" s="165">
        <v>2.9710999999999999</v>
      </c>
      <c r="JS43" s="165">
        <v>2.2791000000000001</v>
      </c>
      <c r="JT43" s="166"/>
      <c r="JU43" s="165">
        <v>8</v>
      </c>
      <c r="JV43" s="165">
        <v>5.1314000000000002</v>
      </c>
      <c r="JW43" s="166"/>
      <c r="JX43" s="166"/>
      <c r="JY43" s="165">
        <v>-3.7806999999999999</v>
      </c>
      <c r="JZ43" s="165">
        <v>-15.129099999999999</v>
      </c>
      <c r="KA43" s="165">
        <v>-19.9117</v>
      </c>
      <c r="KB43" s="165">
        <v>0</v>
      </c>
      <c r="KC43" s="165">
        <v>11.3851</v>
      </c>
      <c r="KD43" s="165">
        <v>-16.359300000000001</v>
      </c>
      <c r="KE43" s="165">
        <v>4.3127000000000004</v>
      </c>
      <c r="KF43" s="165">
        <v>-0.4</v>
      </c>
      <c r="KG43" s="165">
        <v>-13.4</v>
      </c>
      <c r="KH43" s="165">
        <v>34.661799999999999</v>
      </c>
      <c r="KI43" s="165">
        <v>-85.627600000000001</v>
      </c>
    </row>
    <row r="44" spans="1:295" ht="18" customHeight="1" x14ac:dyDescent="0.3">
      <c r="A44" s="161" t="s">
        <v>48</v>
      </c>
      <c r="B44" s="161" t="s">
        <v>792</v>
      </c>
      <c r="C44" s="165">
        <v>0</v>
      </c>
      <c r="D44" s="165">
        <v>5.2282999999999999</v>
      </c>
      <c r="E44" s="165">
        <v>-10.471399999999999</v>
      </c>
      <c r="F44" s="165">
        <v>10.894</v>
      </c>
      <c r="G44" s="165">
        <v>10.0077</v>
      </c>
      <c r="H44" s="166"/>
      <c r="I44" s="165">
        <v>17.124300000000002</v>
      </c>
      <c r="J44" s="166"/>
      <c r="K44" s="165">
        <v>20.141100000000002</v>
      </c>
      <c r="L44" s="165">
        <v>8.3806999999999992</v>
      </c>
      <c r="M44" s="165">
        <v>7.8829000000000002</v>
      </c>
      <c r="N44" s="165">
        <v>-11.1</v>
      </c>
      <c r="O44" s="165">
        <v>-24.2</v>
      </c>
      <c r="P44" s="165">
        <v>0</v>
      </c>
      <c r="Q44" s="165">
        <v>0</v>
      </c>
      <c r="R44" s="165">
        <v>-15.4</v>
      </c>
      <c r="S44" s="165">
        <v>3.5693999999999999</v>
      </c>
      <c r="T44" s="165">
        <v>-3.4234</v>
      </c>
      <c r="U44" s="165">
        <v>4.4362000000000004</v>
      </c>
      <c r="V44" s="165">
        <v>4.2870999999999997</v>
      </c>
      <c r="W44" s="165">
        <v>7.8033999999999999</v>
      </c>
      <c r="X44" s="165">
        <v>2.3805999999999998</v>
      </c>
      <c r="Y44" s="165">
        <v>0.49249999999999999</v>
      </c>
      <c r="Z44" s="165">
        <v>0.83879999999999999</v>
      </c>
      <c r="AA44" s="166"/>
      <c r="AB44" s="165">
        <v>-0.7228</v>
      </c>
      <c r="AC44" s="165">
        <v>-0.46200000000000002</v>
      </c>
      <c r="AD44" s="165">
        <v>-0.438</v>
      </c>
      <c r="AE44" s="165">
        <v>3.7440000000000002</v>
      </c>
      <c r="AF44" s="165">
        <v>-11.1</v>
      </c>
      <c r="AG44" s="165">
        <v>-8.8000000000000007</v>
      </c>
      <c r="AH44" s="165">
        <v>-2.7E-2</v>
      </c>
      <c r="AI44" s="165">
        <v>0.24399999999999999</v>
      </c>
      <c r="AJ44" s="166"/>
      <c r="AK44" s="165">
        <v>-12.64</v>
      </c>
      <c r="AL44" s="166"/>
      <c r="AM44" s="165">
        <v>-11.64</v>
      </c>
      <c r="AN44" s="165">
        <v>-11.77</v>
      </c>
      <c r="AO44" s="165">
        <v>7.2205000000000004</v>
      </c>
      <c r="AP44" s="165">
        <v>3.6905999999999999</v>
      </c>
      <c r="AQ44" s="165">
        <v>20.789899999999999</v>
      </c>
      <c r="AR44" s="165">
        <v>22.952100000000002</v>
      </c>
      <c r="AS44" s="165">
        <v>-19.069500000000001</v>
      </c>
      <c r="AT44" s="165">
        <v>-14.7149</v>
      </c>
      <c r="AU44" s="165">
        <v>-14.574999999999999</v>
      </c>
      <c r="AV44" s="165">
        <v>1.4016999999999999</v>
      </c>
      <c r="AW44" s="165">
        <v>0.32340000000000002</v>
      </c>
      <c r="AX44" s="165">
        <v>-18.036300000000001</v>
      </c>
      <c r="AY44" s="165">
        <v>-16.586300000000001</v>
      </c>
      <c r="AZ44" s="165">
        <v>21.283799999999999</v>
      </c>
      <c r="BA44" s="165">
        <v>40.015900000000002</v>
      </c>
      <c r="BB44" s="165">
        <v>1.8625</v>
      </c>
      <c r="BC44" s="165">
        <v>17.951000000000001</v>
      </c>
      <c r="BD44" s="165">
        <v>-3.8</v>
      </c>
      <c r="BE44" s="165">
        <v>-3.7</v>
      </c>
      <c r="BF44" s="165">
        <v>-20.9239</v>
      </c>
      <c r="BG44" s="165">
        <v>-20.996600000000001</v>
      </c>
      <c r="BH44" s="165">
        <v>-2.0007000000000001</v>
      </c>
      <c r="BI44" s="166"/>
      <c r="BJ44" s="165">
        <v>2.9291999999999998</v>
      </c>
      <c r="BK44" s="165">
        <v>2.6890000000000001</v>
      </c>
      <c r="BL44" s="165">
        <v>1.5921000000000001</v>
      </c>
      <c r="BM44" s="165">
        <v>1.1942999999999999</v>
      </c>
      <c r="BN44" s="165">
        <v>-117.6793</v>
      </c>
      <c r="BO44" s="165">
        <v>60.457099999999997</v>
      </c>
      <c r="BP44" s="165">
        <v>60.701300000000003</v>
      </c>
      <c r="BQ44" s="165">
        <v>-58.339300000000001</v>
      </c>
      <c r="BR44" s="165">
        <v>-142.57900000000001</v>
      </c>
      <c r="BS44" s="166"/>
      <c r="BT44" s="166"/>
      <c r="BU44" s="166"/>
      <c r="BV44" s="165">
        <v>26.5456</v>
      </c>
      <c r="BW44" s="165">
        <v>16.010000000000002</v>
      </c>
      <c r="BX44" s="165">
        <v>9.51</v>
      </c>
      <c r="BY44" s="165">
        <v>-12.34</v>
      </c>
      <c r="BZ44" s="165">
        <v>9.31</v>
      </c>
      <c r="CA44" s="165">
        <v>-1.8712</v>
      </c>
      <c r="CB44" s="165">
        <v>-1.2014</v>
      </c>
      <c r="CC44" s="165">
        <v>8.9402000000000008</v>
      </c>
      <c r="CD44" s="165">
        <v>6.8228999999999997</v>
      </c>
      <c r="CE44" s="165">
        <v>16.820499999999999</v>
      </c>
      <c r="CF44" s="165">
        <v>-4.4288999999999996</v>
      </c>
      <c r="CG44" s="165">
        <v>-4.3079000000000001</v>
      </c>
      <c r="CH44" s="165">
        <v>2.5611000000000002</v>
      </c>
      <c r="CI44" s="166"/>
      <c r="CJ44" s="166"/>
      <c r="CK44" s="166"/>
      <c r="CL44" s="166"/>
      <c r="CM44" s="165">
        <v>1.8</v>
      </c>
      <c r="CN44" s="165">
        <v>-3.71</v>
      </c>
      <c r="CO44" s="165">
        <v>29.368600000000001</v>
      </c>
      <c r="CP44" s="165">
        <v>29.849399999999999</v>
      </c>
      <c r="CQ44" s="165">
        <v>28.045400000000001</v>
      </c>
      <c r="CR44" s="165">
        <v>39.079099999999997</v>
      </c>
      <c r="CS44" s="165">
        <v>39.697299999999998</v>
      </c>
      <c r="CT44" s="165">
        <v>-25.680499999999999</v>
      </c>
      <c r="CU44" s="165">
        <v>-26.308599999999998</v>
      </c>
      <c r="CV44" s="165">
        <v>-23.3048</v>
      </c>
      <c r="CW44" s="165">
        <v>3.6278999999999999</v>
      </c>
      <c r="CX44" s="165">
        <v>35.46</v>
      </c>
      <c r="CY44" s="165">
        <v>14.7</v>
      </c>
      <c r="CZ44" s="165">
        <v>2.3485999999999998</v>
      </c>
      <c r="DA44" s="165">
        <v>1.6632</v>
      </c>
      <c r="DB44" s="165">
        <v>-9.59</v>
      </c>
      <c r="DC44" s="166"/>
      <c r="DD44" s="166"/>
      <c r="DE44" s="166"/>
      <c r="DF44" s="165">
        <v>33.050600000000003</v>
      </c>
      <c r="DG44" s="166"/>
      <c r="DH44" s="165">
        <v>-8.4458000000000002</v>
      </c>
      <c r="DI44" s="165">
        <v>-35.5</v>
      </c>
      <c r="DJ44" s="165">
        <v>-36.5</v>
      </c>
      <c r="DK44" s="165">
        <v>-1.9348000000000001</v>
      </c>
      <c r="DL44" s="165">
        <v>11.039300000000001</v>
      </c>
      <c r="DM44" s="165">
        <v>14.041499999999999</v>
      </c>
      <c r="DN44" s="165">
        <v>23.755800000000001</v>
      </c>
      <c r="DO44" s="165">
        <v>12.08</v>
      </c>
      <c r="DP44" s="165">
        <v>-3.55</v>
      </c>
      <c r="DQ44" s="165">
        <v>11.811</v>
      </c>
      <c r="DR44" s="165">
        <v>-33.971899999999998</v>
      </c>
      <c r="DS44" s="165">
        <v>-3.06</v>
      </c>
      <c r="DT44" s="165">
        <v>-3.07</v>
      </c>
      <c r="DU44" s="165">
        <v>16.59</v>
      </c>
      <c r="DV44" s="165">
        <v>-17.02</v>
      </c>
      <c r="DW44" s="165">
        <v>-31.927299999999999</v>
      </c>
      <c r="DX44" s="165">
        <v>-16.954499999999999</v>
      </c>
      <c r="DY44" s="165">
        <v>-25.255400000000002</v>
      </c>
      <c r="DZ44" s="165">
        <v>-23.9818</v>
      </c>
      <c r="EA44" s="165">
        <v>17.7133</v>
      </c>
      <c r="EB44" s="165">
        <v>-7.5477999999999996</v>
      </c>
      <c r="EC44" s="165">
        <v>-16.065799999999999</v>
      </c>
      <c r="ED44" s="165">
        <v>-15.7906</v>
      </c>
      <c r="EE44" s="165">
        <v>-13.9194</v>
      </c>
      <c r="EF44" s="165">
        <v>-27.272500000000001</v>
      </c>
      <c r="EG44" s="165">
        <v>-15.746</v>
      </c>
      <c r="EH44" s="166"/>
      <c r="EI44" s="165">
        <v>-32.488599999999998</v>
      </c>
      <c r="EJ44" s="166"/>
      <c r="EK44" s="165">
        <v>-10.993</v>
      </c>
      <c r="EL44" s="165">
        <v>-10.581300000000001</v>
      </c>
      <c r="EM44" s="165">
        <v>0</v>
      </c>
      <c r="EN44" s="165">
        <v>6.1025</v>
      </c>
      <c r="EO44" s="165">
        <v>5.4188999999999998</v>
      </c>
      <c r="EP44" s="165">
        <v>-15.364000000000001</v>
      </c>
      <c r="EQ44" s="165">
        <v>-21.447600000000001</v>
      </c>
      <c r="ER44" s="165">
        <v>-21.1754</v>
      </c>
      <c r="ES44" s="165">
        <v>1.4117</v>
      </c>
      <c r="ET44" s="166"/>
      <c r="EU44" s="165">
        <v>0</v>
      </c>
      <c r="EV44" s="165">
        <v>0.2</v>
      </c>
      <c r="EW44" s="165">
        <v>6.8581000000000003</v>
      </c>
      <c r="EX44" s="165">
        <v>4.9044999999999996</v>
      </c>
      <c r="EY44" s="165">
        <v>-14.386100000000001</v>
      </c>
      <c r="EZ44" s="165">
        <v>-14.4787</v>
      </c>
      <c r="FA44" s="165">
        <v>11.696099999999999</v>
      </c>
      <c r="FB44" s="166"/>
      <c r="FC44" s="166"/>
      <c r="FD44" s="165">
        <v>5.4024000000000001</v>
      </c>
      <c r="FE44" s="166"/>
      <c r="FF44" s="165">
        <v>5.0655999999999999</v>
      </c>
      <c r="FG44" s="165">
        <v>0</v>
      </c>
      <c r="FH44" s="165">
        <v>2.5586000000000002</v>
      </c>
      <c r="FI44" s="165">
        <v>0</v>
      </c>
      <c r="FJ44" s="165">
        <v>-6.5308000000000002</v>
      </c>
      <c r="FK44" s="165">
        <v>-6.5308000000000002</v>
      </c>
      <c r="FL44" s="165">
        <v>9.3775999999999993</v>
      </c>
      <c r="FM44" s="165">
        <v>6.9576000000000002</v>
      </c>
      <c r="FN44" s="165">
        <v>7.1963999999999997</v>
      </c>
      <c r="FO44" s="165">
        <v>23.928999999999998</v>
      </c>
      <c r="FP44" s="165">
        <v>36.8033</v>
      </c>
      <c r="FQ44" s="166"/>
      <c r="FR44" s="166"/>
      <c r="FS44" s="165">
        <v>-1.1989000000000001</v>
      </c>
      <c r="FT44" s="166"/>
      <c r="FU44" s="166"/>
      <c r="FV44" s="166"/>
      <c r="FW44" s="165">
        <v>-24.635999999999999</v>
      </c>
      <c r="FX44" s="166"/>
      <c r="FY44" s="165">
        <v>7.2779999999999996</v>
      </c>
      <c r="FZ44" s="165">
        <v>0.34899999999999998</v>
      </c>
      <c r="GA44" s="166"/>
      <c r="GB44" s="165">
        <v>27.17</v>
      </c>
      <c r="GC44" s="165">
        <v>-41.491999999999997</v>
      </c>
      <c r="GD44" s="165">
        <v>-30.524000000000001</v>
      </c>
      <c r="GE44" s="166"/>
      <c r="GF44" s="165">
        <v>24.492899999999999</v>
      </c>
      <c r="GG44" s="166"/>
      <c r="GH44" s="165">
        <v>24.6798</v>
      </c>
      <c r="GI44" s="165">
        <v>-8.1464999999999996</v>
      </c>
      <c r="GJ44" s="165">
        <v>-8.6819000000000006</v>
      </c>
      <c r="GK44" s="165">
        <v>2.702</v>
      </c>
      <c r="GL44" s="166"/>
      <c r="GM44" s="166"/>
      <c r="GN44" s="166"/>
      <c r="GO44" s="165">
        <v>-25.0593</v>
      </c>
      <c r="GP44" s="165">
        <v>8.2409999999999997</v>
      </c>
      <c r="GQ44" s="165">
        <v>-21.121600000000001</v>
      </c>
      <c r="GR44" s="165">
        <v>5.0426000000000002</v>
      </c>
      <c r="GS44" s="165">
        <v>6.2851999999999997</v>
      </c>
      <c r="GT44" s="165">
        <v>165.8852</v>
      </c>
      <c r="GU44" s="165">
        <v>-6.8385999999999996</v>
      </c>
      <c r="GV44" s="165">
        <v>-8.0130999999999997</v>
      </c>
      <c r="GW44" s="165">
        <v>-11.926600000000001</v>
      </c>
      <c r="GX44" s="165">
        <v>1.8345</v>
      </c>
      <c r="GY44" s="165">
        <v>6.9810999999999996</v>
      </c>
      <c r="GZ44" s="165">
        <v>7.0571000000000002</v>
      </c>
      <c r="HA44" s="165">
        <v>1.1435999999999999</v>
      </c>
      <c r="HB44" s="165">
        <v>-11.642099999999999</v>
      </c>
      <c r="HC44" s="165">
        <v>-10.372400000000001</v>
      </c>
      <c r="HD44" s="165">
        <v>5.03</v>
      </c>
      <c r="HE44" s="165">
        <v>-9.9390000000000001</v>
      </c>
      <c r="HF44" s="165">
        <v>16.931100000000001</v>
      </c>
      <c r="HG44" s="165">
        <v>34.465299999999999</v>
      </c>
      <c r="HH44" s="165">
        <v>88.410300000000007</v>
      </c>
      <c r="HI44" s="165">
        <v>-19.348099999999999</v>
      </c>
      <c r="HJ44" s="165">
        <v>31.897500000000001</v>
      </c>
      <c r="HK44" s="165">
        <v>-9.7134999999999998</v>
      </c>
      <c r="HL44" s="165">
        <v>-8.4779</v>
      </c>
      <c r="HM44" s="165">
        <v>-14.785500000000001</v>
      </c>
      <c r="HN44" s="165">
        <v>-15.6477</v>
      </c>
      <c r="HO44" s="165">
        <v>33.173699999999997</v>
      </c>
      <c r="HP44" s="166"/>
      <c r="HQ44" s="165">
        <v>-15.1875</v>
      </c>
      <c r="HR44" s="165">
        <v>-15.011699999999999</v>
      </c>
      <c r="HS44" s="165">
        <v>-8.6677999999999997</v>
      </c>
      <c r="HT44" s="165">
        <v>-8.6270000000000007</v>
      </c>
      <c r="HU44" s="165">
        <v>14.52</v>
      </c>
      <c r="HV44" s="165">
        <v>14.74</v>
      </c>
      <c r="HW44" s="165">
        <v>-23.3</v>
      </c>
      <c r="HX44" s="165">
        <v>-23.5</v>
      </c>
      <c r="HY44" s="165">
        <v>0.3342</v>
      </c>
      <c r="HZ44" s="165">
        <v>-3.6</v>
      </c>
      <c r="IA44" s="165">
        <v>68.573700000000002</v>
      </c>
      <c r="IB44" s="165">
        <v>7.5090000000000003</v>
      </c>
      <c r="IC44" s="165">
        <v>7.2359999999999998</v>
      </c>
      <c r="ID44" s="165">
        <v>-15.7</v>
      </c>
      <c r="IE44" s="165">
        <v>-22.9</v>
      </c>
      <c r="IF44" s="165">
        <v>-0.7</v>
      </c>
      <c r="IG44" s="165">
        <v>-1.2</v>
      </c>
      <c r="IH44" s="165">
        <v>-17.6294</v>
      </c>
      <c r="II44" s="165">
        <v>-17.687200000000001</v>
      </c>
      <c r="IJ44" s="165">
        <v>-154.20160000000001</v>
      </c>
      <c r="IK44" s="165">
        <v>-11.053900000000001</v>
      </c>
      <c r="IL44" s="165">
        <v>-228.30529999999999</v>
      </c>
      <c r="IM44" s="165">
        <v>-20.1706</v>
      </c>
      <c r="IN44" s="165">
        <v>-37.366300000000003</v>
      </c>
      <c r="IO44" s="165">
        <v>99.576800000000006</v>
      </c>
      <c r="IP44" s="165">
        <v>61.445700000000002</v>
      </c>
      <c r="IQ44" s="165">
        <v>82.429299999999998</v>
      </c>
      <c r="IR44" s="165">
        <v>152.63659999999999</v>
      </c>
      <c r="IS44" s="165">
        <v>34.725299999999997</v>
      </c>
      <c r="IT44" s="165">
        <v>22.321100000000001</v>
      </c>
      <c r="IU44" s="165">
        <v>22.392900000000001</v>
      </c>
      <c r="IV44" s="165">
        <v>21.084199999999999</v>
      </c>
      <c r="IW44" s="165">
        <v>153.8836</v>
      </c>
      <c r="IX44" s="165">
        <v>-252.7834</v>
      </c>
      <c r="IY44" s="165">
        <v>46.603099999999998</v>
      </c>
      <c r="IZ44" s="165">
        <v>-32.762500000000003</v>
      </c>
      <c r="JA44" s="165">
        <v>-2.0617999999999999</v>
      </c>
      <c r="JB44" s="165">
        <v>-2.448</v>
      </c>
      <c r="JC44" s="165">
        <v>-5.2</v>
      </c>
      <c r="JD44" s="165">
        <v>-1.885</v>
      </c>
      <c r="JE44" s="165">
        <v>-1.891</v>
      </c>
      <c r="JF44" s="165">
        <v>0.72</v>
      </c>
      <c r="JG44" s="165">
        <v>1.2</v>
      </c>
      <c r="JH44" s="165">
        <v>-2.4085000000000001</v>
      </c>
      <c r="JI44" s="165">
        <v>-6.8254000000000001</v>
      </c>
      <c r="JJ44" s="165">
        <v>6.7979000000000003</v>
      </c>
      <c r="JK44" s="165">
        <v>-6.0349000000000004</v>
      </c>
      <c r="JL44" s="165">
        <v>8.6</v>
      </c>
      <c r="JM44" s="165">
        <v>-1.3959999999999999</v>
      </c>
      <c r="JN44" s="165">
        <v>-2.5649999999999999</v>
      </c>
      <c r="JO44" s="166"/>
      <c r="JP44" s="166"/>
      <c r="JQ44" s="165">
        <v>2.8411</v>
      </c>
      <c r="JR44" s="165">
        <v>2.4188000000000001</v>
      </c>
      <c r="JS44" s="165">
        <v>1.9702999999999999</v>
      </c>
      <c r="JT44" s="166"/>
      <c r="JU44" s="165">
        <v>9.3000000000000007</v>
      </c>
      <c r="JV44" s="165">
        <v>4.7823000000000002</v>
      </c>
      <c r="JW44" s="166"/>
      <c r="JX44" s="166"/>
      <c r="JY44" s="165">
        <v>-6.8586</v>
      </c>
      <c r="JZ44" s="165">
        <v>-13.703200000000001</v>
      </c>
      <c r="KA44" s="165">
        <v>-17.797499999999999</v>
      </c>
      <c r="KB44" s="165">
        <v>-4.0898000000000003</v>
      </c>
      <c r="KC44" s="165">
        <v>9.6120000000000001</v>
      </c>
      <c r="KD44" s="165">
        <v>-13.8969</v>
      </c>
      <c r="KE44" s="165">
        <v>2.7930000000000001</v>
      </c>
      <c r="KF44" s="165">
        <v>-2.9</v>
      </c>
      <c r="KG44" s="165">
        <v>-11.9</v>
      </c>
      <c r="KH44" s="165">
        <v>40.974400000000003</v>
      </c>
      <c r="KI44" s="165">
        <v>-100.3138</v>
      </c>
    </row>
    <row r="45" spans="1:295" ht="18" customHeight="1" x14ac:dyDescent="0.3">
      <c r="A45" s="161" t="s">
        <v>48</v>
      </c>
      <c r="B45" s="161" t="s">
        <v>793</v>
      </c>
      <c r="C45" s="165">
        <v>0</v>
      </c>
      <c r="D45" s="165">
        <v>5.6265000000000001</v>
      </c>
      <c r="E45" s="165">
        <v>-10.7994</v>
      </c>
      <c r="F45" s="165">
        <v>9.3238000000000003</v>
      </c>
      <c r="G45" s="165">
        <v>9.6170000000000009</v>
      </c>
      <c r="H45" s="166"/>
      <c r="I45" s="165">
        <v>16.626999999999999</v>
      </c>
      <c r="J45" s="166"/>
      <c r="K45" s="165">
        <v>18.576599999999999</v>
      </c>
      <c r="L45" s="165">
        <v>7.4678000000000004</v>
      </c>
      <c r="M45" s="165">
        <v>7.1397000000000004</v>
      </c>
      <c r="N45" s="165">
        <v>-11.1</v>
      </c>
      <c r="O45" s="165">
        <v>-24.2</v>
      </c>
      <c r="P45" s="165">
        <v>2.2000000000000002</v>
      </c>
      <c r="Q45" s="165">
        <v>0.82799999999999996</v>
      </c>
      <c r="R45" s="165">
        <v>-15.4</v>
      </c>
      <c r="S45" s="165">
        <v>3.5347</v>
      </c>
      <c r="T45" s="165">
        <v>-4.4114000000000004</v>
      </c>
      <c r="U45" s="165">
        <v>4.4017999999999997</v>
      </c>
      <c r="V45" s="165">
        <v>4.5026999999999999</v>
      </c>
      <c r="W45" s="165">
        <v>8.0724999999999998</v>
      </c>
      <c r="X45" s="165">
        <v>2.1690999999999998</v>
      </c>
      <c r="Y45" s="165">
        <v>0.49830000000000002</v>
      </c>
      <c r="Z45" s="165">
        <v>0.87350000000000005</v>
      </c>
      <c r="AA45" s="166"/>
      <c r="AB45" s="165">
        <v>-0.64390000000000003</v>
      </c>
      <c r="AC45" s="165">
        <v>-0.60399999999999998</v>
      </c>
      <c r="AD45" s="165">
        <v>-0.58599999999999997</v>
      </c>
      <c r="AE45" s="165">
        <v>3.6909999999999998</v>
      </c>
      <c r="AF45" s="165">
        <v>-8.8800000000000008</v>
      </c>
      <c r="AG45" s="165">
        <v>-6.6</v>
      </c>
      <c r="AH45" s="165">
        <v>-0.23699999999999999</v>
      </c>
      <c r="AI45" s="165">
        <v>0.25</v>
      </c>
      <c r="AJ45" s="166"/>
      <c r="AK45" s="165">
        <v>-12.95</v>
      </c>
      <c r="AL45" s="166"/>
      <c r="AM45" s="165">
        <v>-11.59</v>
      </c>
      <c r="AN45" s="165">
        <v>-11.6</v>
      </c>
      <c r="AO45" s="165">
        <v>5.5694999999999997</v>
      </c>
      <c r="AP45" s="165">
        <v>3.6728999999999998</v>
      </c>
      <c r="AQ45" s="165">
        <v>20.147500000000001</v>
      </c>
      <c r="AR45" s="165">
        <v>22.635200000000001</v>
      </c>
      <c r="AS45" s="165">
        <v>-12.976100000000001</v>
      </c>
      <c r="AT45" s="165">
        <v>-14.7445</v>
      </c>
      <c r="AU45" s="165">
        <v>-14.4709</v>
      </c>
      <c r="AV45" s="165">
        <v>0.29160000000000003</v>
      </c>
      <c r="AW45" s="165">
        <v>1.0202</v>
      </c>
      <c r="AX45" s="165">
        <v>-16.2438</v>
      </c>
      <c r="AY45" s="165">
        <v>-14.8308</v>
      </c>
      <c r="AZ45" s="165">
        <v>21.830500000000001</v>
      </c>
      <c r="BA45" s="165">
        <v>39.416899999999998</v>
      </c>
      <c r="BB45" s="165">
        <v>-4.867</v>
      </c>
      <c r="BC45" s="165">
        <v>18.13</v>
      </c>
      <c r="BD45" s="165">
        <v>-4.9000000000000004</v>
      </c>
      <c r="BE45" s="165">
        <v>-4.9000000000000004</v>
      </c>
      <c r="BF45" s="165">
        <v>-20.9071</v>
      </c>
      <c r="BG45" s="165">
        <v>-20.993400000000001</v>
      </c>
      <c r="BH45" s="165">
        <v>-1.8653999999999999</v>
      </c>
      <c r="BI45" s="166"/>
      <c r="BJ45" s="165">
        <v>2.1846000000000001</v>
      </c>
      <c r="BK45" s="165">
        <v>2.2437</v>
      </c>
      <c r="BL45" s="165">
        <v>1.3303</v>
      </c>
      <c r="BM45" s="165">
        <v>0.98509999999999998</v>
      </c>
      <c r="BN45" s="165">
        <v>-115.6651</v>
      </c>
      <c r="BO45" s="165">
        <v>58.809199999999997</v>
      </c>
      <c r="BP45" s="165">
        <v>58.473399999999998</v>
      </c>
      <c r="BQ45" s="165">
        <v>-50.983499999999999</v>
      </c>
      <c r="BR45" s="165">
        <v>-146.2921</v>
      </c>
      <c r="BS45" s="166"/>
      <c r="BT45" s="166"/>
      <c r="BU45" s="166"/>
      <c r="BV45" s="165">
        <v>23.3522</v>
      </c>
      <c r="BW45" s="165">
        <v>15.59</v>
      </c>
      <c r="BX45" s="165">
        <v>9.02</v>
      </c>
      <c r="BY45" s="165">
        <v>-14.05</v>
      </c>
      <c r="BZ45" s="165">
        <v>7.99</v>
      </c>
      <c r="CA45" s="165">
        <v>-2.2730999999999999</v>
      </c>
      <c r="CB45" s="165">
        <v>-1.8712</v>
      </c>
      <c r="CC45" s="165">
        <v>9.8946000000000005</v>
      </c>
      <c r="CD45" s="165">
        <v>7.9562999999999997</v>
      </c>
      <c r="CE45" s="165">
        <v>15.949299999999999</v>
      </c>
      <c r="CF45" s="165">
        <v>-4.6535000000000002</v>
      </c>
      <c r="CG45" s="165">
        <v>-4.6543000000000001</v>
      </c>
      <c r="CH45" s="165">
        <v>1.6135999999999999</v>
      </c>
      <c r="CI45" s="166"/>
      <c r="CJ45" s="166"/>
      <c r="CK45" s="166"/>
      <c r="CL45" s="166"/>
      <c r="CM45" s="165">
        <v>-2.4</v>
      </c>
      <c r="CN45" s="165">
        <v>-3.52</v>
      </c>
      <c r="CO45" s="165">
        <v>27.888200000000001</v>
      </c>
      <c r="CP45" s="165">
        <v>27.052299999999999</v>
      </c>
      <c r="CQ45" s="165">
        <v>25.752400000000002</v>
      </c>
      <c r="CR45" s="165">
        <v>40.795900000000003</v>
      </c>
      <c r="CS45" s="165">
        <v>40.930799999999998</v>
      </c>
      <c r="CT45" s="165">
        <v>-23.164400000000001</v>
      </c>
      <c r="CU45" s="165">
        <v>-28.5426</v>
      </c>
      <c r="CV45" s="165">
        <v>-21.181000000000001</v>
      </c>
      <c r="CW45" s="165">
        <v>4.0887000000000002</v>
      </c>
      <c r="CX45" s="165">
        <v>34.67</v>
      </c>
      <c r="CY45" s="165">
        <v>14.07</v>
      </c>
      <c r="CZ45" s="165">
        <v>1.8798999999999999</v>
      </c>
      <c r="DA45" s="165">
        <v>1.2726</v>
      </c>
      <c r="DB45" s="165">
        <v>-9.41</v>
      </c>
      <c r="DC45" s="166"/>
      <c r="DD45" s="166"/>
      <c r="DE45" s="166"/>
      <c r="DF45" s="165">
        <v>29.737300000000001</v>
      </c>
      <c r="DG45" s="166"/>
      <c r="DH45" s="165">
        <v>-8.2388999999999992</v>
      </c>
      <c r="DI45" s="165">
        <v>-35.700000000000003</v>
      </c>
      <c r="DJ45" s="165">
        <v>-34.1</v>
      </c>
      <c r="DK45" s="165">
        <v>-2.1082000000000001</v>
      </c>
      <c r="DL45" s="165">
        <v>10.2913</v>
      </c>
      <c r="DM45" s="165">
        <v>14.041499999999999</v>
      </c>
      <c r="DN45" s="165">
        <v>22.642499999999998</v>
      </c>
      <c r="DO45" s="165">
        <v>11.19</v>
      </c>
      <c r="DP45" s="165">
        <v>-3.42</v>
      </c>
      <c r="DQ45" s="165">
        <v>10.8345</v>
      </c>
      <c r="DR45" s="165">
        <v>-31.179300000000001</v>
      </c>
      <c r="DS45" s="165">
        <v>-2.94</v>
      </c>
      <c r="DT45" s="165">
        <v>-2.98</v>
      </c>
      <c r="DU45" s="165">
        <v>17.2</v>
      </c>
      <c r="DV45" s="165">
        <v>-18.329999999999998</v>
      </c>
      <c r="DW45" s="165">
        <v>-32.290900000000001</v>
      </c>
      <c r="DX45" s="165">
        <v>-16.318200000000001</v>
      </c>
      <c r="DY45" s="165">
        <v>-25.294699999999999</v>
      </c>
      <c r="DZ45" s="165">
        <v>-23.818200000000001</v>
      </c>
      <c r="EA45" s="165">
        <v>15.904999999999999</v>
      </c>
      <c r="EB45" s="165">
        <v>-8.9295000000000009</v>
      </c>
      <c r="EC45" s="165">
        <v>-17.339600000000001</v>
      </c>
      <c r="ED45" s="165">
        <v>-16.478300000000001</v>
      </c>
      <c r="EE45" s="165">
        <v>-15.0534</v>
      </c>
      <c r="EF45" s="165">
        <v>-30.067299999999999</v>
      </c>
      <c r="EG45" s="165">
        <v>-16.248000000000001</v>
      </c>
      <c r="EH45" s="166"/>
      <c r="EI45" s="165">
        <v>-25.2423</v>
      </c>
      <c r="EJ45" s="166"/>
      <c r="EK45" s="165">
        <v>-10.515599999999999</v>
      </c>
      <c r="EL45" s="165">
        <v>-9.8832000000000004</v>
      </c>
      <c r="EM45" s="166"/>
      <c r="EN45" s="165">
        <v>4.2255000000000003</v>
      </c>
      <c r="EO45" s="165">
        <v>3.0011000000000001</v>
      </c>
      <c r="EP45" s="165">
        <v>-17.923999999999999</v>
      </c>
      <c r="EQ45" s="165">
        <v>-20.271599999999999</v>
      </c>
      <c r="ER45" s="165">
        <v>-20.011500000000002</v>
      </c>
      <c r="ES45" s="165">
        <v>3.5718999999999999</v>
      </c>
      <c r="ET45" s="166"/>
      <c r="EU45" s="166"/>
      <c r="EV45" s="165">
        <v>0</v>
      </c>
      <c r="EW45" s="165">
        <v>6.7831000000000001</v>
      </c>
      <c r="EX45" s="165">
        <v>2.6928999999999998</v>
      </c>
      <c r="EY45" s="165">
        <v>-13.163</v>
      </c>
      <c r="EZ45" s="165">
        <v>-13.282500000000001</v>
      </c>
      <c r="FA45" s="165">
        <v>9.8795999999999999</v>
      </c>
      <c r="FB45" s="165">
        <v>10.773</v>
      </c>
      <c r="FC45" s="165">
        <v>-4.9744999999999999</v>
      </c>
      <c r="FD45" s="165">
        <v>5.3630000000000004</v>
      </c>
      <c r="FE45" s="166"/>
      <c r="FF45" s="165">
        <v>5.17</v>
      </c>
      <c r="FG45" s="165">
        <v>2.6118000000000001</v>
      </c>
      <c r="FH45" s="165">
        <v>2.7568999999999999</v>
      </c>
      <c r="FI45" s="165">
        <v>0</v>
      </c>
      <c r="FJ45" s="165">
        <v>-7.5354999999999999</v>
      </c>
      <c r="FK45" s="165">
        <v>-7.5354999999999999</v>
      </c>
      <c r="FL45" s="165">
        <v>12.726699999999999</v>
      </c>
      <c r="FM45" s="165">
        <v>7.2092999999999998</v>
      </c>
      <c r="FN45" s="165">
        <v>7.2169999999999996</v>
      </c>
      <c r="FO45" s="165">
        <v>26.235499999999998</v>
      </c>
      <c r="FP45" s="165">
        <v>38.713099999999997</v>
      </c>
      <c r="FQ45" s="165">
        <v>25.011399999999998</v>
      </c>
      <c r="FR45" s="165">
        <v>-17.079999999999998</v>
      </c>
      <c r="FS45" s="165">
        <v>-1.3069</v>
      </c>
      <c r="FT45" s="165">
        <v>0.25380000000000003</v>
      </c>
      <c r="FU45" s="165">
        <v>0.4</v>
      </c>
      <c r="FV45" s="165">
        <v>-0.89</v>
      </c>
      <c r="FW45" s="165">
        <v>-24.3688</v>
      </c>
      <c r="FX45" s="165">
        <v>0</v>
      </c>
      <c r="FY45" s="165">
        <v>7.17</v>
      </c>
      <c r="FZ45" s="165">
        <v>0.57399999999999995</v>
      </c>
      <c r="GA45" s="166"/>
      <c r="GB45" s="165">
        <v>25.83</v>
      </c>
      <c r="GC45" s="165">
        <v>-42.202599999999997</v>
      </c>
      <c r="GD45" s="165">
        <v>-31.285699999999999</v>
      </c>
      <c r="GE45" s="165">
        <v>-1.85</v>
      </c>
      <c r="GF45" s="165">
        <v>24.043800000000001</v>
      </c>
      <c r="GG45" s="166"/>
      <c r="GH45" s="165">
        <v>24.075199999999999</v>
      </c>
      <c r="GI45" s="165">
        <v>-8.2690999999999999</v>
      </c>
      <c r="GJ45" s="165">
        <v>-8.6593</v>
      </c>
      <c r="GK45" s="165">
        <v>2.9820000000000002</v>
      </c>
      <c r="GL45" s="166"/>
      <c r="GM45" s="166"/>
      <c r="GN45" s="165">
        <v>-10.7995</v>
      </c>
      <c r="GO45" s="165">
        <v>-23.481999999999999</v>
      </c>
      <c r="GP45" s="165">
        <v>7.1222000000000003</v>
      </c>
      <c r="GQ45" s="165">
        <v>-19.858599999999999</v>
      </c>
      <c r="GR45" s="165">
        <v>3.6956000000000002</v>
      </c>
      <c r="GS45" s="165">
        <v>3.8654999999999999</v>
      </c>
      <c r="GT45" s="165">
        <v>163.06960000000001</v>
      </c>
      <c r="GU45" s="165">
        <v>-6.0625</v>
      </c>
      <c r="GV45" s="165">
        <v>-7.3235000000000001</v>
      </c>
      <c r="GW45" s="165">
        <v>-12.4704</v>
      </c>
      <c r="GX45" s="165">
        <v>3.0061</v>
      </c>
      <c r="GY45" s="165">
        <v>7.8756000000000004</v>
      </c>
      <c r="GZ45" s="165">
        <v>8.0617000000000001</v>
      </c>
      <c r="HA45" s="165">
        <v>2.5815999999999999</v>
      </c>
      <c r="HB45" s="165">
        <v>-8.7963000000000005</v>
      </c>
      <c r="HC45" s="165">
        <v>-6.8141999999999996</v>
      </c>
      <c r="HD45" s="165">
        <v>5.03</v>
      </c>
      <c r="HE45" s="165">
        <v>-12.705</v>
      </c>
      <c r="HF45" s="165">
        <v>4.7176</v>
      </c>
      <c r="HG45" s="165">
        <v>36.560699999999997</v>
      </c>
      <c r="HH45" s="165">
        <v>99.834800000000001</v>
      </c>
      <c r="HI45" s="165">
        <v>-17.435300000000002</v>
      </c>
      <c r="HJ45" s="165">
        <v>32.586799999999997</v>
      </c>
      <c r="HK45" s="165">
        <v>-10.7462</v>
      </c>
      <c r="HL45" s="165">
        <v>-9.3614999999999995</v>
      </c>
      <c r="HM45" s="165">
        <v>-14.8139</v>
      </c>
      <c r="HN45" s="165">
        <v>-15.436400000000001</v>
      </c>
      <c r="HO45" s="166"/>
      <c r="HP45" s="165">
        <v>34.507399999999997</v>
      </c>
      <c r="HQ45" s="165">
        <v>-14.5722</v>
      </c>
      <c r="HR45" s="165">
        <v>-14.0558</v>
      </c>
      <c r="HS45" s="165">
        <v>-8.5741999999999994</v>
      </c>
      <c r="HT45" s="165">
        <v>-8.8771000000000004</v>
      </c>
      <c r="HU45" s="165">
        <v>13.94</v>
      </c>
      <c r="HV45" s="165">
        <v>14.25</v>
      </c>
      <c r="HW45" s="165">
        <v>-23.1</v>
      </c>
      <c r="HX45" s="165">
        <v>-22.7</v>
      </c>
      <c r="HY45" s="165">
        <v>0.49349999999999999</v>
      </c>
      <c r="HZ45" s="165">
        <v>-5.76</v>
      </c>
      <c r="IA45" s="165">
        <v>75.266400000000004</v>
      </c>
      <c r="IB45" s="165">
        <v>7.8449</v>
      </c>
      <c r="IC45" s="165">
        <v>7.7611999999999997</v>
      </c>
      <c r="ID45" s="165">
        <v>-15.7</v>
      </c>
      <c r="IE45" s="165">
        <v>-25.6</v>
      </c>
      <c r="IF45" s="165">
        <v>-0.7</v>
      </c>
      <c r="IG45" s="165">
        <v>-1.3</v>
      </c>
      <c r="IH45" s="166"/>
      <c r="II45" s="165">
        <v>-17.882999999999999</v>
      </c>
      <c r="IJ45" s="165">
        <v>-155.2559</v>
      </c>
      <c r="IK45" s="165">
        <v>-10.639099999999999</v>
      </c>
      <c r="IL45" s="165">
        <v>-226.636</v>
      </c>
      <c r="IM45" s="165">
        <v>-14.979799999999999</v>
      </c>
      <c r="IN45" s="165">
        <v>-34.799100000000003</v>
      </c>
      <c r="IO45" s="165">
        <v>107.1277</v>
      </c>
      <c r="IP45" s="165">
        <v>58.028199999999998</v>
      </c>
      <c r="IQ45" s="165">
        <v>81.447100000000006</v>
      </c>
      <c r="IR45" s="165">
        <v>156.1225</v>
      </c>
      <c r="IS45" s="165">
        <v>40.530200000000001</v>
      </c>
      <c r="IT45" s="165">
        <v>24.5517</v>
      </c>
      <c r="IU45" s="165">
        <v>23.024000000000001</v>
      </c>
      <c r="IV45" s="165">
        <v>26.220500000000001</v>
      </c>
      <c r="IW45" s="165">
        <v>165.8218</v>
      </c>
      <c r="IX45" s="165">
        <v>-255.9247</v>
      </c>
      <c r="IY45" s="165">
        <v>51.8401</v>
      </c>
      <c r="IZ45" s="165">
        <v>-40.554699999999997</v>
      </c>
      <c r="JA45" s="165">
        <v>-2.2254</v>
      </c>
      <c r="JB45" s="165">
        <v>-3.7360000000000002</v>
      </c>
      <c r="JC45" s="165">
        <v>-5.44</v>
      </c>
      <c r="JD45" s="165">
        <v>-1.7749999999999999</v>
      </c>
      <c r="JE45" s="165">
        <v>-1.776</v>
      </c>
      <c r="JF45" s="165">
        <v>0.88</v>
      </c>
      <c r="JG45" s="165">
        <v>0.56000000000000005</v>
      </c>
      <c r="JH45" s="165">
        <v>-2.4990999999999999</v>
      </c>
      <c r="JI45" s="165">
        <v>-6.6208999999999998</v>
      </c>
      <c r="JJ45" s="165">
        <v>6.2698999999999998</v>
      </c>
      <c r="JK45" s="165">
        <v>-6.2393999999999998</v>
      </c>
      <c r="JL45" s="165">
        <v>9.1999999999999993</v>
      </c>
      <c r="JM45" s="165">
        <v>-0.20499999999999999</v>
      </c>
      <c r="JN45" s="165">
        <v>-1.6419999999999999</v>
      </c>
      <c r="JO45" s="166"/>
      <c r="JP45" s="166"/>
      <c r="JQ45" s="165">
        <v>2.4081999999999999</v>
      </c>
      <c r="JR45" s="165">
        <v>2.5996000000000001</v>
      </c>
      <c r="JS45" s="165">
        <v>1.9342999999999999</v>
      </c>
      <c r="JT45" s="166"/>
      <c r="JU45" s="165">
        <v>10.199999999999999</v>
      </c>
      <c r="JV45" s="165">
        <v>4.5913000000000004</v>
      </c>
      <c r="JW45" s="166"/>
      <c r="JX45" s="166"/>
      <c r="JY45" s="165">
        <v>-6.5605000000000002</v>
      </c>
      <c r="JZ45" s="165">
        <v>-13.4643</v>
      </c>
      <c r="KA45" s="165">
        <v>-17.027100000000001</v>
      </c>
      <c r="KB45" s="165">
        <v>-4.6162000000000001</v>
      </c>
      <c r="KC45" s="165">
        <v>9.3117999999999999</v>
      </c>
      <c r="KD45" s="165">
        <v>-12.1807</v>
      </c>
      <c r="KE45" s="165">
        <v>1.976</v>
      </c>
      <c r="KF45" s="165">
        <v>-3.6</v>
      </c>
      <c r="KG45" s="165">
        <v>-11.6</v>
      </c>
      <c r="KH45" s="165">
        <v>37.0732</v>
      </c>
      <c r="KI45" s="165">
        <v>-106.9273</v>
      </c>
    </row>
    <row r="46" spans="1:295" ht="18" customHeight="1" x14ac:dyDescent="0.3">
      <c r="A46" s="161" t="s">
        <v>48</v>
      </c>
      <c r="B46" s="161" t="s">
        <v>794</v>
      </c>
      <c r="C46" s="165">
        <v>0</v>
      </c>
      <c r="D46" s="165">
        <v>5.8506999999999998</v>
      </c>
      <c r="E46" s="165">
        <v>-11.305400000000001</v>
      </c>
      <c r="F46" s="165">
        <v>7.7899000000000003</v>
      </c>
      <c r="G46" s="165">
        <v>9.4976000000000003</v>
      </c>
      <c r="H46" s="166"/>
      <c r="I46" s="165">
        <v>17.807400000000001</v>
      </c>
      <c r="J46" s="166"/>
      <c r="K46" s="165">
        <v>19.215299999999999</v>
      </c>
      <c r="L46" s="165">
        <v>8.0158000000000005</v>
      </c>
      <c r="M46" s="165">
        <v>7.6607000000000003</v>
      </c>
      <c r="N46" s="165">
        <v>-8.8800000000000008</v>
      </c>
      <c r="O46" s="165">
        <v>-26.4</v>
      </c>
      <c r="P46" s="165">
        <v>2.2000000000000002</v>
      </c>
      <c r="Q46" s="165">
        <v>0</v>
      </c>
      <c r="R46" s="165">
        <v>-15.4</v>
      </c>
      <c r="S46" s="165">
        <v>3.5503999999999998</v>
      </c>
      <c r="T46" s="165">
        <v>-6.5202</v>
      </c>
      <c r="U46" s="165">
        <v>5.8166000000000002</v>
      </c>
      <c r="V46" s="165">
        <v>5.6824000000000003</v>
      </c>
      <c r="W46" s="165">
        <v>10.181800000000001</v>
      </c>
      <c r="X46" s="165">
        <v>2.1398000000000001</v>
      </c>
      <c r="Y46" s="165">
        <v>0.37790000000000001</v>
      </c>
      <c r="Z46" s="165">
        <v>0.86040000000000005</v>
      </c>
      <c r="AA46" s="166"/>
      <c r="AB46" s="165">
        <v>-1.1016999999999999</v>
      </c>
      <c r="AC46" s="165">
        <v>-0.23499999999999999</v>
      </c>
      <c r="AD46" s="165">
        <v>-0.21099999999999999</v>
      </c>
      <c r="AE46" s="165">
        <v>3.4969999999999999</v>
      </c>
      <c r="AF46" s="165">
        <v>-11.1</v>
      </c>
      <c r="AG46" s="165">
        <v>-4.4000000000000004</v>
      </c>
      <c r="AH46" s="165">
        <v>-0.61099999999999999</v>
      </c>
      <c r="AI46" s="165">
        <v>0.26400000000000001</v>
      </c>
      <c r="AJ46" s="166"/>
      <c r="AK46" s="165">
        <v>-9.59</v>
      </c>
      <c r="AL46" s="166"/>
      <c r="AM46" s="165">
        <v>-12.22</v>
      </c>
      <c r="AN46" s="165">
        <v>-12.24</v>
      </c>
      <c r="AO46" s="165">
        <v>5.8596000000000004</v>
      </c>
      <c r="AP46" s="165">
        <v>3.1612</v>
      </c>
      <c r="AQ46" s="165">
        <v>21.838000000000001</v>
      </c>
      <c r="AR46" s="165">
        <v>24.3279</v>
      </c>
      <c r="AS46" s="165">
        <v>-14.35</v>
      </c>
      <c r="AT46" s="165">
        <v>-7.8776000000000002</v>
      </c>
      <c r="AU46" s="165">
        <v>-8.0586000000000002</v>
      </c>
      <c r="AV46" s="165">
        <v>-0.27189999999999998</v>
      </c>
      <c r="AW46" s="165">
        <v>-0.41649999999999998</v>
      </c>
      <c r="AX46" s="165">
        <v>-16.948499999999999</v>
      </c>
      <c r="AY46" s="165">
        <v>-15.228999999999999</v>
      </c>
      <c r="AZ46" s="165">
        <v>14.7361</v>
      </c>
      <c r="BA46" s="165">
        <v>31.969799999999999</v>
      </c>
      <c r="BB46" s="165">
        <v>6.6702000000000004</v>
      </c>
      <c r="BC46" s="165">
        <v>-5.7922000000000002</v>
      </c>
      <c r="BD46" s="165">
        <v>4.4000000000000004</v>
      </c>
      <c r="BE46" s="165">
        <v>4.4000000000000004</v>
      </c>
      <c r="BF46" s="165">
        <v>-23.749300000000002</v>
      </c>
      <c r="BG46" s="165">
        <v>-23.7424</v>
      </c>
      <c r="BH46" s="165">
        <v>-1.7024999999999999</v>
      </c>
      <c r="BI46" s="166"/>
      <c r="BJ46" s="165">
        <v>4.9538000000000002</v>
      </c>
      <c r="BK46" s="165">
        <v>3.5312000000000001</v>
      </c>
      <c r="BL46" s="165">
        <v>2.97</v>
      </c>
      <c r="BM46" s="165">
        <v>2.1149</v>
      </c>
      <c r="BN46" s="165">
        <v>-99.459800000000001</v>
      </c>
      <c r="BO46" s="165">
        <v>84.200500000000005</v>
      </c>
      <c r="BP46" s="165">
        <v>84.353099999999998</v>
      </c>
      <c r="BQ46" s="165">
        <v>-85.587400000000002</v>
      </c>
      <c r="BR46" s="165">
        <v>-99.8489</v>
      </c>
      <c r="BS46" s="166"/>
      <c r="BT46" s="166"/>
      <c r="BU46" s="166"/>
      <c r="BV46" s="165">
        <v>27.613399999999999</v>
      </c>
      <c r="BW46" s="165">
        <v>11.71</v>
      </c>
      <c r="BX46" s="165">
        <v>10.77</v>
      </c>
      <c r="BY46" s="165">
        <v>-3.55</v>
      </c>
      <c r="BZ46" s="165">
        <v>5.0199999999999996</v>
      </c>
      <c r="CA46" s="165">
        <v>-12.0519</v>
      </c>
      <c r="CB46" s="165">
        <v>-11.917999999999999</v>
      </c>
      <c r="CC46" s="165">
        <v>10.9688</v>
      </c>
      <c r="CD46" s="165">
        <v>8.8582999999999998</v>
      </c>
      <c r="CE46" s="165">
        <v>17.006699999999999</v>
      </c>
      <c r="CF46" s="165">
        <v>-33.1584</v>
      </c>
      <c r="CG46" s="165">
        <v>-33.000300000000003</v>
      </c>
      <c r="CH46" s="165">
        <v>4.3452999999999999</v>
      </c>
      <c r="CI46" s="166"/>
      <c r="CJ46" s="166"/>
      <c r="CK46" s="166"/>
      <c r="CL46" s="166"/>
      <c r="CM46" s="165">
        <v>-6.1</v>
      </c>
      <c r="CN46" s="165">
        <v>-3.54</v>
      </c>
      <c r="CO46" s="165">
        <v>21.003</v>
      </c>
      <c r="CP46" s="165">
        <v>20.936900000000001</v>
      </c>
      <c r="CQ46" s="165">
        <v>19.8216</v>
      </c>
      <c r="CR46" s="165">
        <v>55.016100000000002</v>
      </c>
      <c r="CS46" s="165">
        <v>55.7348</v>
      </c>
      <c r="CT46" s="165">
        <v>-21.0045</v>
      </c>
      <c r="CU46" s="165">
        <v>-48.403700000000001</v>
      </c>
      <c r="CV46" s="165">
        <v>-18.8232</v>
      </c>
      <c r="CW46" s="165">
        <v>4.3297999999999996</v>
      </c>
      <c r="CX46" s="165">
        <v>36.799999999999997</v>
      </c>
      <c r="CY46" s="165">
        <v>14.6</v>
      </c>
      <c r="CZ46" s="165">
        <v>13.754899999999999</v>
      </c>
      <c r="DA46" s="165">
        <v>12.6007</v>
      </c>
      <c r="DB46" s="165">
        <v>-9.6300000000000008</v>
      </c>
      <c r="DC46" s="166"/>
      <c r="DD46" s="166"/>
      <c r="DE46" s="166"/>
      <c r="DF46" s="165">
        <v>19.8004</v>
      </c>
      <c r="DG46" s="166"/>
      <c r="DH46" s="165">
        <v>-8.4548000000000005</v>
      </c>
      <c r="DI46" s="165">
        <v>-41.2</v>
      </c>
      <c r="DJ46" s="165">
        <v>-41.3</v>
      </c>
      <c r="DK46" s="165">
        <v>-3.9171999999999998</v>
      </c>
      <c r="DL46" s="165">
        <v>9.7302999999999997</v>
      </c>
      <c r="DM46" s="165">
        <v>18.457599999999999</v>
      </c>
      <c r="DN46" s="165">
        <v>21.529199999999999</v>
      </c>
      <c r="DO46" s="165">
        <v>10.61</v>
      </c>
      <c r="DP46" s="165">
        <v>-4.6900000000000004</v>
      </c>
      <c r="DQ46" s="165">
        <v>11.826499999999999</v>
      </c>
      <c r="DR46" s="165">
        <v>-21.838699999999999</v>
      </c>
      <c r="DS46" s="165">
        <v>-2.41</v>
      </c>
      <c r="DT46" s="165">
        <v>-2.44</v>
      </c>
      <c r="DU46" s="165">
        <v>20.28</v>
      </c>
      <c r="DV46" s="165">
        <v>11.6</v>
      </c>
      <c r="DW46" s="165">
        <v>-22.709099999999999</v>
      </c>
      <c r="DX46" s="165">
        <v>-11.5273</v>
      </c>
      <c r="DY46" s="165">
        <v>-30.472899999999999</v>
      </c>
      <c r="DZ46" s="165">
        <v>-28.7182</v>
      </c>
      <c r="EA46" s="165">
        <v>31.333100000000002</v>
      </c>
      <c r="EB46" s="165">
        <v>4.2792000000000003</v>
      </c>
      <c r="EC46" s="165">
        <v>-4.2271999999999998</v>
      </c>
      <c r="ED46" s="165">
        <v>-4.3055000000000003</v>
      </c>
      <c r="EE46" s="165">
        <v>-16.073799999999999</v>
      </c>
      <c r="EF46" s="165">
        <v>-31.4407</v>
      </c>
      <c r="EG46" s="165">
        <v>-16.154</v>
      </c>
      <c r="EH46" s="166"/>
      <c r="EI46" s="165">
        <v>-45.725900000000003</v>
      </c>
      <c r="EJ46" s="166"/>
      <c r="EK46" s="165">
        <v>-10.1836</v>
      </c>
      <c r="EL46" s="165">
        <v>-9.5977999999999994</v>
      </c>
      <c r="EM46" s="166"/>
      <c r="EN46" s="165">
        <v>3.1107</v>
      </c>
      <c r="EO46" s="165">
        <v>2.4136000000000002</v>
      </c>
      <c r="EP46" s="165">
        <v>-17.923999999999999</v>
      </c>
      <c r="EQ46" s="165">
        <v>-21.890599999999999</v>
      </c>
      <c r="ER46" s="165">
        <v>-21.525200000000002</v>
      </c>
      <c r="ES46" s="165">
        <v>5.6207000000000003</v>
      </c>
      <c r="ET46" s="166"/>
      <c r="EU46" s="166"/>
      <c r="EV46" s="165">
        <v>0</v>
      </c>
      <c r="EW46" s="165">
        <v>6.8586999999999998</v>
      </c>
      <c r="EX46" s="165">
        <v>-0.44450000000000001</v>
      </c>
      <c r="EY46" s="165">
        <v>-12.4291</v>
      </c>
      <c r="EZ46" s="165">
        <v>-12.5182</v>
      </c>
      <c r="FA46" s="165">
        <v>8.5825999999999993</v>
      </c>
      <c r="FB46" s="165">
        <v>11.9665</v>
      </c>
      <c r="FC46" s="165">
        <v>-8.6098999999999997</v>
      </c>
      <c r="FD46" s="165">
        <v>5.4569999999999999</v>
      </c>
      <c r="FE46" s="166"/>
      <c r="FF46" s="165">
        <v>5.2572000000000001</v>
      </c>
      <c r="FG46" s="165">
        <v>0</v>
      </c>
      <c r="FH46" s="165">
        <v>0</v>
      </c>
      <c r="FI46" s="165">
        <v>0</v>
      </c>
      <c r="FJ46" s="165">
        <v>1.3395999999999999</v>
      </c>
      <c r="FK46" s="165">
        <v>1.3395999999999999</v>
      </c>
      <c r="FL46" s="165">
        <v>5.5260999999999996</v>
      </c>
      <c r="FM46" s="165">
        <v>12.728400000000001</v>
      </c>
      <c r="FN46" s="165">
        <v>12.793100000000001</v>
      </c>
      <c r="FO46" s="165">
        <v>20.235800000000001</v>
      </c>
      <c r="FP46" s="165">
        <v>36.737200000000001</v>
      </c>
      <c r="FQ46" s="165">
        <v>25.875599999999999</v>
      </c>
      <c r="FR46" s="165">
        <v>-18.03</v>
      </c>
      <c r="FS46" s="165">
        <v>-1.0065999999999999</v>
      </c>
      <c r="FT46" s="165">
        <v>0.26390000000000002</v>
      </c>
      <c r="FU46" s="165">
        <v>0.46</v>
      </c>
      <c r="FV46" s="165">
        <v>-1.38</v>
      </c>
      <c r="FW46" s="165">
        <v>-24.544</v>
      </c>
      <c r="FX46" s="166"/>
      <c r="FY46" s="165">
        <v>7.1219999999999999</v>
      </c>
      <c r="FZ46" s="165">
        <v>0.442</v>
      </c>
      <c r="GA46" s="166"/>
      <c r="GB46" s="165">
        <v>24.73</v>
      </c>
      <c r="GC46" s="165">
        <v>-37.923299999999998</v>
      </c>
      <c r="GD46" s="165">
        <v>-27.6082</v>
      </c>
      <c r="GE46" s="165">
        <v>-2</v>
      </c>
      <c r="GF46" s="165">
        <v>22.275700000000001</v>
      </c>
      <c r="GG46" s="166"/>
      <c r="GH46" s="165">
        <v>25.238900000000001</v>
      </c>
      <c r="GI46" s="165">
        <v>-8.4954000000000001</v>
      </c>
      <c r="GJ46" s="165">
        <v>-9.1591000000000005</v>
      </c>
      <c r="GK46" s="165">
        <v>3.2054999999999998</v>
      </c>
      <c r="GL46" s="166"/>
      <c r="GM46" s="166"/>
      <c r="GN46" s="166"/>
      <c r="GO46" s="165">
        <v>-31.184799999999999</v>
      </c>
      <c r="GP46" s="165">
        <v>6.1075999999999997</v>
      </c>
      <c r="GQ46" s="165">
        <v>-18.3553</v>
      </c>
      <c r="GR46" s="165">
        <v>3.6858</v>
      </c>
      <c r="GS46" s="165">
        <v>4.1703000000000001</v>
      </c>
      <c r="GT46" s="165">
        <v>173.30080000000001</v>
      </c>
      <c r="GU46" s="165">
        <v>-5.0037000000000003</v>
      </c>
      <c r="GV46" s="165">
        <v>-7.8784999999999998</v>
      </c>
      <c r="GW46" s="165">
        <v>-12.2773</v>
      </c>
      <c r="GX46" s="165">
        <v>2.3841000000000001</v>
      </c>
      <c r="GY46" s="165">
        <v>9.0036000000000005</v>
      </c>
      <c r="GZ46" s="165">
        <v>9.1700999999999997</v>
      </c>
      <c r="HA46" s="165">
        <v>2</v>
      </c>
      <c r="HB46" s="165">
        <v>-5.0945</v>
      </c>
      <c r="HC46" s="165">
        <v>-1.8505</v>
      </c>
      <c r="HD46" s="165">
        <v>7.96</v>
      </c>
      <c r="HE46" s="165">
        <v>-14.5969</v>
      </c>
      <c r="HF46" s="165">
        <v>0</v>
      </c>
      <c r="HG46" s="165">
        <v>40.401200000000003</v>
      </c>
      <c r="HH46" s="165">
        <v>76.1935</v>
      </c>
      <c r="HI46" s="165">
        <v>-13.3597</v>
      </c>
      <c r="HJ46" s="165">
        <v>36.6096</v>
      </c>
      <c r="HK46" s="165">
        <v>-13.150600000000001</v>
      </c>
      <c r="HL46" s="165">
        <v>-11.499700000000001</v>
      </c>
      <c r="HM46" s="165">
        <v>0</v>
      </c>
      <c r="HN46" s="165">
        <v>0</v>
      </c>
      <c r="HO46" s="166"/>
      <c r="HP46" s="166"/>
      <c r="HQ46" s="165">
        <v>-19.724900000000002</v>
      </c>
      <c r="HR46" s="165">
        <v>-19.208500000000001</v>
      </c>
      <c r="HS46" s="165">
        <v>-11.116400000000001</v>
      </c>
      <c r="HT46" s="165">
        <v>-11.068899999999999</v>
      </c>
      <c r="HU46" s="165">
        <v>15.58</v>
      </c>
      <c r="HV46" s="165">
        <v>15.45</v>
      </c>
      <c r="HW46" s="165">
        <v>-23.4</v>
      </c>
      <c r="HX46" s="165">
        <v>-23.4</v>
      </c>
      <c r="HY46" s="165">
        <v>0.24629999999999999</v>
      </c>
      <c r="HZ46" s="165">
        <v>-2.72</v>
      </c>
      <c r="IA46" s="165">
        <v>72.4756</v>
      </c>
      <c r="IB46" s="165">
        <v>6.7157999999999998</v>
      </c>
      <c r="IC46" s="165">
        <v>6.6254999999999997</v>
      </c>
      <c r="ID46" s="165">
        <v>-16.100000000000001</v>
      </c>
      <c r="IE46" s="165">
        <v>-23.7</v>
      </c>
      <c r="IF46" s="165">
        <v>3</v>
      </c>
      <c r="IG46" s="165">
        <v>2.5</v>
      </c>
      <c r="IH46" s="165">
        <v>-18.204000000000001</v>
      </c>
      <c r="II46" s="165">
        <v>-18.1402</v>
      </c>
      <c r="IJ46" s="165">
        <v>-126.6018</v>
      </c>
      <c r="IK46" s="165">
        <v>16.695900000000002</v>
      </c>
      <c r="IL46" s="165">
        <v>-268.90010000000001</v>
      </c>
      <c r="IM46" s="165">
        <v>-23.2254</v>
      </c>
      <c r="IN46" s="165">
        <v>-33.657200000000003</v>
      </c>
      <c r="IO46" s="165">
        <v>116.5941</v>
      </c>
      <c r="IP46" s="165">
        <v>46.782800000000002</v>
      </c>
      <c r="IQ46" s="165">
        <v>125.0806</v>
      </c>
      <c r="IR46" s="165">
        <v>113.6848</v>
      </c>
      <c r="IS46" s="165">
        <v>52.453400000000002</v>
      </c>
      <c r="IT46" s="165">
        <v>23.337299999999999</v>
      </c>
      <c r="IU46" s="165">
        <v>22.265899999999998</v>
      </c>
      <c r="IV46" s="165">
        <v>-16.788900000000002</v>
      </c>
      <c r="IW46" s="165">
        <v>213.88589999999999</v>
      </c>
      <c r="IX46" s="165">
        <v>-216.7861</v>
      </c>
      <c r="IY46" s="165">
        <v>1.7192000000000001</v>
      </c>
      <c r="IZ46" s="165">
        <v>7.1261000000000001</v>
      </c>
      <c r="JA46" s="165">
        <v>-0.93630000000000002</v>
      </c>
      <c r="JB46" s="165">
        <v>-3.4089999999999998</v>
      </c>
      <c r="JC46" s="165">
        <v>-5.92</v>
      </c>
      <c r="JD46" s="165">
        <v>-1.946</v>
      </c>
      <c r="JE46" s="165">
        <v>-1.952</v>
      </c>
      <c r="JF46" s="165">
        <v>1.36</v>
      </c>
      <c r="JG46" s="165">
        <v>0.24</v>
      </c>
      <c r="JH46" s="165">
        <v>-2.4348999999999998</v>
      </c>
      <c r="JI46" s="165">
        <v>-6.3278999999999996</v>
      </c>
      <c r="JJ46" s="165">
        <v>5.9770000000000003</v>
      </c>
      <c r="JK46" s="165">
        <v>-6.2973999999999997</v>
      </c>
      <c r="JL46" s="165">
        <v>8</v>
      </c>
      <c r="JM46" s="165">
        <v>-0.39800000000000002</v>
      </c>
      <c r="JN46" s="165">
        <v>-1.65</v>
      </c>
      <c r="JO46" s="166"/>
      <c r="JP46" s="166"/>
      <c r="JQ46" s="165">
        <v>2.5809000000000002</v>
      </c>
      <c r="JR46" s="165">
        <v>2.6425000000000001</v>
      </c>
      <c r="JS46" s="165">
        <v>4.1566000000000001</v>
      </c>
      <c r="JT46" s="166"/>
      <c r="JU46" s="165">
        <v>8.1</v>
      </c>
      <c r="JV46" s="165">
        <v>4.4732000000000003</v>
      </c>
      <c r="JW46" s="166"/>
      <c r="JX46" s="166"/>
      <c r="JY46" s="165">
        <v>-10.289300000000001</v>
      </c>
      <c r="JZ46" s="165">
        <v>-11.6593</v>
      </c>
      <c r="KA46" s="165">
        <v>-15.003299999999999</v>
      </c>
      <c r="KB46" s="165">
        <v>-7.9344000000000001</v>
      </c>
      <c r="KC46" s="165">
        <v>7.5911</v>
      </c>
      <c r="KD46" s="165">
        <v>-10.964499999999999</v>
      </c>
      <c r="KE46" s="165">
        <v>2.0043000000000002</v>
      </c>
      <c r="KF46" s="165">
        <v>-1.5</v>
      </c>
      <c r="KG46" s="165">
        <v>-14.4</v>
      </c>
      <c r="KH46" s="165">
        <v>12.3261</v>
      </c>
      <c r="KI46" s="165">
        <v>-83.125600000000006</v>
      </c>
    </row>
    <row r="47" spans="1:295" ht="18" customHeight="1" x14ac:dyDescent="0.3">
      <c r="A47" s="161" t="s">
        <v>48</v>
      </c>
      <c r="B47" s="161" t="s">
        <v>795</v>
      </c>
      <c r="C47" s="165">
        <v>0</v>
      </c>
      <c r="D47" s="165">
        <v>3.8323999999999998</v>
      </c>
      <c r="E47" s="165">
        <v>-9.0370000000000008</v>
      </c>
      <c r="F47" s="165">
        <v>9.1622000000000003</v>
      </c>
      <c r="G47" s="165">
        <v>9.9835999999999991</v>
      </c>
      <c r="H47" s="166"/>
      <c r="I47" s="165">
        <v>16.3674</v>
      </c>
      <c r="J47" s="166"/>
      <c r="K47" s="165">
        <v>19.431799999999999</v>
      </c>
      <c r="L47" s="165">
        <v>8.2147000000000006</v>
      </c>
      <c r="M47" s="165">
        <v>7.8734000000000002</v>
      </c>
      <c r="N47" s="165">
        <v>-8.8800000000000008</v>
      </c>
      <c r="O47" s="166"/>
      <c r="P47" s="166"/>
      <c r="Q47" s="166"/>
      <c r="R47" s="166"/>
      <c r="S47" s="165">
        <v>3.4775999999999998</v>
      </c>
      <c r="T47" s="165">
        <v>-7.6509999999999998</v>
      </c>
      <c r="U47" s="165">
        <v>6.1021000000000001</v>
      </c>
      <c r="V47" s="165">
        <v>6.1398999999999999</v>
      </c>
      <c r="W47" s="165">
        <v>10.849399999999999</v>
      </c>
      <c r="X47" s="165">
        <v>1.7008000000000001</v>
      </c>
      <c r="Y47" s="165">
        <v>0.47349999999999998</v>
      </c>
      <c r="Z47" s="165">
        <v>0.86280000000000001</v>
      </c>
      <c r="AA47" s="166"/>
      <c r="AB47" s="165">
        <v>-1.2819</v>
      </c>
      <c r="AC47" s="165">
        <v>-0.18</v>
      </c>
      <c r="AD47" s="165">
        <v>-0.159</v>
      </c>
      <c r="AE47" s="165">
        <v>3.7229999999999999</v>
      </c>
      <c r="AF47" s="165">
        <v>-11.1</v>
      </c>
      <c r="AG47" s="166"/>
      <c r="AH47" s="165">
        <v>-0.32700000000000001</v>
      </c>
      <c r="AI47" s="165">
        <v>0.26900000000000002</v>
      </c>
      <c r="AJ47" s="166"/>
      <c r="AK47" s="165">
        <v>-9.02</v>
      </c>
      <c r="AL47" s="166"/>
      <c r="AM47" s="165">
        <v>-12.47</v>
      </c>
      <c r="AN47" s="165">
        <v>-12.42</v>
      </c>
      <c r="AO47" s="165">
        <v>6.3760000000000003</v>
      </c>
      <c r="AP47" s="165">
        <v>3.0019999999999998</v>
      </c>
      <c r="AQ47" s="165">
        <v>21.181000000000001</v>
      </c>
      <c r="AR47" s="165">
        <v>23.532900000000001</v>
      </c>
      <c r="AS47" s="165">
        <v>-14.0626</v>
      </c>
      <c r="AT47" s="165">
        <v>-6.3491999999999997</v>
      </c>
      <c r="AU47" s="165">
        <v>-6.2122000000000002</v>
      </c>
      <c r="AV47" s="165">
        <v>-2.4537</v>
      </c>
      <c r="AW47" s="165">
        <v>-2.4222999999999999</v>
      </c>
      <c r="AX47" s="165">
        <v>-17.172999999999998</v>
      </c>
      <c r="AY47" s="165">
        <v>-15.3849</v>
      </c>
      <c r="AZ47" s="165">
        <v>13.4253</v>
      </c>
      <c r="BA47" s="165">
        <v>30.736999999999998</v>
      </c>
      <c r="BB47" s="165">
        <v>6.7427000000000001</v>
      </c>
      <c r="BC47" s="165">
        <v>1.4224000000000001</v>
      </c>
      <c r="BD47" s="165">
        <v>-0.1</v>
      </c>
      <c r="BE47" s="165">
        <v>-0.1</v>
      </c>
      <c r="BF47" s="165">
        <v>-24.597899999999999</v>
      </c>
      <c r="BG47" s="165">
        <v>-24.601299999999998</v>
      </c>
      <c r="BH47" s="165">
        <v>-2.3481000000000001</v>
      </c>
      <c r="BI47" s="166"/>
      <c r="BJ47" s="165">
        <v>2.2494999999999998</v>
      </c>
      <c r="BK47" s="165">
        <v>3.2616000000000001</v>
      </c>
      <c r="BL47" s="165">
        <v>2.8685999999999998</v>
      </c>
      <c r="BM47" s="165">
        <v>1.9659</v>
      </c>
      <c r="BN47" s="165">
        <v>-93.264499999999998</v>
      </c>
      <c r="BO47" s="165">
        <v>81.514899999999997</v>
      </c>
      <c r="BP47" s="165">
        <v>81.453900000000004</v>
      </c>
      <c r="BQ47" s="165">
        <v>-77.509200000000007</v>
      </c>
      <c r="BR47" s="165">
        <v>-99.491</v>
      </c>
      <c r="BS47" s="166"/>
      <c r="BT47" s="166"/>
      <c r="BU47" s="166"/>
      <c r="BV47" s="165">
        <v>24.4499</v>
      </c>
      <c r="BW47" s="165">
        <v>11.14</v>
      </c>
      <c r="BX47" s="165">
        <v>10.33</v>
      </c>
      <c r="BY47" s="165">
        <v>-5.12</v>
      </c>
      <c r="BZ47" s="165">
        <v>3</v>
      </c>
      <c r="CA47" s="165">
        <v>-10.4445</v>
      </c>
      <c r="CB47" s="165">
        <v>-10.310499999999999</v>
      </c>
      <c r="CC47" s="165">
        <v>9.0640999999999998</v>
      </c>
      <c r="CD47" s="165">
        <v>7.2088999999999999</v>
      </c>
      <c r="CE47" s="165">
        <v>18.7058</v>
      </c>
      <c r="CF47" s="165">
        <v>-37.692900000000002</v>
      </c>
      <c r="CG47" s="165">
        <v>-37.212899999999998</v>
      </c>
      <c r="CH47" s="165">
        <v>2.5167000000000002</v>
      </c>
      <c r="CI47" s="165">
        <v>0</v>
      </c>
      <c r="CJ47" s="166"/>
      <c r="CK47" s="166"/>
      <c r="CL47" s="166"/>
      <c r="CM47" s="165">
        <v>-5.9</v>
      </c>
      <c r="CN47" s="165">
        <v>-3.53</v>
      </c>
      <c r="CO47" s="165">
        <v>18.471699999999998</v>
      </c>
      <c r="CP47" s="165">
        <v>18.203299999999999</v>
      </c>
      <c r="CQ47" s="165">
        <v>17.098800000000001</v>
      </c>
      <c r="CR47" s="165">
        <v>53.019599999999997</v>
      </c>
      <c r="CS47" s="165">
        <v>53.206400000000002</v>
      </c>
      <c r="CT47" s="165">
        <v>-18.701899999999998</v>
      </c>
      <c r="CU47" s="165">
        <v>-47.142400000000002</v>
      </c>
      <c r="CV47" s="165">
        <v>-15.325100000000001</v>
      </c>
      <c r="CW47" s="165">
        <v>4.2262000000000004</v>
      </c>
      <c r="CX47" s="165">
        <v>35.65</v>
      </c>
      <c r="CY47" s="165">
        <v>14.04</v>
      </c>
      <c r="CZ47" s="165">
        <v>13.129899999999999</v>
      </c>
      <c r="DA47" s="165">
        <v>12.014799999999999</v>
      </c>
      <c r="DB47" s="165">
        <v>-9.18</v>
      </c>
      <c r="DC47" s="166"/>
      <c r="DD47" s="166"/>
      <c r="DE47" s="166"/>
      <c r="DF47" s="165">
        <v>24.189599999999999</v>
      </c>
      <c r="DG47" s="166"/>
      <c r="DH47" s="165">
        <v>-8.0348000000000006</v>
      </c>
      <c r="DI47" s="165">
        <v>-39.299999999999997</v>
      </c>
      <c r="DJ47" s="165">
        <v>-39.4</v>
      </c>
      <c r="DK47" s="165">
        <v>-4.1002999999999998</v>
      </c>
      <c r="DL47" s="165">
        <v>8.9822000000000006</v>
      </c>
      <c r="DM47" s="165">
        <v>17.826699999999999</v>
      </c>
      <c r="DN47" s="165">
        <v>20.230399999999999</v>
      </c>
      <c r="DO47" s="165">
        <v>9.8000000000000007</v>
      </c>
      <c r="DP47" s="165">
        <v>-4.5</v>
      </c>
      <c r="DQ47" s="165">
        <v>11.516500000000001</v>
      </c>
      <c r="DR47" s="165">
        <v>-24.4314</v>
      </c>
      <c r="DS47" s="165">
        <v>-2.87</v>
      </c>
      <c r="DT47" s="165">
        <v>-2.91</v>
      </c>
      <c r="DU47" s="165">
        <v>19.829999999999998</v>
      </c>
      <c r="DV47" s="165">
        <v>10.84</v>
      </c>
      <c r="DW47" s="165">
        <v>-25.345500000000001</v>
      </c>
      <c r="DX47" s="165">
        <v>-12.672700000000001</v>
      </c>
      <c r="DY47" s="165">
        <v>-29.898</v>
      </c>
      <c r="DZ47" s="165">
        <v>-28.5364</v>
      </c>
      <c r="EA47" s="165">
        <v>27.3703</v>
      </c>
      <c r="EB47" s="165">
        <v>0.88109999999999999</v>
      </c>
      <c r="EC47" s="165">
        <v>-8.1729000000000003</v>
      </c>
      <c r="ED47" s="165">
        <v>-7.7706999999999997</v>
      </c>
      <c r="EE47" s="165">
        <v>-17.078700000000001</v>
      </c>
      <c r="EF47" s="165">
        <v>-31.933900000000001</v>
      </c>
      <c r="EG47" s="165">
        <v>-15.536</v>
      </c>
      <c r="EH47" s="166"/>
      <c r="EI47" s="165">
        <v>-47.031500000000001</v>
      </c>
      <c r="EJ47" s="166"/>
      <c r="EK47" s="165">
        <v>-9.6342999999999996</v>
      </c>
      <c r="EL47" s="165">
        <v>-9.1114999999999995</v>
      </c>
      <c r="EM47" s="166"/>
      <c r="EN47" s="165">
        <v>2.6343999999999999</v>
      </c>
      <c r="EO47" s="165">
        <v>1.9753000000000001</v>
      </c>
      <c r="EP47" s="165">
        <v>-19.972000000000001</v>
      </c>
      <c r="EQ47" s="165">
        <v>-21.308199999999999</v>
      </c>
      <c r="ER47" s="165">
        <v>-21.0151</v>
      </c>
      <c r="ES47" s="165">
        <v>6.3273000000000001</v>
      </c>
      <c r="ET47" s="166"/>
      <c r="EU47" s="166"/>
      <c r="EV47" s="165">
        <v>0</v>
      </c>
      <c r="EW47" s="165">
        <v>6.8369999999999997</v>
      </c>
      <c r="EX47" s="165">
        <v>-1.1868000000000001</v>
      </c>
      <c r="EY47" s="165">
        <v>-12.655900000000001</v>
      </c>
      <c r="EZ47" s="165">
        <v>-12.803000000000001</v>
      </c>
      <c r="FA47" s="165">
        <v>8.1171000000000006</v>
      </c>
      <c r="FB47" s="165">
        <v>13.168900000000001</v>
      </c>
      <c r="FC47" s="165">
        <v>-9.1051000000000002</v>
      </c>
      <c r="FD47" s="165">
        <v>5.4950000000000001</v>
      </c>
      <c r="FE47" s="166"/>
      <c r="FF47" s="165">
        <v>5.2024999999999997</v>
      </c>
      <c r="FG47" s="165">
        <v>0</v>
      </c>
      <c r="FH47" s="165">
        <v>0</v>
      </c>
      <c r="FI47" s="166"/>
      <c r="FJ47" s="165">
        <v>0.16750000000000001</v>
      </c>
      <c r="FK47" s="165">
        <v>0</v>
      </c>
      <c r="FL47" s="165">
        <v>6.3632999999999997</v>
      </c>
      <c r="FM47" s="165">
        <v>12.460599999999999</v>
      </c>
      <c r="FN47" s="165">
        <v>12.530799999999999</v>
      </c>
      <c r="FO47" s="165">
        <v>21.677099999999999</v>
      </c>
      <c r="FP47" s="166"/>
      <c r="FQ47" s="165">
        <v>27.418600000000001</v>
      </c>
      <c r="FR47" s="165">
        <v>-17.420000000000002</v>
      </c>
      <c r="FS47" s="165">
        <v>-1.2007000000000001</v>
      </c>
      <c r="FT47" s="165">
        <v>0.28129999999999999</v>
      </c>
      <c r="FU47" s="165">
        <v>0.12</v>
      </c>
      <c r="FV47" s="165">
        <v>-1.39</v>
      </c>
      <c r="FW47" s="165">
        <v>-26.0959</v>
      </c>
      <c r="FX47" s="166"/>
      <c r="FY47" s="165">
        <v>6.5979999999999999</v>
      </c>
      <c r="FZ47" s="165">
        <v>0.441</v>
      </c>
      <c r="GA47" s="166"/>
      <c r="GB47" s="165">
        <v>25.76</v>
      </c>
      <c r="GC47" s="165">
        <v>-39.956899999999997</v>
      </c>
      <c r="GD47" s="165">
        <v>-29.843900000000001</v>
      </c>
      <c r="GE47" s="166"/>
      <c r="GF47" s="165">
        <v>23.398199999999999</v>
      </c>
      <c r="GG47" s="166"/>
      <c r="GH47" s="165">
        <v>25.293600000000001</v>
      </c>
      <c r="GI47" s="165">
        <v>-8.6656999999999993</v>
      </c>
      <c r="GJ47" s="165">
        <v>-9.2438000000000002</v>
      </c>
      <c r="GK47" s="165">
        <v>3.3136999999999999</v>
      </c>
      <c r="GL47" s="166"/>
      <c r="GM47" s="166"/>
      <c r="GN47" s="166"/>
      <c r="GO47" s="165">
        <v>-28.349499999999999</v>
      </c>
      <c r="GP47" s="165">
        <v>6.5061999999999998</v>
      </c>
      <c r="GQ47" s="165">
        <v>-18.183399999999999</v>
      </c>
      <c r="GR47" s="165">
        <v>4.4306000000000001</v>
      </c>
      <c r="GS47" s="165">
        <v>4.3324999999999996</v>
      </c>
      <c r="GT47" s="165">
        <v>175.22710000000001</v>
      </c>
      <c r="GU47" s="165">
        <v>-5.0044000000000004</v>
      </c>
      <c r="GV47" s="165">
        <v>-7.8912000000000004</v>
      </c>
      <c r="GW47" s="165">
        <v>-12.216900000000001</v>
      </c>
      <c r="GX47" s="165">
        <v>1.4625999999999999</v>
      </c>
      <c r="GY47" s="166"/>
      <c r="GZ47" s="165">
        <v>9.1542999999999992</v>
      </c>
      <c r="HA47" s="165">
        <v>1.0785</v>
      </c>
      <c r="HB47" s="165">
        <v>-4.8148</v>
      </c>
      <c r="HC47" s="165">
        <v>-2.9418000000000002</v>
      </c>
      <c r="HD47" s="165">
        <v>5.45</v>
      </c>
      <c r="HE47" s="165">
        <v>-11.492100000000001</v>
      </c>
      <c r="HF47" s="165">
        <v>6.4278000000000004</v>
      </c>
      <c r="HG47" s="165">
        <v>38.677</v>
      </c>
      <c r="HH47" s="165">
        <v>73.274199999999993</v>
      </c>
      <c r="HI47" s="165">
        <v>-14.2439</v>
      </c>
      <c r="HJ47" s="165">
        <v>37.195300000000003</v>
      </c>
      <c r="HK47" s="165">
        <v>-12.775600000000001</v>
      </c>
      <c r="HL47" s="165">
        <v>-10.9267</v>
      </c>
      <c r="HM47" s="165">
        <v>0</v>
      </c>
      <c r="HN47" s="165">
        <v>0</v>
      </c>
      <c r="HO47" s="165">
        <v>38.96</v>
      </c>
      <c r="HP47" s="166"/>
      <c r="HQ47" s="165">
        <v>-21.059699999999999</v>
      </c>
      <c r="HR47" s="165">
        <v>-20.5489</v>
      </c>
      <c r="HS47" s="165">
        <v>-14.678100000000001</v>
      </c>
      <c r="HT47" s="165">
        <v>-14.366400000000001</v>
      </c>
      <c r="HU47" s="165">
        <v>13.23</v>
      </c>
      <c r="HV47" s="165">
        <v>12.94</v>
      </c>
      <c r="HW47" s="165">
        <v>-22.2</v>
      </c>
      <c r="HX47" s="165">
        <v>-22.3</v>
      </c>
      <c r="HY47" s="165">
        <v>0.19500000000000001</v>
      </c>
      <c r="HZ47" s="165">
        <v>-2.72</v>
      </c>
      <c r="IA47" s="165">
        <v>69.027199999999993</v>
      </c>
      <c r="IB47" s="165">
        <v>4.8526999999999996</v>
      </c>
      <c r="IC47" s="165">
        <v>4.7678000000000003</v>
      </c>
      <c r="ID47" s="165">
        <v>-16.100000000000001</v>
      </c>
      <c r="IE47" s="165">
        <v>-23</v>
      </c>
      <c r="IF47" s="165">
        <v>4.3</v>
      </c>
      <c r="IG47" s="165">
        <v>3.8</v>
      </c>
      <c r="IH47" s="166"/>
      <c r="II47" s="166"/>
      <c r="IJ47" s="165">
        <v>-125.22</v>
      </c>
      <c r="IK47" s="165">
        <v>15.5701</v>
      </c>
      <c r="IL47" s="165">
        <v>-273.0009</v>
      </c>
      <c r="IM47" s="165">
        <v>-24.475200000000001</v>
      </c>
      <c r="IN47" s="165">
        <v>-37.162100000000002</v>
      </c>
      <c r="IO47" s="165">
        <v>114.4669</v>
      </c>
      <c r="IP47" s="165">
        <v>50.349600000000002</v>
      </c>
      <c r="IQ47" s="165">
        <v>126.68689999999999</v>
      </c>
      <c r="IR47" s="165">
        <v>112.24890000000001</v>
      </c>
      <c r="IS47" s="165">
        <v>47.616599999999998</v>
      </c>
      <c r="IT47" s="165">
        <v>23.621600000000001</v>
      </c>
      <c r="IU47" s="165">
        <v>21.0275</v>
      </c>
      <c r="IV47" s="165">
        <v>-19.174099999999999</v>
      </c>
      <c r="IW47" s="165">
        <v>208.4452</v>
      </c>
      <c r="IX47" s="165">
        <v>-214.6105</v>
      </c>
      <c r="IY47" s="165">
        <v>-2.0836999999999999</v>
      </c>
      <c r="IZ47" s="165">
        <v>12.7521</v>
      </c>
      <c r="JA47" s="165">
        <v>-0.70189999999999997</v>
      </c>
      <c r="JB47" s="165">
        <v>-3.282</v>
      </c>
      <c r="JC47" s="165">
        <v>-5.84</v>
      </c>
      <c r="JD47" s="165">
        <v>-1.659</v>
      </c>
      <c r="JE47" s="165">
        <v>-1.655</v>
      </c>
      <c r="JF47" s="165">
        <v>1.84</v>
      </c>
      <c r="JG47" s="165">
        <v>-0.88</v>
      </c>
      <c r="JH47" s="165">
        <v>-2.3155999999999999</v>
      </c>
      <c r="JI47" s="165">
        <v>-5.5343999999999998</v>
      </c>
      <c r="JJ47" s="165">
        <v>5.1864999999999997</v>
      </c>
      <c r="JK47" s="165">
        <v>-6.2088999999999999</v>
      </c>
      <c r="JL47" s="165">
        <v>9.1</v>
      </c>
      <c r="JM47" s="165">
        <v>0.17399999999999999</v>
      </c>
      <c r="JN47" s="165">
        <v>0.443</v>
      </c>
      <c r="JO47" s="166"/>
      <c r="JP47" s="166"/>
      <c r="JQ47" s="165">
        <v>3.6295000000000002</v>
      </c>
      <c r="JR47" s="165">
        <v>4.2478999999999996</v>
      </c>
      <c r="JS47" s="165">
        <v>3.2822</v>
      </c>
      <c r="JT47" s="166"/>
      <c r="JU47" s="165">
        <v>7.5</v>
      </c>
      <c r="JV47" s="165">
        <v>5.2352999999999996</v>
      </c>
      <c r="JW47" s="166"/>
      <c r="JX47" s="166"/>
      <c r="JY47" s="165">
        <v>-10.775399999999999</v>
      </c>
      <c r="JZ47" s="165">
        <v>-11.394399999999999</v>
      </c>
      <c r="KA47" s="165">
        <v>-15.1502</v>
      </c>
      <c r="KB47" s="165">
        <v>-8.3453999999999997</v>
      </c>
      <c r="KC47" s="165">
        <v>7.3023999999999996</v>
      </c>
      <c r="KD47" s="165">
        <v>-9.9578000000000007</v>
      </c>
      <c r="KE47" s="165">
        <v>2.0889000000000002</v>
      </c>
      <c r="KF47" s="165">
        <v>-0.2</v>
      </c>
      <c r="KG47" s="165">
        <v>-14.7</v>
      </c>
      <c r="KH47" s="165">
        <v>16.059899999999999</v>
      </c>
      <c r="KI47" s="165">
        <v>-85.507000000000005</v>
      </c>
    </row>
    <row r="48" spans="1:295" ht="18" customHeight="1" x14ac:dyDescent="0.3">
      <c r="A48" s="161" t="s">
        <v>48</v>
      </c>
      <c r="B48" s="161" t="s">
        <v>796</v>
      </c>
      <c r="C48" s="168">
        <v>0</v>
      </c>
      <c r="D48" s="168">
        <v>3.8445</v>
      </c>
      <c r="E48" s="168">
        <v>-9.0088000000000008</v>
      </c>
      <c r="F48" s="168">
        <v>8.7218999999999998</v>
      </c>
      <c r="G48" s="168">
        <v>9.2765000000000004</v>
      </c>
      <c r="H48" s="169"/>
      <c r="I48" s="168">
        <v>17.370200000000001</v>
      </c>
      <c r="J48" s="169"/>
      <c r="K48" s="168">
        <v>19.4617</v>
      </c>
      <c r="L48" s="168">
        <v>7.9867999999999997</v>
      </c>
      <c r="M48" s="168">
        <v>7.6496000000000004</v>
      </c>
      <c r="N48" s="168">
        <v>-11.1</v>
      </c>
      <c r="O48" s="168">
        <v>-24.2</v>
      </c>
      <c r="P48" s="169"/>
      <c r="Q48" s="168">
        <v>0.82799999999999996</v>
      </c>
      <c r="R48" s="169"/>
      <c r="S48" s="168">
        <v>3.7037</v>
      </c>
      <c r="T48" s="168">
        <v>-6.9583000000000004</v>
      </c>
      <c r="U48" s="168">
        <v>5.8273000000000001</v>
      </c>
      <c r="V48" s="168">
        <v>5.7793000000000001</v>
      </c>
      <c r="W48" s="168">
        <v>10.120200000000001</v>
      </c>
      <c r="X48" s="168">
        <v>2.0998999999999999</v>
      </c>
      <c r="Y48" s="168">
        <v>0.48380000000000001</v>
      </c>
      <c r="Z48" s="168">
        <v>0.84130000000000005</v>
      </c>
      <c r="AA48" s="169"/>
      <c r="AB48" s="168">
        <v>-1.143</v>
      </c>
      <c r="AC48" s="168">
        <v>-0.21</v>
      </c>
      <c r="AD48" s="168">
        <v>-0.19400000000000001</v>
      </c>
      <c r="AE48" s="168">
        <v>3.6749999999999998</v>
      </c>
      <c r="AF48" s="168">
        <v>-11.1</v>
      </c>
      <c r="AG48" s="168">
        <v>-4.4000000000000004</v>
      </c>
      <c r="AH48" s="168">
        <v>-0.22500000000000001</v>
      </c>
      <c r="AI48" s="168">
        <v>0.26300000000000001</v>
      </c>
      <c r="AJ48" s="169"/>
      <c r="AK48" s="168">
        <v>-9.27</v>
      </c>
      <c r="AL48" s="169"/>
      <c r="AM48" s="168">
        <v>-12.88</v>
      </c>
      <c r="AN48" s="168">
        <v>-12.92</v>
      </c>
      <c r="AO48" s="168">
        <v>7.8635999999999999</v>
      </c>
      <c r="AP48" s="168">
        <v>3.1185999999999998</v>
      </c>
      <c r="AQ48" s="168">
        <v>21.329899999999999</v>
      </c>
      <c r="AR48" s="168">
        <v>23.332799999999999</v>
      </c>
      <c r="AS48" s="168">
        <v>-14.3089</v>
      </c>
      <c r="AT48" s="168">
        <v>-6.6132999999999997</v>
      </c>
      <c r="AU48" s="168">
        <v>-6.5471000000000004</v>
      </c>
      <c r="AV48" s="168">
        <v>-2.4609999999999999</v>
      </c>
      <c r="AW48" s="169"/>
      <c r="AX48" s="168">
        <v>-17.154800000000002</v>
      </c>
      <c r="AY48" s="168">
        <v>-15.451700000000001</v>
      </c>
      <c r="AZ48" s="168">
        <v>13.8718</v>
      </c>
      <c r="BA48" s="168">
        <v>31.261099999999999</v>
      </c>
      <c r="BB48" s="168">
        <v>5.7408000000000001</v>
      </c>
      <c r="BC48" s="168">
        <v>1.4797</v>
      </c>
      <c r="BD48" s="168">
        <v>-0.7</v>
      </c>
      <c r="BE48" s="168">
        <v>-0.7</v>
      </c>
      <c r="BF48" s="168">
        <v>-24.677099999999999</v>
      </c>
      <c r="BG48" s="168">
        <v>-24.505099999999999</v>
      </c>
      <c r="BH48" s="168">
        <v>-2.3696999999999999</v>
      </c>
      <c r="BI48" s="169"/>
      <c r="BJ48" s="168">
        <v>2.1753999999999998</v>
      </c>
      <c r="BK48" s="168">
        <v>3.2402000000000002</v>
      </c>
      <c r="BL48" s="168">
        <v>2.9327999999999999</v>
      </c>
      <c r="BM48" s="168">
        <v>2.0051999999999999</v>
      </c>
      <c r="BN48" s="168">
        <v>-95.431399999999996</v>
      </c>
      <c r="BO48" s="168">
        <v>82.369399999999999</v>
      </c>
      <c r="BP48" s="168">
        <v>82.644099999999995</v>
      </c>
      <c r="BQ48" s="168">
        <v>-79.783199999999994</v>
      </c>
      <c r="BR48" s="168">
        <v>-102.15900000000001</v>
      </c>
      <c r="BS48" s="169"/>
      <c r="BT48" s="169"/>
      <c r="BU48" s="169"/>
      <c r="BV48" s="168">
        <v>24.42</v>
      </c>
      <c r="BW48" s="168">
        <v>11.21</v>
      </c>
      <c r="BX48" s="168">
        <v>10.4</v>
      </c>
      <c r="BY48" s="168">
        <v>-5.08</v>
      </c>
      <c r="BZ48" s="168">
        <v>3.05</v>
      </c>
      <c r="CA48" s="168">
        <v>-10.310499999999999</v>
      </c>
      <c r="CB48" s="168">
        <v>-10.4445</v>
      </c>
      <c r="CC48" s="168">
        <v>9.0427</v>
      </c>
      <c r="CD48" s="168">
        <v>6.8771000000000004</v>
      </c>
      <c r="CE48" s="168">
        <v>18.511199999999999</v>
      </c>
      <c r="CF48" s="168">
        <v>-36.801299999999998</v>
      </c>
      <c r="CG48" s="168">
        <v>-36.768000000000001</v>
      </c>
      <c r="CH48" s="168">
        <v>1.6009</v>
      </c>
      <c r="CI48" s="169"/>
      <c r="CJ48" s="169"/>
      <c r="CK48" s="169"/>
      <c r="CL48" s="169"/>
      <c r="CM48" s="168">
        <v>-6.9</v>
      </c>
      <c r="CN48" s="168">
        <v>-3.61</v>
      </c>
      <c r="CO48" s="168">
        <v>17.9697</v>
      </c>
      <c r="CP48" s="168">
        <v>17.798999999999999</v>
      </c>
      <c r="CQ48" s="168">
        <v>16.801400000000001</v>
      </c>
      <c r="CR48" s="168">
        <v>53.0379</v>
      </c>
      <c r="CS48" s="168">
        <v>53.184199999999997</v>
      </c>
      <c r="CT48" s="168">
        <v>-18.903400000000001</v>
      </c>
      <c r="CU48" s="168">
        <v>-46.266800000000003</v>
      </c>
      <c r="CV48" s="168">
        <v>-16.055599999999998</v>
      </c>
      <c r="CW48" s="168">
        <v>4.024</v>
      </c>
      <c r="CX48" s="168">
        <v>35.71</v>
      </c>
      <c r="CY48" s="168">
        <v>13.96</v>
      </c>
      <c r="CZ48" s="168">
        <v>12.348599999999999</v>
      </c>
      <c r="DA48" s="168">
        <v>11.135899999999999</v>
      </c>
      <c r="DB48" s="168">
        <v>-8.86</v>
      </c>
      <c r="DC48" s="169"/>
      <c r="DD48" s="169"/>
      <c r="DE48" s="169"/>
      <c r="DF48" s="168">
        <v>24.151800000000001</v>
      </c>
      <c r="DG48" s="169"/>
      <c r="DH48" s="168">
        <v>-7.6471</v>
      </c>
      <c r="DI48" s="168">
        <v>-39.200000000000003</v>
      </c>
      <c r="DJ48" s="168">
        <v>-40</v>
      </c>
      <c r="DK48" s="168">
        <v>-4.0355999999999996</v>
      </c>
      <c r="DL48" s="168">
        <v>8.2341999999999995</v>
      </c>
      <c r="DM48" s="168">
        <v>17.669</v>
      </c>
      <c r="DN48" s="168">
        <v>19.488199999999999</v>
      </c>
      <c r="DO48" s="168">
        <v>9.1300000000000008</v>
      </c>
      <c r="DP48" s="168">
        <v>-4.41</v>
      </c>
      <c r="DQ48" s="168">
        <v>11.656000000000001</v>
      </c>
      <c r="DR48" s="168">
        <v>-24.561399999999999</v>
      </c>
      <c r="DS48" s="168">
        <v>-2.73</v>
      </c>
      <c r="DT48" s="168">
        <v>-2.77</v>
      </c>
      <c r="DU48" s="168">
        <v>25.84</v>
      </c>
      <c r="DV48" s="168">
        <v>10.48</v>
      </c>
      <c r="DW48" s="168">
        <v>-26.163599999999999</v>
      </c>
      <c r="DX48" s="168">
        <v>-13.4636</v>
      </c>
      <c r="DY48" s="168">
        <v>-29.710100000000001</v>
      </c>
      <c r="DZ48" s="168">
        <v>-28.5364</v>
      </c>
      <c r="EA48" s="168">
        <v>27.444900000000001</v>
      </c>
      <c r="EB48" s="168">
        <v>1.3245</v>
      </c>
      <c r="EC48" s="168">
        <v>-7.2118000000000002</v>
      </c>
      <c r="ED48" s="168">
        <v>-6.6913999999999998</v>
      </c>
      <c r="EE48" s="168">
        <v>-16.436800000000002</v>
      </c>
      <c r="EF48" s="168">
        <v>-32.024299999999997</v>
      </c>
      <c r="EG48" s="168">
        <v>-16.344999999999999</v>
      </c>
      <c r="EH48" s="168">
        <v>-4.7454000000000001</v>
      </c>
      <c r="EI48" s="168">
        <v>-45.087400000000002</v>
      </c>
      <c r="EJ48" s="169"/>
      <c r="EK48" s="168">
        <v>-9.5182000000000002</v>
      </c>
      <c r="EL48" s="168">
        <v>-8.7662999999999993</v>
      </c>
      <c r="EM48" s="169"/>
      <c r="EN48" s="168">
        <v>2.1379000000000001</v>
      </c>
      <c r="EO48" s="168">
        <v>2.0777000000000001</v>
      </c>
      <c r="EP48" s="168">
        <v>-19.46</v>
      </c>
      <c r="EQ48" s="168">
        <v>-21.0152</v>
      </c>
      <c r="ER48" s="168">
        <v>-20.851800000000001</v>
      </c>
      <c r="ES48" s="168">
        <v>6.4024999999999999</v>
      </c>
      <c r="ET48" s="169"/>
      <c r="EU48" s="169"/>
      <c r="EV48" s="168">
        <v>0</v>
      </c>
      <c r="EW48" s="168">
        <v>6.7443</v>
      </c>
      <c r="EX48" s="168">
        <v>-1.9416</v>
      </c>
      <c r="EY48" s="168">
        <v>-13.6629</v>
      </c>
      <c r="EZ48" s="168">
        <v>-13.8245</v>
      </c>
      <c r="FA48" s="168">
        <v>9.1628000000000007</v>
      </c>
      <c r="FB48" s="168">
        <v>12.499700000000001</v>
      </c>
      <c r="FC48" s="168">
        <v>-8.8318999999999992</v>
      </c>
      <c r="FD48" s="168">
        <v>5.4046000000000003</v>
      </c>
      <c r="FE48" s="169"/>
      <c r="FF48" s="168">
        <v>5.0532000000000004</v>
      </c>
      <c r="FG48" s="168">
        <v>0</v>
      </c>
      <c r="FH48" s="168">
        <v>0</v>
      </c>
      <c r="FI48" s="169"/>
      <c r="FJ48" s="168">
        <v>0</v>
      </c>
      <c r="FK48" s="168">
        <v>-0.33489999999999998</v>
      </c>
      <c r="FL48" s="168">
        <v>7.0331999999999999</v>
      </c>
      <c r="FM48" s="168">
        <v>12.582599999999999</v>
      </c>
      <c r="FN48" s="168">
        <v>13.745799999999999</v>
      </c>
      <c r="FO48" s="168">
        <v>21.791499999999999</v>
      </c>
      <c r="FP48" s="169"/>
      <c r="FQ48" s="168">
        <v>25.880500000000001</v>
      </c>
      <c r="FR48" s="168">
        <v>-17.7</v>
      </c>
      <c r="FS48" s="168">
        <v>-0.70630000000000004</v>
      </c>
      <c r="FT48" s="168">
        <v>0.25750000000000001</v>
      </c>
      <c r="FU48" s="168">
        <v>0.32</v>
      </c>
      <c r="FV48" s="168">
        <v>-1.37</v>
      </c>
      <c r="FW48" s="168">
        <v>-26.059799999999999</v>
      </c>
      <c r="FX48" s="169"/>
      <c r="FY48" s="168">
        <v>6.6</v>
      </c>
      <c r="FZ48" s="168">
        <v>0.56799999999999995</v>
      </c>
      <c r="GA48" s="169"/>
      <c r="GB48" s="168">
        <v>26.8</v>
      </c>
      <c r="GC48" s="168">
        <v>-40.134399999999999</v>
      </c>
      <c r="GD48" s="169"/>
      <c r="GE48" s="168">
        <v>-1.85</v>
      </c>
      <c r="GF48" s="168">
        <v>24.574000000000002</v>
      </c>
      <c r="GG48" s="169"/>
      <c r="GH48" s="169"/>
      <c r="GI48" s="168">
        <v>-8.7604000000000006</v>
      </c>
      <c r="GJ48" s="168">
        <v>-9.4125999999999994</v>
      </c>
      <c r="GK48" s="168">
        <v>3.319</v>
      </c>
      <c r="GL48" s="169"/>
      <c r="GM48" s="169"/>
      <c r="GN48" s="168">
        <v>-10.4483</v>
      </c>
      <c r="GO48" s="168">
        <v>-28.527899999999999</v>
      </c>
      <c r="GP48" s="168">
        <v>7.4542999999999999</v>
      </c>
      <c r="GQ48" s="168">
        <v>-18.703099999999999</v>
      </c>
      <c r="GR48" s="168">
        <v>5.6845999999999997</v>
      </c>
      <c r="GS48" s="168">
        <v>5.6947999999999999</v>
      </c>
      <c r="GT48" s="168">
        <v>176.39169999999999</v>
      </c>
      <c r="GU48" s="168">
        <v>-5.0614999999999997</v>
      </c>
      <c r="GV48" s="168">
        <v>-7.9583000000000004</v>
      </c>
      <c r="GW48" s="168">
        <v>-12.619</v>
      </c>
      <c r="GX48" s="168">
        <v>1.2939000000000001</v>
      </c>
      <c r="GY48" s="168">
        <v>8.9009999999999998</v>
      </c>
      <c r="GZ48" s="168">
        <v>9.0276999999999994</v>
      </c>
      <c r="HA48" s="168">
        <v>1</v>
      </c>
      <c r="HB48" s="168">
        <v>-3.9815999999999998</v>
      </c>
      <c r="HC48" s="168">
        <v>-2.6732</v>
      </c>
      <c r="HD48" s="168">
        <v>5.87</v>
      </c>
      <c r="HE48" s="168">
        <v>-12.5908</v>
      </c>
      <c r="HF48" s="168">
        <v>7.8021000000000003</v>
      </c>
      <c r="HG48" s="168">
        <v>40.672899999999998</v>
      </c>
      <c r="HH48" s="168">
        <v>77.144599999999997</v>
      </c>
      <c r="HI48" s="168">
        <v>-14.4354</v>
      </c>
      <c r="HJ48" s="168">
        <v>36.176099999999998</v>
      </c>
      <c r="HK48" s="168">
        <v>-13.864800000000001</v>
      </c>
      <c r="HL48" s="168">
        <v>-10.9671</v>
      </c>
      <c r="HM48" s="168">
        <v>0</v>
      </c>
      <c r="HN48" s="168">
        <v>0</v>
      </c>
      <c r="HO48" s="169"/>
      <c r="HP48" s="168">
        <v>39.614199999999997</v>
      </c>
      <c r="HQ48" s="168">
        <v>-20.570799999999998</v>
      </c>
      <c r="HR48" s="168">
        <v>-19.680900000000001</v>
      </c>
      <c r="HS48" s="168">
        <v>-14.8285</v>
      </c>
      <c r="HT48" s="168">
        <v>-14.9285</v>
      </c>
      <c r="HU48" s="168">
        <v>11.61</v>
      </c>
      <c r="HV48" s="168">
        <v>11.69</v>
      </c>
      <c r="HW48" s="168">
        <v>-21</v>
      </c>
      <c r="HX48" s="168">
        <v>-21.1</v>
      </c>
      <c r="HY48" s="168">
        <v>0.21149999999999999</v>
      </c>
      <c r="HZ48" s="168">
        <v>-2.72</v>
      </c>
      <c r="IA48" s="168">
        <v>66.911699999999996</v>
      </c>
      <c r="IB48" s="168">
        <v>5.0262000000000002</v>
      </c>
      <c r="IC48" s="168">
        <v>4.9298999999999999</v>
      </c>
      <c r="ID48" s="168">
        <v>-16.5</v>
      </c>
      <c r="IE48" s="168">
        <v>-23.9</v>
      </c>
      <c r="IF48" s="168">
        <v>3.6</v>
      </c>
      <c r="IG48" s="168">
        <v>3.1</v>
      </c>
      <c r="IH48" s="169"/>
      <c r="II48" s="169"/>
      <c r="IJ48" s="168">
        <v>-123.0125</v>
      </c>
      <c r="IK48" s="168">
        <v>14.305899999999999</v>
      </c>
      <c r="IL48" s="168">
        <v>-273.8295</v>
      </c>
      <c r="IM48" s="168">
        <v>-26.432099999999998</v>
      </c>
      <c r="IN48" s="168">
        <v>-38.585299999999997</v>
      </c>
      <c r="IO48" s="168">
        <v>117.10550000000001</v>
      </c>
      <c r="IP48" s="168">
        <v>49.820500000000003</v>
      </c>
      <c r="IQ48" s="168">
        <v>122.7851</v>
      </c>
      <c r="IR48" s="168">
        <v>111.64700000000001</v>
      </c>
      <c r="IS48" s="168">
        <v>51.949199999999998</v>
      </c>
      <c r="IT48" s="168">
        <v>22.583200000000001</v>
      </c>
      <c r="IU48" s="168">
        <v>21.585899999999999</v>
      </c>
      <c r="IV48" s="168">
        <v>-15.4971</v>
      </c>
      <c r="IW48" s="168">
        <v>209.90780000000001</v>
      </c>
      <c r="IX48" s="168">
        <v>-216.59180000000001</v>
      </c>
      <c r="IY48" s="168">
        <v>-2.8576999999999999</v>
      </c>
      <c r="IZ48" s="168">
        <v>13.928000000000001</v>
      </c>
      <c r="JA48" s="168">
        <v>-1.0071000000000001</v>
      </c>
      <c r="JB48" s="168">
        <v>-3.2309999999999999</v>
      </c>
      <c r="JC48" s="168">
        <v>-4.8</v>
      </c>
      <c r="JD48" s="168">
        <v>-1.623</v>
      </c>
      <c r="JE48" s="168">
        <v>-1.641</v>
      </c>
      <c r="JF48" s="168">
        <v>1.1200000000000001</v>
      </c>
      <c r="JG48" s="168">
        <v>-1.04</v>
      </c>
      <c r="JH48" s="168">
        <v>-1.7294</v>
      </c>
      <c r="JI48" s="168">
        <v>-5.3025000000000002</v>
      </c>
      <c r="JJ48" s="168">
        <v>5.0125999999999999</v>
      </c>
      <c r="JK48" s="168">
        <v>-5.9158999999999997</v>
      </c>
      <c r="JL48" s="168">
        <v>9.9</v>
      </c>
      <c r="JM48" s="168">
        <v>0.70399999999999996</v>
      </c>
      <c r="JN48" s="168">
        <v>1.9139999999999999</v>
      </c>
      <c r="JO48" s="169"/>
      <c r="JP48" s="169"/>
      <c r="JQ48" s="168">
        <v>4.3696000000000002</v>
      </c>
      <c r="JR48" s="168">
        <v>3.0686</v>
      </c>
      <c r="JS48" s="168">
        <v>3.2242999999999999</v>
      </c>
      <c r="JT48" s="169"/>
      <c r="JU48" s="168">
        <v>7.1</v>
      </c>
      <c r="JV48" s="168">
        <v>5.7687999999999997</v>
      </c>
      <c r="JW48" s="169"/>
      <c r="JX48" s="169"/>
      <c r="JY48" s="168">
        <v>-10.601800000000001</v>
      </c>
      <c r="JZ48" s="168">
        <v>-11.2277</v>
      </c>
      <c r="KA48" s="168">
        <v>-15.250500000000001</v>
      </c>
      <c r="KB48" s="168">
        <v>-8.3863000000000003</v>
      </c>
      <c r="KC48" s="168">
        <v>7.4561999999999999</v>
      </c>
      <c r="KD48" s="168">
        <v>-10.8249</v>
      </c>
      <c r="KE48" s="168">
        <v>2.1819000000000002</v>
      </c>
      <c r="KF48" s="168">
        <v>0.2</v>
      </c>
      <c r="KG48" s="168">
        <v>-16</v>
      </c>
      <c r="KH48" s="168">
        <v>16.525700000000001</v>
      </c>
      <c r="KI48" s="168">
        <v>-88.788200000000003</v>
      </c>
    </row>
    <row r="49" spans="1:295" ht="18" customHeight="1" x14ac:dyDescent="0.3">
      <c r="A49" s="161" t="s">
        <v>48</v>
      </c>
      <c r="B49" s="161" t="s">
        <v>797</v>
      </c>
      <c r="C49" s="162">
        <v>0</v>
      </c>
      <c r="D49" s="162">
        <v>3.6457000000000002</v>
      </c>
      <c r="E49" s="162">
        <v>-8.7835999999999999</v>
      </c>
      <c r="F49" s="162">
        <v>8.5816999999999997</v>
      </c>
      <c r="G49" s="162">
        <v>9.5244</v>
      </c>
      <c r="H49" s="163"/>
      <c r="I49" s="162">
        <v>17.133400000000002</v>
      </c>
      <c r="J49" s="163"/>
      <c r="K49" s="162">
        <v>18.5718</v>
      </c>
      <c r="L49" s="162">
        <v>7.6058000000000003</v>
      </c>
      <c r="M49" s="162">
        <v>7.2664999999999997</v>
      </c>
      <c r="N49" s="162">
        <v>-8.8800000000000008</v>
      </c>
      <c r="O49" s="162">
        <v>-24.2</v>
      </c>
      <c r="P49" s="163"/>
      <c r="Q49" s="162">
        <v>1.6559999999999999</v>
      </c>
      <c r="R49" s="162">
        <v>-15.4</v>
      </c>
      <c r="S49" s="162">
        <v>3.6373000000000002</v>
      </c>
      <c r="T49" s="162">
        <v>-6.2709000000000001</v>
      </c>
      <c r="U49" s="162">
        <v>5.3207000000000004</v>
      </c>
      <c r="V49" s="162">
        <v>5.1824000000000003</v>
      </c>
      <c r="W49" s="162">
        <v>9.3736999999999995</v>
      </c>
      <c r="X49" s="162">
        <v>2.2174999999999998</v>
      </c>
      <c r="Y49" s="162">
        <v>0.48080000000000001</v>
      </c>
      <c r="Z49" s="162">
        <v>0.85860000000000003</v>
      </c>
      <c r="AA49" s="163"/>
      <c r="AB49" s="162">
        <v>-1.1513</v>
      </c>
      <c r="AC49" s="162">
        <v>-0.33900000000000002</v>
      </c>
      <c r="AD49" s="162">
        <v>-0.32600000000000001</v>
      </c>
      <c r="AE49" s="162">
        <v>3.7839999999999998</v>
      </c>
      <c r="AF49" s="162">
        <v>-11.1</v>
      </c>
      <c r="AG49" s="162">
        <v>-6.6</v>
      </c>
      <c r="AH49" s="162">
        <v>-6.4000000000000001E-2</v>
      </c>
      <c r="AI49" s="162">
        <v>0.26100000000000001</v>
      </c>
      <c r="AJ49" s="163"/>
      <c r="AK49" s="162">
        <v>-10.02</v>
      </c>
      <c r="AL49" s="163"/>
      <c r="AM49" s="162">
        <v>-13.01</v>
      </c>
      <c r="AN49" s="162">
        <v>-13.04</v>
      </c>
      <c r="AO49" s="162">
        <v>8.2101000000000006</v>
      </c>
      <c r="AP49" s="162">
        <v>3.2164999999999999</v>
      </c>
      <c r="AQ49" s="162">
        <v>20.321200000000001</v>
      </c>
      <c r="AR49" s="162">
        <v>22.476900000000001</v>
      </c>
      <c r="AS49" s="162">
        <v>-14.6021</v>
      </c>
      <c r="AT49" s="162">
        <v>-8.6020000000000003</v>
      </c>
      <c r="AU49" s="162">
        <v>-8.6102000000000007</v>
      </c>
      <c r="AV49" s="162">
        <v>-0.95350000000000001</v>
      </c>
      <c r="AW49" s="162">
        <v>-0.79220000000000002</v>
      </c>
      <c r="AX49" s="162">
        <v>-17.559999999999999</v>
      </c>
      <c r="AY49" s="162">
        <v>-15.926</v>
      </c>
      <c r="AZ49" s="162">
        <v>16.056899999999999</v>
      </c>
      <c r="BA49" s="162">
        <v>33.464399999999998</v>
      </c>
      <c r="BB49" s="162">
        <v>5.8235999999999999</v>
      </c>
      <c r="BC49" s="162">
        <v>1.8846000000000001</v>
      </c>
      <c r="BD49" s="162">
        <v>-2</v>
      </c>
      <c r="BE49" s="162">
        <v>-2</v>
      </c>
      <c r="BF49" s="162">
        <v>-25.036899999999999</v>
      </c>
      <c r="BG49" s="162">
        <v>-24.440300000000001</v>
      </c>
      <c r="BH49" s="162">
        <v>-2.4134000000000002</v>
      </c>
      <c r="BI49" s="163"/>
      <c r="BJ49" s="162">
        <v>1.6153</v>
      </c>
      <c r="BK49" s="162">
        <v>3.2909000000000002</v>
      </c>
      <c r="BL49" s="162">
        <v>2.9030999999999998</v>
      </c>
      <c r="BM49" s="162">
        <v>1.9509000000000001</v>
      </c>
      <c r="BN49" s="162">
        <v>-99.001999999999995</v>
      </c>
      <c r="BO49" s="162">
        <v>82.338899999999995</v>
      </c>
      <c r="BP49" s="162">
        <v>81.8506</v>
      </c>
      <c r="BQ49" s="162">
        <v>-71.505600000000001</v>
      </c>
      <c r="BR49" s="162">
        <v>-108.1182</v>
      </c>
      <c r="BS49" s="163"/>
      <c r="BT49" s="163"/>
      <c r="BU49" s="163"/>
      <c r="BV49" s="163"/>
      <c r="BW49" s="162">
        <v>10.78</v>
      </c>
      <c r="BX49" s="162">
        <v>10.01</v>
      </c>
      <c r="BY49" s="162">
        <v>-5.71</v>
      </c>
      <c r="BZ49" s="162">
        <v>2.6</v>
      </c>
      <c r="CA49" s="162">
        <v>-9.1049000000000007</v>
      </c>
      <c r="CB49" s="162">
        <v>-9.5068000000000001</v>
      </c>
      <c r="CC49" s="162">
        <v>9.0792000000000002</v>
      </c>
      <c r="CD49" s="162">
        <v>7.0571000000000002</v>
      </c>
      <c r="CE49" s="162">
        <v>20.608699999999999</v>
      </c>
      <c r="CF49" s="162">
        <v>-38.162700000000001</v>
      </c>
      <c r="CG49" s="162">
        <v>-38.108899999999998</v>
      </c>
      <c r="CH49" s="162">
        <v>0.43080000000000002</v>
      </c>
      <c r="CI49" s="163"/>
      <c r="CJ49" s="163"/>
      <c r="CK49" s="163"/>
      <c r="CL49" s="163"/>
      <c r="CM49" s="162">
        <v>-7.1</v>
      </c>
      <c r="CN49" s="162">
        <v>-3.66</v>
      </c>
      <c r="CO49" s="162">
        <v>17.615600000000001</v>
      </c>
      <c r="CP49" s="162">
        <v>17.502700000000001</v>
      </c>
      <c r="CQ49" s="162">
        <v>16.303799999999999</v>
      </c>
      <c r="CR49" s="162">
        <v>56.111400000000003</v>
      </c>
      <c r="CS49" s="162">
        <v>56.576900000000002</v>
      </c>
      <c r="CT49" s="162">
        <v>-22.058</v>
      </c>
      <c r="CU49" s="162">
        <v>-46.518799999999999</v>
      </c>
      <c r="CV49" s="162">
        <v>-19.596900000000002</v>
      </c>
      <c r="CW49" s="162">
        <v>4.0235000000000003</v>
      </c>
      <c r="CX49" s="162">
        <v>34.43</v>
      </c>
      <c r="CY49" s="162">
        <v>13.51</v>
      </c>
      <c r="CZ49" s="162">
        <v>12.036099999999999</v>
      </c>
      <c r="DA49" s="162">
        <v>11.0382</v>
      </c>
      <c r="DB49" s="162">
        <v>-9.02</v>
      </c>
      <c r="DC49" s="163"/>
      <c r="DD49" s="163"/>
      <c r="DE49" s="163"/>
      <c r="DF49" s="162">
        <v>24.639199999999999</v>
      </c>
      <c r="DG49" s="163"/>
      <c r="DH49" s="162">
        <v>-7.7358000000000002</v>
      </c>
      <c r="DI49" s="163"/>
      <c r="DJ49" s="163"/>
      <c r="DK49" s="162">
        <v>-4.2882999999999996</v>
      </c>
      <c r="DL49" s="162">
        <v>7.2991999999999999</v>
      </c>
      <c r="DM49" s="162">
        <v>17.0381</v>
      </c>
      <c r="DN49" s="162">
        <v>18.003799999999998</v>
      </c>
      <c r="DO49" s="162">
        <v>8.1999999999999993</v>
      </c>
      <c r="DP49" s="162">
        <v>-4.3</v>
      </c>
      <c r="DQ49" s="162">
        <v>11.702500000000001</v>
      </c>
      <c r="DR49" s="162">
        <v>-26.228999999999999</v>
      </c>
      <c r="DS49" s="162">
        <v>-2.86</v>
      </c>
      <c r="DT49" s="162">
        <v>-2.91</v>
      </c>
      <c r="DU49" s="162">
        <v>19.39</v>
      </c>
      <c r="DV49" s="162">
        <v>10.49</v>
      </c>
      <c r="DW49" s="162">
        <v>-27.072700000000001</v>
      </c>
      <c r="DX49" s="162">
        <v>-13.309100000000001</v>
      </c>
      <c r="DY49" s="162">
        <v>-28.6128</v>
      </c>
      <c r="DZ49" s="162">
        <v>-27.418199999999999</v>
      </c>
      <c r="EA49" s="162">
        <v>25.571300000000001</v>
      </c>
      <c r="EB49" s="162">
        <v>-1.1881999999999999</v>
      </c>
      <c r="EC49" s="162">
        <v>-9.5883000000000003</v>
      </c>
      <c r="ED49" s="162">
        <v>-9.4777000000000005</v>
      </c>
      <c r="EE49" s="162">
        <v>-16.906099999999999</v>
      </c>
      <c r="EF49" s="162">
        <v>-31.992599999999999</v>
      </c>
      <c r="EG49" s="162">
        <v>-16.504999999999999</v>
      </c>
      <c r="EH49" s="162">
        <v>-12.007999999999999</v>
      </c>
      <c r="EI49" s="162">
        <v>-44.130499999999998</v>
      </c>
      <c r="EJ49" s="163"/>
      <c r="EK49" s="162">
        <v>-8.9588000000000001</v>
      </c>
      <c r="EL49" s="162">
        <v>-8.4891000000000005</v>
      </c>
      <c r="EM49" s="163"/>
      <c r="EN49" s="162">
        <v>3.4584999999999999</v>
      </c>
      <c r="EO49" s="162">
        <v>2.8984000000000001</v>
      </c>
      <c r="EP49" s="162">
        <v>-19.46</v>
      </c>
      <c r="EQ49" s="162">
        <v>-20.9208</v>
      </c>
      <c r="ER49" s="162">
        <v>-20.7151</v>
      </c>
      <c r="ES49" s="162">
        <v>5.7427000000000001</v>
      </c>
      <c r="ET49" s="163"/>
      <c r="EU49" s="163"/>
      <c r="EV49" s="162">
        <v>0</v>
      </c>
      <c r="EW49" s="162">
        <v>6.5552000000000001</v>
      </c>
      <c r="EX49" s="162">
        <v>1.8674999999999999</v>
      </c>
      <c r="EY49" s="162">
        <v>-13.894299999999999</v>
      </c>
      <c r="EZ49" s="162">
        <v>-13.986599999999999</v>
      </c>
      <c r="FA49" s="162">
        <v>9.0403000000000002</v>
      </c>
      <c r="FB49" s="162">
        <v>12.2692</v>
      </c>
      <c r="FC49" s="162">
        <v>-9.1844999999999999</v>
      </c>
      <c r="FD49" s="162">
        <v>5.4328000000000003</v>
      </c>
      <c r="FE49" s="163"/>
      <c r="FF49" s="162">
        <v>5.0838000000000001</v>
      </c>
      <c r="FG49" s="162">
        <v>0</v>
      </c>
      <c r="FH49" s="162">
        <v>2.7597</v>
      </c>
      <c r="FI49" s="162">
        <v>0</v>
      </c>
      <c r="FJ49" s="162">
        <v>-1.5071000000000001</v>
      </c>
      <c r="FK49" s="162">
        <v>-1.6746000000000001</v>
      </c>
      <c r="FL49" s="162">
        <v>6.1959</v>
      </c>
      <c r="FM49" s="162">
        <v>10.729200000000001</v>
      </c>
      <c r="FN49" s="162">
        <v>11.534000000000001</v>
      </c>
      <c r="FO49" s="162">
        <v>21.389299999999999</v>
      </c>
      <c r="FP49" s="163"/>
      <c r="FQ49" s="162">
        <v>25.880500000000001</v>
      </c>
      <c r="FR49" s="162">
        <v>-16.93</v>
      </c>
      <c r="FS49" s="162">
        <v>0.40150000000000002</v>
      </c>
      <c r="FT49" s="163"/>
      <c r="FU49" s="162">
        <v>-0.05</v>
      </c>
      <c r="FV49" s="162">
        <v>0.28999999999999998</v>
      </c>
      <c r="FW49" s="162">
        <v>-26.348600000000001</v>
      </c>
      <c r="FX49" s="163"/>
      <c r="FY49" s="162">
        <v>6.5339999999999998</v>
      </c>
      <c r="FZ49" s="162">
        <v>0.48</v>
      </c>
      <c r="GA49" s="163"/>
      <c r="GB49" s="162">
        <v>27.52</v>
      </c>
      <c r="GC49" s="162">
        <v>-41.003399999999999</v>
      </c>
      <c r="GD49" s="162">
        <v>-29.891200000000001</v>
      </c>
      <c r="GE49" s="162">
        <v>-1.48</v>
      </c>
      <c r="GF49" s="162">
        <v>25.767800000000001</v>
      </c>
      <c r="GG49" s="163"/>
      <c r="GH49" s="162">
        <v>25.792999999999999</v>
      </c>
      <c r="GI49" s="162">
        <v>-8.5854999999999997</v>
      </c>
      <c r="GJ49" s="162">
        <v>-9.0197000000000003</v>
      </c>
      <c r="GK49" s="162">
        <v>3.2403</v>
      </c>
      <c r="GL49" s="163"/>
      <c r="GM49" s="163"/>
      <c r="GN49" s="162">
        <v>-11.037800000000001</v>
      </c>
      <c r="GO49" s="162">
        <v>-27.4497</v>
      </c>
      <c r="GP49" s="162">
        <v>8.0487000000000002</v>
      </c>
      <c r="GQ49" s="162">
        <v>-19.8201</v>
      </c>
      <c r="GR49" s="162">
        <v>4.6013999999999999</v>
      </c>
      <c r="GS49" s="162">
        <v>4.6177999999999999</v>
      </c>
      <c r="GT49" s="162">
        <v>173.3297</v>
      </c>
      <c r="GU49" s="162">
        <v>-5.5500999999999996</v>
      </c>
      <c r="GV49" s="162">
        <v>-8.4312000000000005</v>
      </c>
      <c r="GW49" s="162">
        <v>-11.9533</v>
      </c>
      <c r="GX49" s="163"/>
      <c r="GY49" s="162">
        <v>8.5640999999999998</v>
      </c>
      <c r="GZ49" s="162">
        <v>8.8063000000000002</v>
      </c>
      <c r="HA49" s="162">
        <v>1.1719999999999999</v>
      </c>
      <c r="HB49" s="162">
        <v>-4.4267000000000003</v>
      </c>
      <c r="HC49" s="162">
        <v>-2.4117000000000002</v>
      </c>
      <c r="HD49" s="162">
        <v>5.03</v>
      </c>
      <c r="HE49" s="162">
        <v>-10.4343</v>
      </c>
      <c r="HF49" s="162">
        <v>8.8871000000000002</v>
      </c>
      <c r="HG49" s="162">
        <v>37.586599999999997</v>
      </c>
      <c r="HH49" s="162">
        <v>76.823400000000007</v>
      </c>
      <c r="HI49" s="162">
        <v>-14.216100000000001</v>
      </c>
      <c r="HJ49" s="162">
        <v>35.53</v>
      </c>
      <c r="HK49" s="162">
        <v>-13.1059</v>
      </c>
      <c r="HL49" s="162">
        <v>-11.046900000000001</v>
      </c>
      <c r="HM49" s="162">
        <v>0</v>
      </c>
      <c r="HN49" s="162">
        <v>0</v>
      </c>
      <c r="HO49" s="163"/>
      <c r="HP49" s="163"/>
      <c r="HQ49" s="162">
        <v>-20.625800000000002</v>
      </c>
      <c r="HR49" s="162">
        <v>-20.3566</v>
      </c>
      <c r="HS49" s="162">
        <v>-15.052199999999999</v>
      </c>
      <c r="HT49" s="162">
        <v>-15.1043</v>
      </c>
      <c r="HU49" s="162">
        <v>12.87</v>
      </c>
      <c r="HV49" s="162">
        <v>13.15</v>
      </c>
      <c r="HW49" s="162">
        <v>-22.3</v>
      </c>
      <c r="HX49" s="162">
        <v>-22.5</v>
      </c>
      <c r="HY49" s="162">
        <v>0.24629999999999999</v>
      </c>
      <c r="HZ49" s="162">
        <v>-2.2400000000000002</v>
      </c>
      <c r="IA49" s="162">
        <v>66.218000000000004</v>
      </c>
      <c r="IB49" s="162">
        <v>7.1527000000000003</v>
      </c>
      <c r="IC49" s="162">
        <v>6.6487999999999996</v>
      </c>
      <c r="ID49" s="162">
        <v>-16.5</v>
      </c>
      <c r="IE49" s="162">
        <v>-23.5</v>
      </c>
      <c r="IF49" s="162">
        <v>4.5999999999999996</v>
      </c>
      <c r="IG49" s="162">
        <v>4.0999999999999996</v>
      </c>
      <c r="IH49" s="163"/>
      <c r="II49" s="163"/>
      <c r="IJ49" s="162">
        <v>-125.00660000000001</v>
      </c>
      <c r="IK49" s="162">
        <v>11.643800000000001</v>
      </c>
      <c r="IL49" s="162">
        <v>-270.75569999999999</v>
      </c>
      <c r="IM49" s="162">
        <v>-26.4572</v>
      </c>
      <c r="IN49" s="162">
        <v>-38.006399999999999</v>
      </c>
      <c r="IO49" s="162">
        <v>114.36499999999999</v>
      </c>
      <c r="IP49" s="162">
        <v>51.622700000000002</v>
      </c>
      <c r="IQ49" s="162">
        <v>126.4776</v>
      </c>
      <c r="IR49" s="162">
        <v>112.25530000000001</v>
      </c>
      <c r="IS49" s="162">
        <v>48.506100000000004</v>
      </c>
      <c r="IT49" s="162">
        <v>21.886299999999999</v>
      </c>
      <c r="IU49" s="162">
        <v>21.037800000000001</v>
      </c>
      <c r="IV49" s="162">
        <v>-18.2728</v>
      </c>
      <c r="IW49" s="162">
        <v>208.60480000000001</v>
      </c>
      <c r="IX49" s="162">
        <v>-215.0857</v>
      </c>
      <c r="IY49" s="162">
        <v>-6.3179999999999996</v>
      </c>
      <c r="IZ49" s="162">
        <v>15.193199999999999</v>
      </c>
      <c r="JA49" s="162">
        <v>-1.2415</v>
      </c>
      <c r="JB49" s="162">
        <v>-1.288</v>
      </c>
      <c r="JC49" s="162">
        <v>-5.2</v>
      </c>
      <c r="JD49" s="162">
        <v>-1.6879999999999999</v>
      </c>
      <c r="JE49" s="162">
        <v>-1.7010000000000001</v>
      </c>
      <c r="JF49" s="162">
        <v>1.1200000000000001</v>
      </c>
      <c r="JG49" s="162">
        <v>-1.28</v>
      </c>
      <c r="JH49" s="162">
        <v>-1.829</v>
      </c>
      <c r="JI49" s="162">
        <v>-4.9210000000000003</v>
      </c>
      <c r="JJ49" s="162">
        <v>4.7470999999999997</v>
      </c>
      <c r="JK49" s="162">
        <v>-6.2393999999999998</v>
      </c>
      <c r="JL49" s="162">
        <v>8.9</v>
      </c>
      <c r="JM49" s="162">
        <v>0.56100000000000005</v>
      </c>
      <c r="JN49" s="162">
        <v>-0.48299999999999998</v>
      </c>
      <c r="JO49" s="163"/>
      <c r="JP49" s="163"/>
      <c r="JQ49" s="162">
        <v>3.9232999999999998</v>
      </c>
      <c r="JR49" s="162">
        <v>3.8374999999999999</v>
      </c>
      <c r="JS49" s="162">
        <v>2.6928999999999998</v>
      </c>
      <c r="JT49" s="163"/>
      <c r="JU49" s="162">
        <v>8.3000000000000007</v>
      </c>
      <c r="JV49" s="162">
        <v>5.8581000000000003</v>
      </c>
      <c r="JW49" s="163"/>
      <c r="JX49" s="163"/>
      <c r="JY49" s="162">
        <v>-9.3632000000000009</v>
      </c>
      <c r="JZ49" s="162">
        <v>-12.007899999999999</v>
      </c>
      <c r="KA49" s="162">
        <v>-15.1235</v>
      </c>
      <c r="KB49" s="162">
        <v>-7.9283000000000001</v>
      </c>
      <c r="KC49" s="162">
        <v>8.3036999999999992</v>
      </c>
      <c r="KD49" s="162">
        <v>-10.4383</v>
      </c>
      <c r="KE49" s="162">
        <v>1.3208</v>
      </c>
      <c r="KF49" s="162">
        <v>-1.1000000000000001</v>
      </c>
      <c r="KG49" s="162">
        <v>-15</v>
      </c>
      <c r="KH49" s="162">
        <v>21.3291</v>
      </c>
      <c r="KI49" s="162">
        <v>-92.160499999999999</v>
      </c>
    </row>
    <row r="50" spans="1:295" ht="18" customHeight="1" x14ac:dyDescent="0.3">
      <c r="A50" s="161" t="s">
        <v>48</v>
      </c>
      <c r="B50" s="161" t="s">
        <v>798</v>
      </c>
      <c r="C50" s="165">
        <v>0</v>
      </c>
      <c r="D50" s="165">
        <v>3.8584000000000001</v>
      </c>
      <c r="E50" s="165">
        <v>-8.8322000000000003</v>
      </c>
      <c r="F50" s="165">
        <v>9.5294000000000008</v>
      </c>
      <c r="G50" s="165">
        <v>9.6402999999999999</v>
      </c>
      <c r="H50" s="166"/>
      <c r="I50" s="165">
        <v>16.154</v>
      </c>
      <c r="J50" s="166"/>
      <c r="K50" s="165">
        <v>17.858499999999999</v>
      </c>
      <c r="L50" s="165">
        <v>7.2468000000000004</v>
      </c>
      <c r="M50" s="165">
        <v>6.92</v>
      </c>
      <c r="N50" s="165">
        <v>-11.1</v>
      </c>
      <c r="O50" s="165">
        <v>-26.4</v>
      </c>
      <c r="P50" s="165">
        <v>2.2000000000000002</v>
      </c>
      <c r="Q50" s="165">
        <v>1.6559999999999999</v>
      </c>
      <c r="R50" s="165">
        <v>-15.4</v>
      </c>
      <c r="S50" s="165">
        <v>3.6073</v>
      </c>
      <c r="T50" s="165">
        <v>-6.6586999999999996</v>
      </c>
      <c r="U50" s="165">
        <v>4.6173999999999999</v>
      </c>
      <c r="V50" s="165">
        <v>4.7145999999999999</v>
      </c>
      <c r="W50" s="165">
        <v>8.3628</v>
      </c>
      <c r="X50" s="165">
        <v>2.2223999999999999</v>
      </c>
      <c r="Y50" s="165">
        <v>0.51600000000000001</v>
      </c>
      <c r="Z50" s="165">
        <v>0.85399999999999998</v>
      </c>
      <c r="AA50" s="166"/>
      <c r="AB50" s="165">
        <v>-1.1761999999999999</v>
      </c>
      <c r="AC50" s="165">
        <v>-0.19500000000000001</v>
      </c>
      <c r="AD50" s="165">
        <v>-0.19500000000000001</v>
      </c>
      <c r="AE50" s="165">
        <v>3.8559999999999999</v>
      </c>
      <c r="AF50" s="165">
        <v>-8.8800000000000008</v>
      </c>
      <c r="AG50" s="165">
        <v>-6.6</v>
      </c>
      <c r="AH50" s="165">
        <v>-0.215</v>
      </c>
      <c r="AI50" s="165">
        <v>0.25900000000000001</v>
      </c>
      <c r="AJ50" s="166"/>
      <c r="AK50" s="165">
        <v>-9.5</v>
      </c>
      <c r="AL50" s="166"/>
      <c r="AM50" s="165">
        <v>-12.86</v>
      </c>
      <c r="AN50" s="165">
        <v>-13.1</v>
      </c>
      <c r="AO50" s="165">
        <v>7.8019999999999996</v>
      </c>
      <c r="AP50" s="165">
        <v>3.9300999999999999</v>
      </c>
      <c r="AQ50" s="165">
        <v>21.349</v>
      </c>
      <c r="AR50" s="165">
        <v>23.399000000000001</v>
      </c>
      <c r="AS50" s="165">
        <v>-15.502599999999999</v>
      </c>
      <c r="AT50" s="165">
        <v>-6.4748000000000001</v>
      </c>
      <c r="AU50" s="165">
        <v>-7.3235999999999999</v>
      </c>
      <c r="AV50" s="165">
        <v>5.9276</v>
      </c>
      <c r="AW50" s="165">
        <v>4.7996999999999996</v>
      </c>
      <c r="AX50" s="165">
        <v>-20.421299999999999</v>
      </c>
      <c r="AY50" s="165">
        <v>-17.169499999999999</v>
      </c>
      <c r="AZ50" s="165">
        <v>16.880199999999999</v>
      </c>
      <c r="BA50" s="165">
        <v>51.091799999999999</v>
      </c>
      <c r="BB50" s="165">
        <v>-3.6594000000000002</v>
      </c>
      <c r="BC50" s="165">
        <v>0.9375</v>
      </c>
      <c r="BD50" s="165">
        <v>-0.9</v>
      </c>
      <c r="BE50" s="165">
        <v>-0.9</v>
      </c>
      <c r="BF50" s="165">
        <v>-24.705400000000001</v>
      </c>
      <c r="BG50" s="165">
        <v>-24.7163</v>
      </c>
      <c r="BH50" s="165">
        <v>-2.2791000000000001</v>
      </c>
      <c r="BI50" s="166"/>
      <c r="BJ50" s="165">
        <v>3.8633000000000002</v>
      </c>
      <c r="BK50" s="165">
        <v>2.5105</v>
      </c>
      <c r="BL50" s="165">
        <v>2.4935999999999998</v>
      </c>
      <c r="BM50" s="165">
        <v>1.8207</v>
      </c>
      <c r="BN50" s="165">
        <v>-97.079300000000003</v>
      </c>
      <c r="BO50" s="165">
        <v>83.742800000000003</v>
      </c>
      <c r="BP50" s="165">
        <v>82.827200000000005</v>
      </c>
      <c r="BQ50" s="165">
        <v>-77.085499999999996</v>
      </c>
      <c r="BR50" s="165">
        <v>-104.28319999999999</v>
      </c>
      <c r="BS50" s="166"/>
      <c r="BT50" s="166"/>
      <c r="BU50" s="166"/>
      <c r="BV50" s="166"/>
      <c r="BW50" s="165">
        <v>11.2</v>
      </c>
      <c r="BX50" s="165">
        <v>10.27</v>
      </c>
      <c r="BY50" s="165">
        <v>-5.59</v>
      </c>
      <c r="BZ50" s="165">
        <v>2.91</v>
      </c>
      <c r="CA50" s="165">
        <v>-9.5068000000000001</v>
      </c>
      <c r="CB50" s="165">
        <v>-9.5068000000000001</v>
      </c>
      <c r="CC50" s="165">
        <v>8.1984999999999992</v>
      </c>
      <c r="CD50" s="165">
        <v>7.0054999999999996</v>
      </c>
      <c r="CE50" s="165">
        <v>20.511900000000001</v>
      </c>
      <c r="CF50" s="165">
        <v>-33.808700000000002</v>
      </c>
      <c r="CG50" s="165">
        <v>-33.378999999999998</v>
      </c>
      <c r="CH50" s="165">
        <v>2.3203</v>
      </c>
      <c r="CI50" s="166"/>
      <c r="CJ50" s="166"/>
      <c r="CK50" s="166"/>
      <c r="CL50" s="166"/>
      <c r="CM50" s="165">
        <v>-10.7</v>
      </c>
      <c r="CN50" s="165">
        <v>-3.47</v>
      </c>
      <c r="CO50" s="165">
        <v>18.363700000000001</v>
      </c>
      <c r="CP50" s="165">
        <v>18.5867</v>
      </c>
      <c r="CQ50" s="165">
        <v>17.5412</v>
      </c>
      <c r="CR50" s="165">
        <v>53.493000000000002</v>
      </c>
      <c r="CS50" s="165">
        <v>55.050899999999999</v>
      </c>
      <c r="CT50" s="165">
        <v>-16.404499999999999</v>
      </c>
      <c r="CU50" s="165">
        <v>-49.611600000000003</v>
      </c>
      <c r="CV50" s="165">
        <v>-13.025</v>
      </c>
      <c r="CW50" s="165">
        <v>3.9523000000000001</v>
      </c>
      <c r="CX50" s="165">
        <v>35.72</v>
      </c>
      <c r="CY50" s="165">
        <v>13.92</v>
      </c>
      <c r="CZ50" s="165">
        <v>11.723599999999999</v>
      </c>
      <c r="DA50" s="165">
        <v>10.647600000000001</v>
      </c>
      <c r="DB50" s="165">
        <v>-8.7899999999999991</v>
      </c>
      <c r="DC50" s="166"/>
      <c r="DD50" s="166"/>
      <c r="DE50" s="166"/>
      <c r="DF50" s="165">
        <v>20.869599999999998</v>
      </c>
      <c r="DG50" s="166"/>
      <c r="DH50" s="165">
        <v>-7.6250999999999998</v>
      </c>
      <c r="DI50" s="165">
        <v>-36.200000000000003</v>
      </c>
      <c r="DJ50" s="165">
        <v>-36.6</v>
      </c>
      <c r="DK50" s="165">
        <v>-4.4458000000000002</v>
      </c>
      <c r="DL50" s="165">
        <v>6.5510999999999999</v>
      </c>
      <c r="DM50" s="165">
        <v>16.565000000000001</v>
      </c>
      <c r="DN50" s="165">
        <v>16.519500000000001</v>
      </c>
      <c r="DO50" s="165">
        <v>7.32</v>
      </c>
      <c r="DP50" s="165">
        <v>-4.18</v>
      </c>
      <c r="DQ50" s="165">
        <v>12.121</v>
      </c>
      <c r="DR50" s="165">
        <v>-22.516300000000001</v>
      </c>
      <c r="DS50" s="165">
        <v>-3.07</v>
      </c>
      <c r="DT50" s="165">
        <v>-3.12</v>
      </c>
      <c r="DU50" s="165">
        <v>19.53</v>
      </c>
      <c r="DV50" s="165">
        <v>10.06</v>
      </c>
      <c r="DW50" s="165">
        <v>-23.927299999999999</v>
      </c>
      <c r="DX50" s="165">
        <v>-11.827299999999999</v>
      </c>
      <c r="DY50" s="165">
        <v>-28.3279</v>
      </c>
      <c r="DZ50" s="165">
        <v>-26.863600000000002</v>
      </c>
      <c r="EA50" s="165">
        <v>26.532599999999999</v>
      </c>
      <c r="EB50" s="165">
        <v>-1.1668000000000001</v>
      </c>
      <c r="EC50" s="165">
        <v>-9.4219000000000008</v>
      </c>
      <c r="ED50" s="165">
        <v>-9.5127000000000006</v>
      </c>
      <c r="EE50" s="165">
        <v>-16.584499999999998</v>
      </c>
      <c r="EF50" s="165">
        <v>-31.650500000000001</v>
      </c>
      <c r="EG50" s="165">
        <v>-16.308</v>
      </c>
      <c r="EH50" s="165">
        <v>-5.9817</v>
      </c>
      <c r="EI50" s="165">
        <v>-43.218299999999999</v>
      </c>
      <c r="EJ50" s="166"/>
      <c r="EK50" s="165">
        <v>-9.3078000000000003</v>
      </c>
      <c r="EL50" s="165">
        <v>-8.5263000000000009</v>
      </c>
      <c r="EM50" s="166"/>
      <c r="EN50" s="165">
        <v>3.3374999999999999</v>
      </c>
      <c r="EO50" s="165">
        <v>2.6162000000000001</v>
      </c>
      <c r="EP50" s="165">
        <v>-20.995999999999999</v>
      </c>
      <c r="EQ50" s="165">
        <v>-20.6294</v>
      </c>
      <c r="ER50" s="165">
        <v>-20.325700000000001</v>
      </c>
      <c r="ES50" s="165">
        <v>5.8137999999999996</v>
      </c>
      <c r="ET50" s="166"/>
      <c r="EU50" s="165">
        <v>0</v>
      </c>
      <c r="EV50" s="165">
        <v>0.1</v>
      </c>
      <c r="EW50" s="165">
        <v>6.4523000000000001</v>
      </c>
      <c r="EX50" s="165">
        <v>1.5660000000000001</v>
      </c>
      <c r="EY50" s="165">
        <v>-13.635</v>
      </c>
      <c r="EZ50" s="165">
        <v>-13.559900000000001</v>
      </c>
      <c r="FA50" s="165">
        <v>9.0777999999999999</v>
      </c>
      <c r="FB50" s="165">
        <v>12.040699999999999</v>
      </c>
      <c r="FC50" s="165">
        <v>-9.4510000000000005</v>
      </c>
      <c r="FD50" s="165">
        <v>5.3478000000000003</v>
      </c>
      <c r="FE50" s="166"/>
      <c r="FF50" s="165">
        <v>5.0747999999999998</v>
      </c>
      <c r="FG50" s="165">
        <v>0</v>
      </c>
      <c r="FH50" s="165">
        <v>2.4544000000000001</v>
      </c>
      <c r="FI50" s="165">
        <v>0</v>
      </c>
      <c r="FJ50" s="165">
        <v>-1.1721999999999999</v>
      </c>
      <c r="FK50" s="165">
        <v>-1.1721999999999999</v>
      </c>
      <c r="FL50" s="165">
        <v>10.0474</v>
      </c>
      <c r="FM50" s="165">
        <v>10.115</v>
      </c>
      <c r="FN50" s="165">
        <v>10.923299999999999</v>
      </c>
      <c r="FO50" s="165">
        <v>22.760300000000001</v>
      </c>
      <c r="FP50" s="165">
        <v>35.115099999999998</v>
      </c>
      <c r="FQ50" s="165">
        <v>23.507400000000001</v>
      </c>
      <c r="FR50" s="165">
        <v>-19.510000000000002</v>
      </c>
      <c r="FS50" s="165">
        <v>-1.2776000000000001</v>
      </c>
      <c r="FT50" s="165">
        <v>0.2364</v>
      </c>
      <c r="FU50" s="165">
        <v>0.19</v>
      </c>
      <c r="FV50" s="165">
        <v>1.37</v>
      </c>
      <c r="FW50" s="165">
        <v>-22.054500000000001</v>
      </c>
      <c r="FX50" s="166"/>
      <c r="FY50" s="165">
        <v>6.5460000000000003</v>
      </c>
      <c r="FZ50" s="165">
        <v>0.47699999999999998</v>
      </c>
      <c r="GA50" s="166"/>
      <c r="GB50" s="165">
        <v>26.9</v>
      </c>
      <c r="GC50" s="165">
        <v>-40.079000000000001</v>
      </c>
      <c r="GD50" s="165">
        <v>-30.083300000000001</v>
      </c>
      <c r="GE50" s="165">
        <v>-1.67</v>
      </c>
      <c r="GF50" s="165">
        <v>24.978300000000001</v>
      </c>
      <c r="GG50" s="166"/>
      <c r="GH50" s="165">
        <v>25.226400000000002</v>
      </c>
      <c r="GI50" s="165">
        <v>-8.4219000000000008</v>
      </c>
      <c r="GJ50" s="165">
        <v>-8.8969000000000005</v>
      </c>
      <c r="GK50" s="165">
        <v>3.1031</v>
      </c>
      <c r="GL50" s="166"/>
      <c r="GM50" s="166"/>
      <c r="GN50" s="166"/>
      <c r="GO50" s="165">
        <v>-28.378299999999999</v>
      </c>
      <c r="GP50" s="165">
        <v>7.6947999999999999</v>
      </c>
      <c r="GQ50" s="165">
        <v>-20.6328</v>
      </c>
      <c r="GR50" s="165">
        <v>6.9036</v>
      </c>
      <c r="GS50" s="165">
        <v>5.8457999999999997</v>
      </c>
      <c r="GT50" s="165">
        <v>170.97319999999999</v>
      </c>
      <c r="GU50" s="165">
        <v>-5.9607999999999999</v>
      </c>
      <c r="GV50" s="165">
        <v>-8.0337999999999994</v>
      </c>
      <c r="GW50" s="165">
        <v>-11.2</v>
      </c>
      <c r="GX50" s="165">
        <v>1.5690999999999999</v>
      </c>
      <c r="GY50" s="165">
        <v>8.3077000000000005</v>
      </c>
      <c r="GZ50" s="165">
        <v>8.5531000000000006</v>
      </c>
      <c r="HA50" s="165">
        <v>1</v>
      </c>
      <c r="HB50" s="165">
        <v>-4.1372999999999998</v>
      </c>
      <c r="HC50" s="165">
        <v>-2.9965000000000002</v>
      </c>
      <c r="HD50" s="165">
        <v>5.03</v>
      </c>
      <c r="HE50" s="165">
        <v>-9.5548999999999999</v>
      </c>
      <c r="HF50" s="165">
        <v>18.3828</v>
      </c>
      <c r="HG50" s="165">
        <v>39.592700000000001</v>
      </c>
      <c r="HH50" s="165">
        <v>72.033600000000007</v>
      </c>
      <c r="HI50" s="165">
        <v>-14.6622</v>
      </c>
      <c r="HJ50" s="165">
        <v>36.5869</v>
      </c>
      <c r="HK50" s="165">
        <v>-12.9559</v>
      </c>
      <c r="HL50" s="165">
        <v>-11.7578</v>
      </c>
      <c r="HM50" s="165">
        <v>0</v>
      </c>
      <c r="HN50" s="165">
        <v>0</v>
      </c>
      <c r="HO50" s="166"/>
      <c r="HP50" s="166"/>
      <c r="HQ50" s="165">
        <v>-18.9833</v>
      </c>
      <c r="HR50" s="165">
        <v>-19.076699999999999</v>
      </c>
      <c r="HS50" s="165">
        <v>-15.132</v>
      </c>
      <c r="HT50" s="165">
        <v>-14.6805</v>
      </c>
      <c r="HU50" s="165">
        <v>13.17</v>
      </c>
      <c r="HV50" s="165">
        <v>13.35</v>
      </c>
      <c r="HW50" s="165">
        <v>-22.1</v>
      </c>
      <c r="HX50" s="165">
        <v>-22.3</v>
      </c>
      <c r="HY50" s="165">
        <v>0.37080000000000002</v>
      </c>
      <c r="HZ50" s="165">
        <v>-1.44</v>
      </c>
      <c r="IA50" s="165">
        <v>62.431600000000003</v>
      </c>
      <c r="IB50" s="165">
        <v>9.4214000000000002</v>
      </c>
      <c r="IC50" s="165">
        <v>9.3277999999999999</v>
      </c>
      <c r="ID50" s="165">
        <v>-16.899999999999999</v>
      </c>
      <c r="IE50" s="165">
        <v>-23.9</v>
      </c>
      <c r="IF50" s="165">
        <v>3.4</v>
      </c>
      <c r="IG50" s="165">
        <v>2.9</v>
      </c>
      <c r="IH50" s="165">
        <v>-17.886099999999999</v>
      </c>
      <c r="II50" s="165">
        <v>-17.837800000000001</v>
      </c>
      <c r="IJ50" s="165">
        <v>-124.87569999999999</v>
      </c>
      <c r="IK50" s="165">
        <v>10.3255</v>
      </c>
      <c r="IL50" s="165">
        <v>-273.36059999999998</v>
      </c>
      <c r="IM50" s="165">
        <v>-26.855799999999999</v>
      </c>
      <c r="IN50" s="165">
        <v>-39.534300000000002</v>
      </c>
      <c r="IO50" s="165">
        <v>111.98399999999999</v>
      </c>
      <c r="IP50" s="165">
        <v>51.907800000000002</v>
      </c>
      <c r="IQ50" s="165">
        <v>121.6003</v>
      </c>
      <c r="IR50" s="165">
        <v>108.14709999999999</v>
      </c>
      <c r="IS50" s="165">
        <v>49.645299999999999</v>
      </c>
      <c r="IT50" s="165">
        <v>21.879000000000001</v>
      </c>
      <c r="IU50" s="165">
        <v>18.7486</v>
      </c>
      <c r="IV50" s="165">
        <v>-15.010899999999999</v>
      </c>
      <c r="IW50" s="165">
        <v>204.5993</v>
      </c>
      <c r="IX50" s="165">
        <v>-212.8244</v>
      </c>
      <c r="IY50" s="165">
        <v>-4.0906000000000002</v>
      </c>
      <c r="IZ50" s="165">
        <v>15.226800000000001</v>
      </c>
      <c r="JA50" s="165">
        <v>-1.7565999999999999</v>
      </c>
      <c r="JB50" s="165">
        <v>0.51600000000000001</v>
      </c>
      <c r="JC50" s="165">
        <v>-4.8</v>
      </c>
      <c r="JD50" s="165">
        <v>-1.6319999999999999</v>
      </c>
      <c r="JE50" s="165">
        <v>-1.627</v>
      </c>
      <c r="JF50" s="165">
        <v>0.56000000000000005</v>
      </c>
      <c r="JG50" s="165">
        <v>-1.2</v>
      </c>
      <c r="JH50" s="165">
        <v>-1.2887999999999999</v>
      </c>
      <c r="JI50" s="165">
        <v>-4.7165999999999997</v>
      </c>
      <c r="JJ50" s="165">
        <v>4.7195999999999998</v>
      </c>
      <c r="JK50" s="165">
        <v>-6.2088999999999999</v>
      </c>
      <c r="JL50" s="165">
        <v>8.5</v>
      </c>
      <c r="JM50" s="165">
        <v>-0.67900000000000005</v>
      </c>
      <c r="JN50" s="165">
        <v>-2.5000000000000001E-2</v>
      </c>
      <c r="JO50" s="166"/>
      <c r="JP50" s="166"/>
      <c r="JQ50" s="165">
        <v>3.3826999999999998</v>
      </c>
      <c r="JR50" s="165">
        <v>3.7593000000000001</v>
      </c>
      <c r="JS50" s="165">
        <v>3.2681</v>
      </c>
      <c r="JT50" s="166"/>
      <c r="JU50" s="165">
        <v>8.8000000000000007</v>
      </c>
      <c r="JV50" s="165">
        <v>5.5865999999999998</v>
      </c>
      <c r="JW50" s="166"/>
      <c r="JX50" s="166"/>
      <c r="JY50" s="165">
        <v>-10.8681</v>
      </c>
      <c r="JZ50" s="165">
        <v>-12.3156</v>
      </c>
      <c r="KA50" s="165">
        <v>-15.19</v>
      </c>
      <c r="KB50" s="165">
        <v>-8.3943999999999992</v>
      </c>
      <c r="KC50" s="165">
        <v>8.0843000000000007</v>
      </c>
      <c r="KD50" s="165">
        <v>-9.5341000000000005</v>
      </c>
      <c r="KE50" s="165">
        <v>0</v>
      </c>
      <c r="KF50" s="165">
        <v>-1.5</v>
      </c>
      <c r="KG50" s="165">
        <v>-14.1</v>
      </c>
      <c r="KH50" s="165">
        <v>23.171700000000001</v>
      </c>
      <c r="KI50" s="165">
        <v>-90.870099999999994</v>
      </c>
    </row>
    <row r="51" spans="1:295" ht="18" customHeight="1" x14ac:dyDescent="0.3">
      <c r="A51" s="161" t="s">
        <v>48</v>
      </c>
      <c r="B51" s="161" t="s">
        <v>799</v>
      </c>
      <c r="C51" s="165">
        <v>0</v>
      </c>
      <c r="D51" s="165">
        <v>3.7044999999999999</v>
      </c>
      <c r="E51" s="166"/>
      <c r="F51" s="165">
        <v>9.0276999999999994</v>
      </c>
      <c r="G51" s="165">
        <v>9.3346</v>
      </c>
      <c r="H51" s="166"/>
      <c r="I51" s="165">
        <v>15.3925</v>
      </c>
      <c r="J51" s="166"/>
      <c r="K51" s="165">
        <v>17.209800000000001</v>
      </c>
      <c r="L51" s="165">
        <v>6.9798</v>
      </c>
      <c r="M51" s="165">
        <v>6.5952000000000002</v>
      </c>
      <c r="N51" s="165">
        <v>-11.1</v>
      </c>
      <c r="O51" s="166"/>
      <c r="P51" s="165">
        <v>0</v>
      </c>
      <c r="Q51" s="165">
        <v>1.6559999999999999</v>
      </c>
      <c r="R51" s="165">
        <v>-13.2</v>
      </c>
      <c r="S51" s="165">
        <v>3.8376000000000001</v>
      </c>
      <c r="T51" s="165">
        <v>-6.5491000000000001</v>
      </c>
      <c r="U51" s="165">
        <v>5.0724</v>
      </c>
      <c r="V51" s="165">
        <v>5.0576999999999996</v>
      </c>
      <c r="W51" s="165">
        <v>9.0930999999999997</v>
      </c>
      <c r="X51" s="165">
        <v>3.0634000000000001</v>
      </c>
      <c r="Y51" s="165">
        <v>0.46179999999999999</v>
      </c>
      <c r="Z51" s="165">
        <v>1.2441</v>
      </c>
      <c r="AA51" s="166"/>
      <c r="AB51" s="165">
        <v>-1.2148000000000001</v>
      </c>
      <c r="AC51" s="165">
        <v>-0.24399999999999999</v>
      </c>
      <c r="AD51" s="165">
        <v>-0.222</v>
      </c>
      <c r="AE51" s="165">
        <v>3.7240000000000002</v>
      </c>
      <c r="AF51" s="165">
        <v>-8.8800000000000008</v>
      </c>
      <c r="AG51" s="165">
        <v>-8.8000000000000007</v>
      </c>
      <c r="AH51" s="165">
        <v>-0.36299999999999999</v>
      </c>
      <c r="AI51" s="165">
        <v>0.25900000000000001</v>
      </c>
      <c r="AJ51" s="166"/>
      <c r="AK51" s="165">
        <v>-9.77</v>
      </c>
      <c r="AL51" s="166"/>
      <c r="AM51" s="165">
        <v>-12.98</v>
      </c>
      <c r="AN51" s="165">
        <v>-13.02</v>
      </c>
      <c r="AO51" s="165">
        <v>9.3026999999999997</v>
      </c>
      <c r="AP51" s="165">
        <v>3.6244999999999998</v>
      </c>
      <c r="AQ51" s="165">
        <v>21.109500000000001</v>
      </c>
      <c r="AR51" s="165">
        <v>23.353000000000002</v>
      </c>
      <c r="AS51" s="165">
        <v>-14.999499999999999</v>
      </c>
      <c r="AT51" s="165">
        <v>-7.3361000000000001</v>
      </c>
      <c r="AU51" s="165">
        <v>-7.2328000000000001</v>
      </c>
      <c r="AV51" s="165">
        <v>-0.89970000000000006</v>
      </c>
      <c r="AW51" s="165">
        <v>-0.83879999999999999</v>
      </c>
      <c r="AX51" s="165">
        <v>-17.5749</v>
      </c>
      <c r="AY51" s="165">
        <v>-15.7751</v>
      </c>
      <c r="AZ51" s="165">
        <v>16.529299999999999</v>
      </c>
      <c r="BA51" s="165">
        <v>34.267200000000003</v>
      </c>
      <c r="BB51" s="165">
        <v>1.0105999999999999</v>
      </c>
      <c r="BC51" s="165">
        <v>1.9433</v>
      </c>
      <c r="BD51" s="165">
        <v>-1.3</v>
      </c>
      <c r="BE51" s="165">
        <v>-1.3</v>
      </c>
      <c r="BF51" s="165">
        <v>-24.942699999999999</v>
      </c>
      <c r="BG51" s="165">
        <v>-24.815300000000001</v>
      </c>
      <c r="BH51" s="165">
        <v>-2.4068999999999998</v>
      </c>
      <c r="BI51" s="166"/>
      <c r="BJ51" s="165">
        <v>2.72</v>
      </c>
      <c r="BK51" s="165">
        <v>2.9565999999999999</v>
      </c>
      <c r="BL51" s="165">
        <v>2.3885000000000001</v>
      </c>
      <c r="BM51" s="165">
        <v>1.8123</v>
      </c>
      <c r="BN51" s="165">
        <v>-98.055899999999994</v>
      </c>
      <c r="BO51" s="165">
        <v>84.475200000000001</v>
      </c>
      <c r="BP51" s="165">
        <v>84.353099999999998</v>
      </c>
      <c r="BQ51" s="165">
        <v>-74.110900000000001</v>
      </c>
      <c r="BR51" s="165">
        <v>-114.3523</v>
      </c>
      <c r="BS51" s="166"/>
      <c r="BT51" s="166"/>
      <c r="BU51" s="166"/>
      <c r="BV51" s="165">
        <v>23.601600000000001</v>
      </c>
      <c r="BW51" s="165">
        <v>10.78</v>
      </c>
      <c r="BX51" s="165">
        <v>10.1</v>
      </c>
      <c r="BY51" s="165">
        <v>-5.8</v>
      </c>
      <c r="BZ51" s="165">
        <v>2.25</v>
      </c>
      <c r="CA51" s="165">
        <v>-8.0332000000000008</v>
      </c>
      <c r="CB51" s="165">
        <v>-7.7652999999999999</v>
      </c>
      <c r="CC51" s="165">
        <v>8.0556000000000001</v>
      </c>
      <c r="CD51" s="165">
        <v>5.9802</v>
      </c>
      <c r="CE51" s="165">
        <v>22.390799999999999</v>
      </c>
      <c r="CF51" s="165">
        <v>-36.973700000000001</v>
      </c>
      <c r="CG51" s="165">
        <v>-36.930700000000002</v>
      </c>
      <c r="CH51" s="165">
        <v>2.7395</v>
      </c>
      <c r="CI51" s="166"/>
      <c r="CJ51" s="166"/>
      <c r="CK51" s="166"/>
      <c r="CL51" s="166"/>
      <c r="CM51" s="165">
        <v>-11.7</v>
      </c>
      <c r="CN51" s="165">
        <v>-3.5</v>
      </c>
      <c r="CO51" s="165">
        <v>17.0685</v>
      </c>
      <c r="CP51" s="165">
        <v>16.869900000000001</v>
      </c>
      <c r="CQ51" s="165">
        <v>15.801600000000001</v>
      </c>
      <c r="CR51" s="165">
        <v>56.2119</v>
      </c>
      <c r="CS51" s="165">
        <v>56.481699999999996</v>
      </c>
      <c r="CT51" s="165">
        <v>-18.708100000000002</v>
      </c>
      <c r="CU51" s="165">
        <v>-50.275500000000001</v>
      </c>
      <c r="CV51" s="165">
        <v>-15.5555</v>
      </c>
      <c r="CW51" s="165">
        <v>3.3755000000000002</v>
      </c>
      <c r="CX51" s="165">
        <v>32.83</v>
      </c>
      <c r="CY51" s="165">
        <v>12.92</v>
      </c>
      <c r="CZ51" s="165">
        <v>10.786099999999999</v>
      </c>
      <c r="DA51" s="165">
        <v>9.8663000000000007</v>
      </c>
      <c r="DB51" s="165">
        <v>-8.4</v>
      </c>
      <c r="DC51" s="166"/>
      <c r="DD51" s="166"/>
      <c r="DE51" s="166"/>
      <c r="DF51" s="165">
        <v>23.505099999999999</v>
      </c>
      <c r="DG51" s="166"/>
      <c r="DH51" s="165">
        <v>-7.4160000000000004</v>
      </c>
      <c r="DI51" s="165">
        <v>-36.299999999999997</v>
      </c>
      <c r="DJ51" s="165">
        <v>-36.9</v>
      </c>
      <c r="DK51" s="165">
        <v>-4.2065000000000001</v>
      </c>
      <c r="DL51" s="165">
        <v>5.0551000000000004</v>
      </c>
      <c r="DM51" s="165">
        <v>15.1456</v>
      </c>
      <c r="DN51" s="165">
        <v>14.4785</v>
      </c>
      <c r="DO51" s="165">
        <v>5.81</v>
      </c>
      <c r="DP51" s="165">
        <v>-3.85</v>
      </c>
      <c r="DQ51" s="165">
        <v>12.617000000000001</v>
      </c>
      <c r="DR51" s="165">
        <v>-25.516400000000001</v>
      </c>
      <c r="DS51" s="165">
        <v>-2.95</v>
      </c>
      <c r="DT51" s="165">
        <v>-2.98</v>
      </c>
      <c r="DU51" s="165">
        <v>18.21</v>
      </c>
      <c r="DV51" s="165">
        <v>9.42</v>
      </c>
      <c r="DW51" s="165">
        <v>-24.927299999999999</v>
      </c>
      <c r="DX51" s="165">
        <v>-13.1364</v>
      </c>
      <c r="DY51" s="165">
        <v>-27.4039</v>
      </c>
      <c r="DZ51" s="165">
        <v>-25.790900000000001</v>
      </c>
      <c r="EA51" s="165">
        <v>21.763300000000001</v>
      </c>
      <c r="EB51" s="165">
        <v>-4.6496000000000004</v>
      </c>
      <c r="EC51" s="165">
        <v>-12.7935</v>
      </c>
      <c r="ED51" s="165">
        <v>-12.7729</v>
      </c>
      <c r="EE51" s="165">
        <v>-15.2338</v>
      </c>
      <c r="EF51" s="165">
        <v>-30.0822</v>
      </c>
      <c r="EG51" s="165">
        <v>-16.515999999999998</v>
      </c>
      <c r="EH51" s="165">
        <v>-10.8651</v>
      </c>
      <c r="EI51" s="165">
        <v>-41.754800000000003</v>
      </c>
      <c r="EJ51" s="166"/>
      <c r="EK51" s="165">
        <v>-10.071</v>
      </c>
      <c r="EL51" s="165">
        <v>-9.4736999999999991</v>
      </c>
      <c r="EM51" s="166"/>
      <c r="EN51" s="165">
        <v>3.8893</v>
      </c>
      <c r="EO51" s="165">
        <v>2.9874999999999998</v>
      </c>
      <c r="EP51" s="165">
        <v>-17.411999999999999</v>
      </c>
      <c r="EQ51" s="165">
        <v>-21.0276</v>
      </c>
      <c r="ER51" s="165">
        <v>-20.635000000000002</v>
      </c>
      <c r="ES51" s="165">
        <v>3.8879999999999999</v>
      </c>
      <c r="ET51" s="166"/>
      <c r="EU51" s="165">
        <v>0</v>
      </c>
      <c r="EV51" s="165">
        <v>0</v>
      </c>
      <c r="EW51" s="165">
        <v>6.2206999999999999</v>
      </c>
      <c r="EX51" s="165">
        <v>3.7225999999999999</v>
      </c>
      <c r="EY51" s="165">
        <v>-13.510999999999999</v>
      </c>
      <c r="EZ51" s="165">
        <v>-13.7704</v>
      </c>
      <c r="FA51" s="165">
        <v>9.2292000000000005</v>
      </c>
      <c r="FB51" s="165">
        <v>10.514200000000001</v>
      </c>
      <c r="FC51" s="165">
        <v>-8.1860999999999997</v>
      </c>
      <c r="FD51" s="165">
        <v>5.4252000000000002</v>
      </c>
      <c r="FE51" s="166"/>
      <c r="FF51" s="165">
        <v>5.1871999999999998</v>
      </c>
      <c r="FG51" s="165">
        <v>0</v>
      </c>
      <c r="FH51" s="165">
        <v>0</v>
      </c>
      <c r="FI51" s="165">
        <v>0</v>
      </c>
      <c r="FJ51" s="165">
        <v>-3.0142000000000002</v>
      </c>
      <c r="FK51" s="165">
        <v>-3.5165999999999999</v>
      </c>
      <c r="FL51" s="165">
        <v>13.228999999999999</v>
      </c>
      <c r="FM51" s="165">
        <v>8.5503999999999998</v>
      </c>
      <c r="FN51" s="165">
        <v>8.5289000000000001</v>
      </c>
      <c r="FO51" s="165">
        <v>23.755600000000001</v>
      </c>
      <c r="FP51" s="165">
        <v>37.040700000000001</v>
      </c>
      <c r="FQ51" s="165">
        <v>21.603100000000001</v>
      </c>
      <c r="FR51" s="165">
        <v>-17.21</v>
      </c>
      <c r="FS51" s="165">
        <v>-0.30170000000000002</v>
      </c>
      <c r="FT51" s="165">
        <v>0.1925</v>
      </c>
      <c r="FU51" s="165">
        <v>-0.1</v>
      </c>
      <c r="FV51" s="165">
        <v>1.33</v>
      </c>
      <c r="FW51" s="165">
        <v>-21.932600000000001</v>
      </c>
      <c r="FX51" s="166"/>
      <c r="FY51" s="165">
        <v>6.5030000000000001</v>
      </c>
      <c r="FZ51" s="165">
        <v>0.56399999999999995</v>
      </c>
      <c r="GA51" s="166"/>
      <c r="GB51" s="165">
        <v>28.09</v>
      </c>
      <c r="GC51" s="165">
        <v>-41.003300000000003</v>
      </c>
      <c r="GD51" s="165">
        <v>-31.449400000000001</v>
      </c>
      <c r="GE51" s="166"/>
      <c r="GF51" s="165">
        <v>26.291799999999999</v>
      </c>
      <c r="GG51" s="166"/>
      <c r="GH51" s="165">
        <v>25.110299999999999</v>
      </c>
      <c r="GI51" s="165">
        <v>-8.3858999999999995</v>
      </c>
      <c r="GJ51" s="165">
        <v>-8.9730000000000008</v>
      </c>
      <c r="GK51" s="165">
        <v>2.9645999999999999</v>
      </c>
      <c r="GL51" s="166"/>
      <c r="GM51" s="166"/>
      <c r="GN51" s="166"/>
      <c r="GO51" s="165">
        <v>-28.181899999999999</v>
      </c>
      <c r="GP51" s="165">
        <v>8.9196000000000009</v>
      </c>
      <c r="GQ51" s="165">
        <v>-21.139900000000001</v>
      </c>
      <c r="GR51" s="165">
        <v>6.5815000000000001</v>
      </c>
      <c r="GS51" s="165">
        <v>5.4870000000000001</v>
      </c>
      <c r="GT51" s="165">
        <v>172.32749999999999</v>
      </c>
      <c r="GU51" s="165">
        <v>-6.4980000000000002</v>
      </c>
      <c r="GV51" s="165">
        <v>-7.9282000000000004</v>
      </c>
      <c r="GW51" s="165">
        <v>-11.6205</v>
      </c>
      <c r="GX51" s="165">
        <v>1.3798999999999999</v>
      </c>
      <c r="GY51" s="165">
        <v>7.9341999999999997</v>
      </c>
      <c r="GZ51" s="165">
        <v>8.1021999999999998</v>
      </c>
      <c r="HA51" s="165">
        <v>0.85089999999999999</v>
      </c>
      <c r="HB51" s="165">
        <v>-4.077</v>
      </c>
      <c r="HC51" s="165">
        <v>-3.0392999999999999</v>
      </c>
      <c r="HD51" s="165">
        <v>4.1900000000000004</v>
      </c>
      <c r="HE51" s="165">
        <v>-8.2059999999999995</v>
      </c>
      <c r="HF51" s="165">
        <v>19.4512</v>
      </c>
      <c r="HG51" s="165">
        <v>38.9529</v>
      </c>
      <c r="HH51" s="165">
        <v>72.6952</v>
      </c>
      <c r="HI51" s="165">
        <v>-15.5776</v>
      </c>
      <c r="HJ51" s="165">
        <v>35.661200000000001</v>
      </c>
      <c r="HK51" s="165">
        <v>-12.815300000000001</v>
      </c>
      <c r="HL51" s="165">
        <v>-11.116099999999999</v>
      </c>
      <c r="HM51" s="166"/>
      <c r="HN51" s="165">
        <v>0</v>
      </c>
      <c r="HO51" s="166"/>
      <c r="HP51" s="166"/>
      <c r="HQ51" s="165">
        <v>-19.790800000000001</v>
      </c>
      <c r="HR51" s="165">
        <v>-19.142600000000002</v>
      </c>
      <c r="HS51" s="165">
        <v>-14.2455</v>
      </c>
      <c r="HT51" s="165">
        <v>-14.6206</v>
      </c>
      <c r="HU51" s="165">
        <v>12.94</v>
      </c>
      <c r="HV51" s="165">
        <v>12.93</v>
      </c>
      <c r="HW51" s="165">
        <v>-22.4</v>
      </c>
      <c r="HX51" s="165">
        <v>-22.6</v>
      </c>
      <c r="HY51" s="165">
        <v>0.2994</v>
      </c>
      <c r="HZ51" s="165">
        <v>-1.28</v>
      </c>
      <c r="IA51" s="165">
        <v>61.406100000000002</v>
      </c>
      <c r="IB51" s="165">
        <v>8.8506</v>
      </c>
      <c r="IC51" s="165">
        <v>8.7547999999999995</v>
      </c>
      <c r="ID51" s="165">
        <v>-17.399999999999999</v>
      </c>
      <c r="IE51" s="165">
        <v>-24.3</v>
      </c>
      <c r="IF51" s="165">
        <v>3.4</v>
      </c>
      <c r="IG51" s="165">
        <v>2.9</v>
      </c>
      <c r="IH51" s="166"/>
      <c r="II51" s="165">
        <v>-18.023499999999999</v>
      </c>
      <c r="IJ51" s="165">
        <v>-125.60429999999999</v>
      </c>
      <c r="IK51" s="165">
        <v>7.8513999999999999</v>
      </c>
      <c r="IL51" s="165">
        <v>-270.25420000000003</v>
      </c>
      <c r="IM51" s="165">
        <v>-25.209800000000001</v>
      </c>
      <c r="IN51" s="165">
        <v>-38.637300000000003</v>
      </c>
      <c r="IO51" s="165">
        <v>111.6825</v>
      </c>
      <c r="IP51" s="165">
        <v>52.9664</v>
      </c>
      <c r="IQ51" s="165">
        <v>122.7055</v>
      </c>
      <c r="IR51" s="165">
        <v>109.932</v>
      </c>
      <c r="IS51" s="165">
        <v>45.838900000000002</v>
      </c>
      <c r="IT51" s="165">
        <v>23.064399999999999</v>
      </c>
      <c r="IU51" s="165">
        <v>21.091699999999999</v>
      </c>
      <c r="IV51" s="165">
        <v>-15.882899999999999</v>
      </c>
      <c r="IW51" s="165">
        <v>205.6131</v>
      </c>
      <c r="IX51" s="165">
        <v>-210.56319999999999</v>
      </c>
      <c r="IY51" s="165">
        <v>-5.6860999999999997</v>
      </c>
      <c r="IZ51" s="165">
        <v>16.6462</v>
      </c>
      <c r="JA51" s="165">
        <v>-1.4051</v>
      </c>
      <c r="JB51" s="165">
        <v>9.7000000000000003E-2</v>
      </c>
      <c r="JC51" s="165">
        <v>-4.08</v>
      </c>
      <c r="JD51" s="165">
        <v>-1.7809999999999999</v>
      </c>
      <c r="JE51" s="165">
        <v>-1.7769999999999999</v>
      </c>
      <c r="JF51" s="165">
        <v>0.24</v>
      </c>
      <c r="JG51" s="165">
        <v>-1.04</v>
      </c>
      <c r="JH51" s="165">
        <v>-1.3072999999999999</v>
      </c>
      <c r="JI51" s="165">
        <v>-4.9210000000000003</v>
      </c>
      <c r="JJ51" s="165">
        <v>4.8661000000000003</v>
      </c>
      <c r="JK51" s="165">
        <v>-6.2668999999999997</v>
      </c>
      <c r="JL51" s="165">
        <v>7.8</v>
      </c>
      <c r="JM51" s="165">
        <v>0.17699999999999999</v>
      </c>
      <c r="JN51" s="165">
        <v>-0.32700000000000001</v>
      </c>
      <c r="JO51" s="166"/>
      <c r="JP51" s="166"/>
      <c r="JQ51" s="165">
        <v>4.4870000000000001</v>
      </c>
      <c r="JR51" s="165">
        <v>3.3574999999999999</v>
      </c>
      <c r="JS51" s="165">
        <v>3.1046999999999998</v>
      </c>
      <c r="JT51" s="166"/>
      <c r="JU51" s="165">
        <v>8.6</v>
      </c>
      <c r="JV51" s="165">
        <v>6.4017999999999997</v>
      </c>
      <c r="JW51" s="166"/>
      <c r="JX51" s="166"/>
      <c r="JY51" s="165">
        <v>-10.4427</v>
      </c>
      <c r="JZ51" s="165">
        <v>-12.2013</v>
      </c>
      <c r="KA51" s="165">
        <v>-14.9358</v>
      </c>
      <c r="KB51" s="165">
        <v>-8.2845999999999993</v>
      </c>
      <c r="KC51" s="165">
        <v>8.6957000000000004</v>
      </c>
      <c r="KD51" s="165">
        <v>-10.5687</v>
      </c>
      <c r="KE51" s="165">
        <v>0</v>
      </c>
      <c r="KF51" s="165">
        <v>-1.4</v>
      </c>
      <c r="KG51" s="165">
        <v>-13.4</v>
      </c>
      <c r="KH51" s="165">
        <v>28.373699999999999</v>
      </c>
      <c r="KI51" s="165">
        <v>-98.747600000000006</v>
      </c>
    </row>
    <row r="52" spans="1:295" ht="18" customHeight="1" x14ac:dyDescent="0.3">
      <c r="A52" s="161" t="s">
        <v>48</v>
      </c>
      <c r="B52" s="161" t="s">
        <v>800</v>
      </c>
      <c r="C52" s="165">
        <v>0</v>
      </c>
      <c r="D52" s="165">
        <v>3.4550999999999998</v>
      </c>
      <c r="E52" s="165">
        <v>-8.7402999999999995</v>
      </c>
      <c r="F52" s="165">
        <v>9.6594999999999995</v>
      </c>
      <c r="G52" s="165">
        <v>9.3073999999999995</v>
      </c>
      <c r="H52" s="166"/>
      <c r="I52" s="165">
        <v>14.569699999999999</v>
      </c>
      <c r="J52" s="166"/>
      <c r="K52" s="165">
        <v>16.288699999999999</v>
      </c>
      <c r="L52" s="165">
        <v>6.4878</v>
      </c>
      <c r="M52" s="165">
        <v>6.1485000000000003</v>
      </c>
      <c r="N52" s="165">
        <v>-11.1</v>
      </c>
      <c r="O52" s="165">
        <v>-22</v>
      </c>
      <c r="P52" s="165">
        <v>-2.2000000000000002</v>
      </c>
      <c r="Q52" s="166"/>
      <c r="R52" s="165">
        <v>-15.4</v>
      </c>
      <c r="S52" s="165">
        <v>3.8754</v>
      </c>
      <c r="T52" s="165">
        <v>-7.4627999999999997</v>
      </c>
      <c r="U52" s="165">
        <v>4.8445999999999998</v>
      </c>
      <c r="V52" s="165">
        <v>4.7675000000000001</v>
      </c>
      <c r="W52" s="165">
        <v>8.39</v>
      </c>
      <c r="X52" s="165">
        <v>3.1998000000000002</v>
      </c>
      <c r="Y52" s="165">
        <v>0.50880000000000003</v>
      </c>
      <c r="Z52" s="165">
        <v>1.4303999999999999</v>
      </c>
      <c r="AA52" s="166"/>
      <c r="AB52" s="165">
        <v>-1.1913</v>
      </c>
      <c r="AC52" s="165">
        <v>-0.123</v>
      </c>
      <c r="AD52" s="165">
        <v>-0.109</v>
      </c>
      <c r="AE52" s="165">
        <v>3.4649999999999999</v>
      </c>
      <c r="AF52" s="165">
        <v>-8.8800000000000008</v>
      </c>
      <c r="AG52" s="166"/>
      <c r="AH52" s="165">
        <v>-0.38100000000000001</v>
      </c>
      <c r="AI52" s="165">
        <v>0.246</v>
      </c>
      <c r="AJ52" s="166"/>
      <c r="AK52" s="165">
        <v>-8.94</v>
      </c>
      <c r="AL52" s="166"/>
      <c r="AM52" s="165">
        <v>-12.97</v>
      </c>
      <c r="AN52" s="165">
        <v>-13.17</v>
      </c>
      <c r="AO52" s="165">
        <v>7.9029999999999996</v>
      </c>
      <c r="AP52" s="165">
        <v>3.9638</v>
      </c>
      <c r="AQ52" s="165">
        <v>20.601299999999998</v>
      </c>
      <c r="AR52" s="165">
        <v>23.0501</v>
      </c>
      <c r="AS52" s="165">
        <v>-16.8218</v>
      </c>
      <c r="AT52" s="165">
        <v>-9.1615000000000002</v>
      </c>
      <c r="AU52" s="165">
        <v>-9.4784000000000006</v>
      </c>
      <c r="AV52" s="165">
        <v>18.263300000000001</v>
      </c>
      <c r="AW52" s="165">
        <v>20.5047</v>
      </c>
      <c r="AX52" s="165">
        <v>-20.813300000000002</v>
      </c>
      <c r="AY52" s="165">
        <v>-19.091000000000001</v>
      </c>
      <c r="AZ52" s="165">
        <v>25.127300000000002</v>
      </c>
      <c r="BA52" s="165">
        <v>50.868000000000002</v>
      </c>
      <c r="BB52" s="165">
        <v>1.2515000000000001</v>
      </c>
      <c r="BC52" s="165">
        <v>1.7351000000000001</v>
      </c>
      <c r="BD52" s="165">
        <v>-0.8</v>
      </c>
      <c r="BE52" s="165">
        <v>-1</v>
      </c>
      <c r="BF52" s="165">
        <v>-23.314399999999999</v>
      </c>
      <c r="BG52" s="165">
        <v>-23.305299999999999</v>
      </c>
      <c r="BH52" s="165">
        <v>-2.2033999999999998</v>
      </c>
      <c r="BI52" s="166"/>
      <c r="BJ52" s="165">
        <v>5.5899999999999998E-2</v>
      </c>
      <c r="BK52" s="165">
        <v>2.5960999999999999</v>
      </c>
      <c r="BL52" s="165">
        <v>2.5484</v>
      </c>
      <c r="BM52" s="165">
        <v>1.8237000000000001</v>
      </c>
      <c r="BN52" s="165">
        <v>-89.541300000000007</v>
      </c>
      <c r="BO52" s="165">
        <v>81.637</v>
      </c>
      <c r="BP52" s="165">
        <v>81.667500000000004</v>
      </c>
      <c r="BQ52" s="165">
        <v>-89.862700000000004</v>
      </c>
      <c r="BR52" s="165">
        <v>-115.5859</v>
      </c>
      <c r="BS52" s="166"/>
      <c r="BT52" s="166"/>
      <c r="BU52" s="166"/>
      <c r="BV52" s="166"/>
      <c r="BW52" s="165">
        <v>10.46</v>
      </c>
      <c r="BX52" s="165">
        <v>8.52</v>
      </c>
      <c r="BY52" s="165">
        <v>-6.42</v>
      </c>
      <c r="BZ52" s="165">
        <v>4.83</v>
      </c>
      <c r="CA52" s="165">
        <v>-8.4351000000000003</v>
      </c>
      <c r="CB52" s="165">
        <v>-8.4351000000000003</v>
      </c>
      <c r="CC52" s="165">
        <v>9.5848999999999993</v>
      </c>
      <c r="CD52" s="165">
        <v>7.8952999999999998</v>
      </c>
      <c r="CE52" s="165">
        <v>23.745699999999999</v>
      </c>
      <c r="CF52" s="165">
        <v>-22.207100000000001</v>
      </c>
      <c r="CG52" s="165">
        <v>-21.972100000000001</v>
      </c>
      <c r="CH52" s="165">
        <v>0.41039999999999999</v>
      </c>
      <c r="CI52" s="165">
        <v>0</v>
      </c>
      <c r="CJ52" s="166"/>
      <c r="CK52" s="166"/>
      <c r="CL52" s="166"/>
      <c r="CM52" s="165">
        <v>-18.2</v>
      </c>
      <c r="CN52" s="165">
        <v>-3.46</v>
      </c>
      <c r="CO52" s="165">
        <v>21.218800000000002</v>
      </c>
      <c r="CP52" s="165">
        <v>21.1982</v>
      </c>
      <c r="CQ52" s="165">
        <v>19.731100000000001</v>
      </c>
      <c r="CR52" s="165">
        <v>56.477699999999999</v>
      </c>
      <c r="CS52" s="165">
        <v>57.212800000000001</v>
      </c>
      <c r="CT52" s="165">
        <v>-20.5044</v>
      </c>
      <c r="CU52" s="165">
        <v>-47.836399999999998</v>
      </c>
      <c r="CV52" s="165">
        <v>-17.773399999999999</v>
      </c>
      <c r="CW52" s="165">
        <v>3.2816000000000001</v>
      </c>
      <c r="CX52" s="165">
        <v>31.47</v>
      </c>
      <c r="CY52" s="165">
        <v>12.16</v>
      </c>
      <c r="CZ52" s="165">
        <v>9.6923999999999992</v>
      </c>
      <c r="DA52" s="165">
        <v>8.6944999999999997</v>
      </c>
      <c r="DB52" s="165">
        <v>-7.82</v>
      </c>
      <c r="DC52" s="166"/>
      <c r="DD52" s="166"/>
      <c r="DE52" s="166"/>
      <c r="DF52" s="165">
        <v>19.1571</v>
      </c>
      <c r="DG52" s="166"/>
      <c r="DH52" s="165">
        <v>-6.6271000000000004</v>
      </c>
      <c r="DI52" s="166"/>
      <c r="DJ52" s="166"/>
      <c r="DK52" s="165">
        <v>-4.5507999999999997</v>
      </c>
      <c r="DL52" s="165">
        <v>3.746</v>
      </c>
      <c r="DM52" s="165">
        <v>13.726100000000001</v>
      </c>
      <c r="DN52" s="165">
        <v>12.4374</v>
      </c>
      <c r="DO52" s="165">
        <v>4.3499999999999996</v>
      </c>
      <c r="DP52" s="165">
        <v>-3.84</v>
      </c>
      <c r="DQ52" s="165">
        <v>14.321999999999999</v>
      </c>
      <c r="DR52" s="165">
        <v>-19.661100000000001</v>
      </c>
      <c r="DS52" s="165">
        <v>-2.82</v>
      </c>
      <c r="DT52" s="165">
        <v>-2.87</v>
      </c>
      <c r="DU52" s="165">
        <v>16.29</v>
      </c>
      <c r="DV52" s="165">
        <v>8.94</v>
      </c>
      <c r="DW52" s="165">
        <v>-20.109100000000002</v>
      </c>
      <c r="DX52" s="165">
        <v>-10.318199999999999</v>
      </c>
      <c r="DY52" s="165">
        <v>-24.779699999999998</v>
      </c>
      <c r="DZ52" s="165">
        <v>-23.827300000000001</v>
      </c>
      <c r="EA52" s="165">
        <v>24.961099999999998</v>
      </c>
      <c r="EB52" s="165">
        <v>-3.2744</v>
      </c>
      <c r="EC52" s="165">
        <v>-11.393599999999999</v>
      </c>
      <c r="ED52" s="165">
        <v>-11.3422</v>
      </c>
      <c r="EE52" s="165">
        <v>-14.039199999999999</v>
      </c>
      <c r="EF52" s="165">
        <v>-28.959599999999998</v>
      </c>
      <c r="EG52" s="165">
        <v>-16.573</v>
      </c>
      <c r="EH52" s="165">
        <v>8.6059999999999999</v>
      </c>
      <c r="EI52" s="165">
        <v>-44.5642</v>
      </c>
      <c r="EJ52" s="166"/>
      <c r="EK52" s="165">
        <v>-13.1113</v>
      </c>
      <c r="EL52" s="165">
        <v>-12.617599999999999</v>
      </c>
      <c r="EM52" s="166"/>
      <c r="EN52" s="165">
        <v>0.77380000000000004</v>
      </c>
      <c r="EO52" s="165">
        <v>-4.8399999999999999E-2</v>
      </c>
      <c r="EP52" s="165">
        <v>-15.875999999999999</v>
      </c>
      <c r="EQ52" s="165">
        <v>-20.447099999999999</v>
      </c>
      <c r="ER52" s="165">
        <v>-20.173200000000001</v>
      </c>
      <c r="ES52" s="165">
        <v>2.8431000000000002</v>
      </c>
      <c r="ET52" s="166"/>
      <c r="EU52" s="166"/>
      <c r="EV52" s="165">
        <v>0.1</v>
      </c>
      <c r="EW52" s="165">
        <v>5.8981000000000003</v>
      </c>
      <c r="EX52" s="165">
        <v>-1.2876000000000001</v>
      </c>
      <c r="EY52" s="165">
        <v>-13.6389</v>
      </c>
      <c r="EZ52" s="165">
        <v>-13.687900000000001</v>
      </c>
      <c r="FA52" s="165">
        <v>9.5572999999999997</v>
      </c>
      <c r="FB52" s="165">
        <v>9.1469000000000005</v>
      </c>
      <c r="FC52" s="165">
        <v>-7.6951000000000001</v>
      </c>
      <c r="FD52" s="165">
        <v>5.2832999999999997</v>
      </c>
      <c r="FE52" s="166"/>
      <c r="FF52" s="165">
        <v>5.0105000000000004</v>
      </c>
      <c r="FG52" s="165">
        <v>2.5972</v>
      </c>
      <c r="FH52" s="165">
        <v>0</v>
      </c>
      <c r="FI52" s="165">
        <v>0</v>
      </c>
      <c r="FJ52" s="165">
        <v>-1.0046999999999999</v>
      </c>
      <c r="FK52" s="165">
        <v>-1.5071000000000001</v>
      </c>
      <c r="FL52" s="165">
        <v>9.0426000000000002</v>
      </c>
      <c r="FM52" s="165">
        <v>7.9104999999999999</v>
      </c>
      <c r="FN52" s="165">
        <v>7.8860999999999999</v>
      </c>
      <c r="FO52" s="165">
        <v>22.470800000000001</v>
      </c>
      <c r="FP52" s="165">
        <v>34.5623</v>
      </c>
      <c r="FQ52" s="166"/>
      <c r="FR52" s="166"/>
      <c r="FS52" s="165">
        <v>-2.0118999999999998</v>
      </c>
      <c r="FT52" s="166"/>
      <c r="FU52" s="166"/>
      <c r="FV52" s="166"/>
      <c r="FW52" s="165">
        <v>-23.514199999999999</v>
      </c>
      <c r="FX52" s="166"/>
      <c r="FY52" s="165">
        <v>6.7750000000000004</v>
      </c>
      <c r="FZ52" s="165">
        <v>0.53800000000000003</v>
      </c>
      <c r="GA52" s="166"/>
      <c r="GB52" s="165">
        <v>28.99</v>
      </c>
      <c r="GC52" s="165">
        <v>-39.6877</v>
      </c>
      <c r="GD52" s="165">
        <v>-29.774100000000001</v>
      </c>
      <c r="GE52" s="166"/>
      <c r="GF52" s="165">
        <v>26.456600000000002</v>
      </c>
      <c r="GG52" s="166"/>
      <c r="GH52" s="165">
        <v>25.770299999999999</v>
      </c>
      <c r="GI52" s="165">
        <v>-8.2155000000000005</v>
      </c>
      <c r="GJ52" s="165">
        <v>-8.7677999999999994</v>
      </c>
      <c r="GK52" s="165">
        <v>2.8498000000000001</v>
      </c>
      <c r="GL52" s="166"/>
      <c r="GM52" s="166"/>
      <c r="GN52" s="166"/>
      <c r="GO52" s="165">
        <v>-28.693200000000001</v>
      </c>
      <c r="GP52" s="165">
        <v>8.3329000000000004</v>
      </c>
      <c r="GQ52" s="165">
        <v>-22.442299999999999</v>
      </c>
      <c r="GR52" s="165">
        <v>5.2782</v>
      </c>
      <c r="GS52" s="165">
        <v>6.2656000000000001</v>
      </c>
      <c r="GT52" s="165">
        <v>178.4659</v>
      </c>
      <c r="GU52" s="165">
        <v>-6.8992000000000004</v>
      </c>
      <c r="GV52" s="165">
        <v>-8.9427000000000003</v>
      </c>
      <c r="GW52" s="165">
        <v>-10.9666</v>
      </c>
      <c r="GX52" s="165">
        <v>1.3161</v>
      </c>
      <c r="GY52" s="165">
        <v>7.4352</v>
      </c>
      <c r="GZ52" s="165">
        <v>7.5396000000000001</v>
      </c>
      <c r="HA52" s="165">
        <v>1</v>
      </c>
      <c r="HB52" s="165">
        <v>-4.5952999999999999</v>
      </c>
      <c r="HC52" s="165">
        <v>-4.2013999999999996</v>
      </c>
      <c r="HD52" s="165">
        <v>5.45</v>
      </c>
      <c r="HE52" s="165">
        <v>-5.5317999999999996</v>
      </c>
      <c r="HF52" s="165">
        <v>26.497900000000001</v>
      </c>
      <c r="HG52" s="165">
        <v>40.653100000000002</v>
      </c>
      <c r="HH52" s="165">
        <v>64.563900000000004</v>
      </c>
      <c r="HI52" s="165">
        <v>-15.2902</v>
      </c>
      <c r="HJ52" s="165">
        <v>34.578800000000001</v>
      </c>
      <c r="HK52" s="165">
        <v>-12.338699999999999</v>
      </c>
      <c r="HL52" s="165">
        <v>-10.425000000000001</v>
      </c>
      <c r="HM52" s="166"/>
      <c r="HN52" s="165">
        <v>0</v>
      </c>
      <c r="HO52" s="166"/>
      <c r="HP52" s="166"/>
      <c r="HQ52" s="165">
        <v>-19.159099999999999</v>
      </c>
      <c r="HR52" s="165">
        <v>-18.78</v>
      </c>
      <c r="HS52" s="165">
        <v>-14.115</v>
      </c>
      <c r="HT52" s="165">
        <v>-14.1043</v>
      </c>
      <c r="HU52" s="165">
        <v>12.87</v>
      </c>
      <c r="HV52" s="165">
        <v>13.38</v>
      </c>
      <c r="HW52" s="165">
        <v>-22.2</v>
      </c>
      <c r="HX52" s="165">
        <v>-22.1</v>
      </c>
      <c r="HY52" s="165">
        <v>0.38729999999999998</v>
      </c>
      <c r="HZ52" s="165">
        <v>-2.3199999999999998</v>
      </c>
      <c r="IA52" s="165">
        <v>63.101700000000001</v>
      </c>
      <c r="IB52" s="165">
        <v>7.6870000000000003</v>
      </c>
      <c r="IC52" s="165">
        <v>8.0841999999999992</v>
      </c>
      <c r="ID52" s="165">
        <v>-17.8</v>
      </c>
      <c r="IE52" s="165">
        <v>-23.9</v>
      </c>
      <c r="IF52" s="165">
        <v>2.6</v>
      </c>
      <c r="IG52" s="165">
        <v>2</v>
      </c>
      <c r="IH52" s="166"/>
      <c r="II52" s="166"/>
      <c r="IJ52" s="165">
        <v>-117.79810000000001</v>
      </c>
      <c r="IK52" s="165">
        <v>6.4543999999999997</v>
      </c>
      <c r="IL52" s="165">
        <v>-274.92009999999999</v>
      </c>
      <c r="IM52" s="165">
        <v>-30.867100000000001</v>
      </c>
      <c r="IN52" s="165">
        <v>-38.8902</v>
      </c>
      <c r="IO52" s="165">
        <v>113.7812</v>
      </c>
      <c r="IP52" s="165">
        <v>52.142699999999998</v>
      </c>
      <c r="IQ52" s="165">
        <v>124.63200000000001</v>
      </c>
      <c r="IR52" s="165">
        <v>109.8644</v>
      </c>
      <c r="IS52" s="165">
        <v>45.309800000000003</v>
      </c>
      <c r="IT52" s="165">
        <v>21.944700000000001</v>
      </c>
      <c r="IU52" s="165">
        <v>21.6236</v>
      </c>
      <c r="IV52" s="165">
        <v>-16.526</v>
      </c>
      <c r="IW52" s="165">
        <v>202.54329999999999</v>
      </c>
      <c r="IX52" s="165">
        <v>-211.27869999999999</v>
      </c>
      <c r="IY52" s="165">
        <v>-6.0179</v>
      </c>
      <c r="IZ52" s="165">
        <v>15.8497</v>
      </c>
      <c r="JA52" s="165">
        <v>-1.2879</v>
      </c>
      <c r="JB52" s="165">
        <v>0.34899999999999998</v>
      </c>
      <c r="JC52" s="165">
        <v>-3.84</v>
      </c>
      <c r="JD52" s="165">
        <v>-1.712</v>
      </c>
      <c r="JE52" s="165">
        <v>-1.7170000000000001</v>
      </c>
      <c r="JF52" s="165">
        <v>-0.24</v>
      </c>
      <c r="JG52" s="165">
        <v>-0.96</v>
      </c>
      <c r="JH52" s="165">
        <v>-0.30509999999999998</v>
      </c>
      <c r="JI52" s="165">
        <v>-4.8630000000000004</v>
      </c>
      <c r="JJ52" s="165">
        <v>5.8304999999999998</v>
      </c>
      <c r="JK52" s="165">
        <v>-6.1814</v>
      </c>
      <c r="JL52" s="165">
        <v>7.9</v>
      </c>
      <c r="JM52" s="165">
        <v>1.1060000000000001</v>
      </c>
      <c r="JN52" s="165">
        <v>0.43099999999999999</v>
      </c>
      <c r="JO52" s="166"/>
      <c r="JP52" s="166"/>
      <c r="JQ52" s="165">
        <v>3.6190000000000002</v>
      </c>
      <c r="JR52" s="165">
        <v>2.9251999999999998</v>
      </c>
      <c r="JS52" s="165">
        <v>4.3959999999999999</v>
      </c>
      <c r="JT52" s="166"/>
      <c r="JU52" s="165">
        <v>8.1999999999999993</v>
      </c>
      <c r="JV52" s="165">
        <v>6.8665000000000003</v>
      </c>
      <c r="JW52" s="166"/>
      <c r="JX52" s="166"/>
      <c r="JY52" s="165">
        <v>-9.9021000000000008</v>
      </c>
      <c r="JZ52" s="165">
        <v>-12.276899999999999</v>
      </c>
      <c r="KA52" s="165">
        <v>-15.638999999999999</v>
      </c>
      <c r="KB52" s="165">
        <v>-7.2606000000000002</v>
      </c>
      <c r="KC52" s="165">
        <v>7.6898</v>
      </c>
      <c r="KD52" s="165">
        <v>-10.3406</v>
      </c>
      <c r="KE52" s="165">
        <v>2.2673999999999999</v>
      </c>
      <c r="KF52" s="165">
        <v>-0.1</v>
      </c>
      <c r="KG52" s="165">
        <v>-14</v>
      </c>
      <c r="KH52" s="165">
        <v>28.412500000000001</v>
      </c>
      <c r="KI52" s="165">
        <v>-95.017099999999999</v>
      </c>
    </row>
    <row r="53" spans="1:295" ht="18" customHeight="1" x14ac:dyDescent="0.3">
      <c r="A53" s="161" t="s">
        <v>48</v>
      </c>
      <c r="B53" s="161" t="s">
        <v>801</v>
      </c>
      <c r="C53" s="165">
        <v>0</v>
      </c>
      <c r="D53" s="165">
        <v>2.62</v>
      </c>
      <c r="E53" s="165">
        <v>-7.6913999999999998</v>
      </c>
      <c r="F53" s="165">
        <v>11.9938</v>
      </c>
      <c r="G53" s="165">
        <v>9.5357000000000003</v>
      </c>
      <c r="H53" s="166"/>
      <c r="I53" s="165">
        <v>13.292199999999999</v>
      </c>
      <c r="J53" s="166"/>
      <c r="K53" s="165">
        <v>15.215299999999999</v>
      </c>
      <c r="L53" s="165">
        <v>5.9618000000000002</v>
      </c>
      <c r="M53" s="165">
        <v>5.6029999999999998</v>
      </c>
      <c r="N53" s="165">
        <v>-15.54</v>
      </c>
      <c r="O53" s="165">
        <v>-19.8</v>
      </c>
      <c r="P53" s="165">
        <v>-2.2000000000000002</v>
      </c>
      <c r="Q53" s="165">
        <v>1.6559999999999999</v>
      </c>
      <c r="R53" s="165">
        <v>-13.2</v>
      </c>
      <c r="S53" s="165">
        <v>4.0636000000000001</v>
      </c>
      <c r="T53" s="165">
        <v>-6.7077</v>
      </c>
      <c r="U53" s="165">
        <v>4.3005000000000004</v>
      </c>
      <c r="V53" s="165">
        <v>3.9058000000000002</v>
      </c>
      <c r="W53" s="165">
        <v>7.4234999999999998</v>
      </c>
      <c r="X53" s="165">
        <v>3.3788999999999998</v>
      </c>
      <c r="Y53" s="165">
        <v>0.55830000000000002</v>
      </c>
      <c r="Z53" s="165">
        <v>1.4669000000000001</v>
      </c>
      <c r="AA53" s="166"/>
      <c r="AB53" s="165">
        <v>-1.0946</v>
      </c>
      <c r="AC53" s="165">
        <v>-0.34799999999999998</v>
      </c>
      <c r="AD53" s="165">
        <v>-0.33800000000000002</v>
      </c>
      <c r="AE53" s="165">
        <v>3.3620000000000001</v>
      </c>
      <c r="AF53" s="165">
        <v>-6.66</v>
      </c>
      <c r="AG53" s="165">
        <v>-13.2</v>
      </c>
      <c r="AH53" s="165">
        <v>-5.8000000000000003E-2</v>
      </c>
      <c r="AI53" s="165">
        <v>0.24199999999999999</v>
      </c>
      <c r="AJ53" s="166"/>
      <c r="AK53" s="165">
        <v>-9.9600000000000009</v>
      </c>
      <c r="AL53" s="166"/>
      <c r="AM53" s="165">
        <v>-13.78</v>
      </c>
      <c r="AN53" s="165">
        <v>-13.81</v>
      </c>
      <c r="AO53" s="165">
        <v>8.3025000000000002</v>
      </c>
      <c r="AP53" s="165">
        <v>4.2297000000000002</v>
      </c>
      <c r="AQ53" s="165">
        <v>19.730399999999999</v>
      </c>
      <c r="AR53" s="165">
        <v>22.127300000000002</v>
      </c>
      <c r="AS53" s="165">
        <v>-16.363600000000002</v>
      </c>
      <c r="AT53" s="165">
        <v>-6.7236000000000002</v>
      </c>
      <c r="AU53" s="165">
        <v>-7.5427</v>
      </c>
      <c r="AV53" s="165">
        <v>11.5974</v>
      </c>
      <c r="AW53" s="165">
        <v>13.2956</v>
      </c>
      <c r="AX53" s="165">
        <v>-19.665600000000001</v>
      </c>
      <c r="AY53" s="165">
        <v>-19.441500000000001</v>
      </c>
      <c r="AZ53" s="165">
        <v>23.963799999999999</v>
      </c>
      <c r="BA53" s="165">
        <v>41.2898</v>
      </c>
      <c r="BB53" s="165">
        <v>-8.0251999999999999</v>
      </c>
      <c r="BC53" s="165">
        <v>15.6761</v>
      </c>
      <c r="BD53" s="165">
        <v>-3.9</v>
      </c>
      <c r="BE53" s="165">
        <v>-4</v>
      </c>
      <c r="BF53" s="165">
        <v>-23.938400000000001</v>
      </c>
      <c r="BG53" s="165">
        <v>-26.4999</v>
      </c>
      <c r="BH53" s="165">
        <v>-2.1520999999999999</v>
      </c>
      <c r="BI53" s="166"/>
      <c r="BJ53" s="165">
        <v>-1.2777000000000001</v>
      </c>
      <c r="BK53" s="165">
        <v>2.3942000000000001</v>
      </c>
      <c r="BL53" s="165">
        <v>2.3561000000000001</v>
      </c>
      <c r="BM53" s="165">
        <v>1.7676000000000001</v>
      </c>
      <c r="BN53" s="165">
        <v>-103.27460000000001</v>
      </c>
      <c r="BO53" s="165">
        <v>83.986900000000006</v>
      </c>
      <c r="BP53" s="165">
        <v>83.224000000000004</v>
      </c>
      <c r="BQ53" s="165">
        <v>-80.694500000000005</v>
      </c>
      <c r="BR53" s="165">
        <v>-125.6906</v>
      </c>
      <c r="BS53" s="166"/>
      <c r="BT53" s="166"/>
      <c r="BU53" s="166"/>
      <c r="BV53" s="165">
        <v>22.573699999999999</v>
      </c>
      <c r="BW53" s="165">
        <v>10.67</v>
      </c>
      <c r="BX53" s="165">
        <v>7.9</v>
      </c>
      <c r="BY53" s="165">
        <v>-7.34</v>
      </c>
      <c r="BZ53" s="165">
        <v>6.23</v>
      </c>
      <c r="CA53" s="165">
        <v>-9.3727999999999998</v>
      </c>
      <c r="CB53" s="165">
        <v>-9.1049000000000007</v>
      </c>
      <c r="CC53" s="165">
        <v>10.6671</v>
      </c>
      <c r="CD53" s="165">
        <v>8.5183999999999997</v>
      </c>
      <c r="CE53" s="165">
        <v>20.3276</v>
      </c>
      <c r="CF53" s="165">
        <v>-25.334499999999998</v>
      </c>
      <c r="CG53" s="165">
        <v>-24.848400000000002</v>
      </c>
      <c r="CH53" s="165">
        <v>-0.84960000000000002</v>
      </c>
      <c r="CI53" s="166"/>
      <c r="CJ53" s="166"/>
      <c r="CK53" s="166"/>
      <c r="CL53" s="165">
        <v>0</v>
      </c>
      <c r="CM53" s="165">
        <v>-22</v>
      </c>
      <c r="CN53" s="165">
        <v>-3.13</v>
      </c>
      <c r="CO53" s="165">
        <v>18.215299999999999</v>
      </c>
      <c r="CP53" s="165">
        <v>17.602799999999998</v>
      </c>
      <c r="CQ53" s="165">
        <v>17.054200000000002</v>
      </c>
      <c r="CR53" s="165">
        <v>58.583799999999997</v>
      </c>
      <c r="CS53" s="165">
        <v>57.4422</v>
      </c>
      <c r="CT53" s="165">
        <v>-15.1167</v>
      </c>
      <c r="CU53" s="165">
        <v>-53.556899999999999</v>
      </c>
      <c r="CV53" s="165">
        <v>-12.8995</v>
      </c>
      <c r="CW53" s="165">
        <v>3.5137</v>
      </c>
      <c r="CX53" s="165">
        <v>29.17</v>
      </c>
      <c r="CY53" s="165">
        <v>11.03</v>
      </c>
      <c r="CZ53" s="165">
        <v>8.4423999999999992</v>
      </c>
      <c r="DA53" s="165">
        <v>7.2295999999999996</v>
      </c>
      <c r="DB53" s="165">
        <v>-6.93</v>
      </c>
      <c r="DC53" s="166"/>
      <c r="DD53" s="166"/>
      <c r="DE53" s="166"/>
      <c r="DF53" s="165">
        <v>19.577200000000001</v>
      </c>
      <c r="DG53" s="166"/>
      <c r="DH53" s="165">
        <v>-5.8806000000000003</v>
      </c>
      <c r="DI53" s="165">
        <v>-36.799999999999997</v>
      </c>
      <c r="DJ53" s="166"/>
      <c r="DK53" s="165">
        <v>-3.9563000000000001</v>
      </c>
      <c r="DL53" s="165">
        <v>2.4369000000000001</v>
      </c>
      <c r="DM53" s="165">
        <v>12.306699999999999</v>
      </c>
      <c r="DN53" s="165">
        <v>10.582000000000001</v>
      </c>
      <c r="DO53" s="165">
        <v>2.85</v>
      </c>
      <c r="DP53" s="165">
        <v>-3.31</v>
      </c>
      <c r="DQ53" s="165">
        <v>13.795</v>
      </c>
      <c r="DR53" s="165">
        <v>-20.303699999999999</v>
      </c>
      <c r="DS53" s="165">
        <v>-6.63</v>
      </c>
      <c r="DT53" s="165">
        <v>-6.69</v>
      </c>
      <c r="DU53" s="165">
        <v>21.75</v>
      </c>
      <c r="DV53" s="165">
        <v>6.9</v>
      </c>
      <c r="DW53" s="165">
        <v>-21.127300000000002</v>
      </c>
      <c r="DX53" s="165">
        <v>-10.936400000000001</v>
      </c>
      <c r="DY53" s="165">
        <v>-25.729399999999998</v>
      </c>
      <c r="DZ53" s="165">
        <v>-24.3</v>
      </c>
      <c r="EA53" s="165">
        <v>21.036300000000001</v>
      </c>
      <c r="EB53" s="165">
        <v>-6.7408999999999999</v>
      </c>
      <c r="EC53" s="165">
        <v>-13.4047</v>
      </c>
      <c r="ED53" s="165">
        <v>-13.662800000000001</v>
      </c>
      <c r="EE53" s="165">
        <v>-13.464600000000001</v>
      </c>
      <c r="EF53" s="165">
        <v>-25.299199999999999</v>
      </c>
      <c r="EG53" s="165">
        <v>-16.013999999999999</v>
      </c>
      <c r="EH53" s="165">
        <v>-2.5878999999999999</v>
      </c>
      <c r="EI53" s="165">
        <v>-40.497900000000001</v>
      </c>
      <c r="EJ53" s="166"/>
      <c r="EK53" s="165">
        <v>-12.5939</v>
      </c>
      <c r="EL53" s="165">
        <v>-13.042</v>
      </c>
      <c r="EM53" s="165">
        <v>0</v>
      </c>
      <c r="EN53" s="165">
        <v>-3.5754000000000001</v>
      </c>
      <c r="EO53" s="165">
        <v>-3.6598000000000002</v>
      </c>
      <c r="EP53" s="165">
        <v>4.1120000000000001</v>
      </c>
      <c r="EQ53" s="165">
        <v>-20.013400000000001</v>
      </c>
      <c r="ER53" s="165">
        <v>-19.480399999999999</v>
      </c>
      <c r="ES53" s="165">
        <v>0.5958</v>
      </c>
      <c r="ET53" s="166"/>
      <c r="EU53" s="165">
        <v>-4.4400000000000004</v>
      </c>
      <c r="EV53" s="165">
        <v>0.7</v>
      </c>
      <c r="EW53" s="165">
        <v>5.4119999999999999</v>
      </c>
      <c r="EX53" s="165">
        <v>-7.6357999999999997</v>
      </c>
      <c r="EY53" s="165">
        <v>-13.075200000000001</v>
      </c>
      <c r="EZ53" s="165">
        <v>-13.3009</v>
      </c>
      <c r="FA53" s="165">
        <v>10.331799999999999</v>
      </c>
      <c r="FB53" s="165">
        <v>7.5541</v>
      </c>
      <c r="FC53" s="165">
        <v>-6.3097000000000003</v>
      </c>
      <c r="FD53" s="165">
        <v>4.9997999999999996</v>
      </c>
      <c r="FE53" s="166"/>
      <c r="FF53" s="165">
        <v>4.6172000000000004</v>
      </c>
      <c r="FG53" s="165">
        <v>0</v>
      </c>
      <c r="FH53" s="165">
        <v>0</v>
      </c>
      <c r="FI53" s="165">
        <v>0</v>
      </c>
      <c r="FJ53" s="165">
        <v>-1.6746000000000001</v>
      </c>
      <c r="FK53" s="165">
        <v>-1.6746000000000001</v>
      </c>
      <c r="FL53" s="165">
        <v>8.7077000000000009</v>
      </c>
      <c r="FM53" s="165">
        <v>7.3974000000000002</v>
      </c>
      <c r="FN53" s="165">
        <v>7.2679</v>
      </c>
      <c r="FO53" s="165">
        <v>23.908999999999999</v>
      </c>
      <c r="FP53" s="165">
        <v>37.737900000000003</v>
      </c>
      <c r="FQ53" s="165">
        <v>26.246700000000001</v>
      </c>
      <c r="FR53" s="166"/>
      <c r="FS53" s="165">
        <v>-0.1973</v>
      </c>
      <c r="FT53" s="165">
        <v>0.24560000000000001</v>
      </c>
      <c r="FU53" s="165">
        <v>-0.11</v>
      </c>
      <c r="FV53" s="165">
        <v>-1.39</v>
      </c>
      <c r="FW53" s="165">
        <v>-27.324000000000002</v>
      </c>
      <c r="FX53" s="166"/>
      <c r="FY53" s="165">
        <v>6.7709999999999999</v>
      </c>
      <c r="FZ53" s="165">
        <v>0.52500000000000002</v>
      </c>
      <c r="GA53" s="166"/>
      <c r="GB53" s="165">
        <v>27.64</v>
      </c>
      <c r="GC53" s="165">
        <v>-40.315399999999997</v>
      </c>
      <c r="GD53" s="165">
        <v>-30.065100000000001</v>
      </c>
      <c r="GE53" s="165">
        <v>-1.31</v>
      </c>
      <c r="GF53" s="165">
        <v>25.792000000000002</v>
      </c>
      <c r="GG53" s="166"/>
      <c r="GH53" s="165">
        <v>25.447900000000001</v>
      </c>
      <c r="GI53" s="165">
        <v>-7.5133000000000001</v>
      </c>
      <c r="GJ53" s="165">
        <v>-7.9561000000000002</v>
      </c>
      <c r="GK53" s="165">
        <v>2.6528</v>
      </c>
      <c r="GL53" s="166"/>
      <c r="GM53" s="166"/>
      <c r="GN53" s="165">
        <v>-9.9181000000000008</v>
      </c>
      <c r="GO53" s="165">
        <v>-27.7044</v>
      </c>
      <c r="GP53" s="165">
        <v>9.3158999999999992</v>
      </c>
      <c r="GQ53" s="165">
        <v>-23.070699999999999</v>
      </c>
      <c r="GR53" s="165">
        <v>5.7628000000000004</v>
      </c>
      <c r="GS53" s="165">
        <v>6.6163999999999996</v>
      </c>
      <c r="GT53" s="165">
        <v>165.32589999999999</v>
      </c>
      <c r="GU53" s="165">
        <v>-8.1300000000000008</v>
      </c>
      <c r="GV53" s="165">
        <v>-9.52</v>
      </c>
      <c r="GW53" s="165">
        <v>-10.3316</v>
      </c>
      <c r="GX53" s="165">
        <v>1.5693999999999999</v>
      </c>
      <c r="GY53" s="165">
        <v>6.9958</v>
      </c>
      <c r="GZ53" s="165">
        <v>7.0491999999999999</v>
      </c>
      <c r="HA53" s="165">
        <v>1</v>
      </c>
      <c r="HB53" s="165">
        <v>-4.2267000000000001</v>
      </c>
      <c r="HC53" s="165">
        <v>-3.581</v>
      </c>
      <c r="HD53" s="165">
        <v>3.77</v>
      </c>
      <c r="HE53" s="165">
        <v>-6.5744999999999996</v>
      </c>
      <c r="HF53" s="165">
        <v>26.261199999999999</v>
      </c>
      <c r="HG53" s="165">
        <v>35.073799999999999</v>
      </c>
      <c r="HH53" s="165">
        <v>69.831900000000005</v>
      </c>
      <c r="HI53" s="165">
        <v>-15.0547</v>
      </c>
      <c r="HJ53" s="165">
        <v>35.961599999999997</v>
      </c>
      <c r="HK53" s="165">
        <v>-11.6767</v>
      </c>
      <c r="HL53" s="165">
        <v>-10.265700000000001</v>
      </c>
      <c r="HM53" s="166"/>
      <c r="HN53" s="165">
        <v>0</v>
      </c>
      <c r="HO53" s="166"/>
      <c r="HP53" s="166"/>
      <c r="HQ53" s="165">
        <v>-19.153600000000001</v>
      </c>
      <c r="HR53" s="165">
        <v>-17.8187</v>
      </c>
      <c r="HS53" s="165">
        <v>-10.027200000000001</v>
      </c>
      <c r="HT53" s="165">
        <v>-9.7235999999999994</v>
      </c>
      <c r="HU53" s="165">
        <v>12.69</v>
      </c>
      <c r="HV53" s="165">
        <v>13.36</v>
      </c>
      <c r="HW53" s="165">
        <v>-21.6</v>
      </c>
      <c r="HX53" s="165">
        <v>-21.8</v>
      </c>
      <c r="HY53" s="165">
        <v>0.15840000000000001</v>
      </c>
      <c r="HZ53" s="165">
        <v>-3.12</v>
      </c>
      <c r="IA53" s="165">
        <v>60.088900000000002</v>
      </c>
      <c r="IB53" s="165">
        <v>9.5961999999999996</v>
      </c>
      <c r="IC53" s="165">
        <v>9.1212</v>
      </c>
      <c r="ID53" s="165">
        <v>-18.7</v>
      </c>
      <c r="IE53" s="165">
        <v>-23</v>
      </c>
      <c r="IF53" s="165">
        <v>3.1</v>
      </c>
      <c r="IG53" s="165">
        <v>2.5</v>
      </c>
      <c r="IH53" s="165">
        <v>-17.962299999999999</v>
      </c>
      <c r="II53" s="166"/>
      <c r="IJ53" s="165">
        <v>-121.1367</v>
      </c>
      <c r="IK53" s="165">
        <v>5.7152000000000003</v>
      </c>
      <c r="IL53" s="165">
        <v>-273.14879999999999</v>
      </c>
      <c r="IM53" s="165">
        <v>-25.1934</v>
      </c>
      <c r="IN53" s="165">
        <v>-37.931800000000003</v>
      </c>
      <c r="IO53" s="165">
        <v>114.3428</v>
      </c>
      <c r="IP53" s="165">
        <v>51.795400000000001</v>
      </c>
      <c r="IQ53" s="165">
        <v>125.208</v>
      </c>
      <c r="IR53" s="165">
        <v>109.1639</v>
      </c>
      <c r="IS53" s="165">
        <v>49.471800000000002</v>
      </c>
      <c r="IT53" s="165">
        <v>20.530999999999999</v>
      </c>
      <c r="IU53" s="165">
        <v>23.145900000000001</v>
      </c>
      <c r="IV53" s="165">
        <v>-14.238</v>
      </c>
      <c r="IW53" s="165">
        <v>204.9239</v>
      </c>
      <c r="IX53" s="165">
        <v>-212.33619999999999</v>
      </c>
      <c r="IY53" s="165">
        <v>-2.3694000000000002</v>
      </c>
      <c r="IZ53" s="165">
        <v>13.6762</v>
      </c>
      <c r="JA53" s="165">
        <v>-1.2171000000000001</v>
      </c>
      <c r="JB53" s="165">
        <v>-9.1999999999999998E-2</v>
      </c>
      <c r="JC53" s="165">
        <v>-2.3199999999999998</v>
      </c>
      <c r="JD53" s="165">
        <v>-1.7689999999999999</v>
      </c>
      <c r="JE53" s="165">
        <v>-1.7709999999999999</v>
      </c>
      <c r="JF53" s="165">
        <v>-1.92</v>
      </c>
      <c r="JG53" s="165">
        <v>-0.64</v>
      </c>
      <c r="JH53" s="165">
        <v>5.7200000000000001E-2</v>
      </c>
      <c r="JI53" s="165">
        <v>-5.2720000000000002</v>
      </c>
      <c r="JJ53" s="165">
        <v>6.7093999999999996</v>
      </c>
      <c r="JK53" s="165">
        <v>-5.9158999999999997</v>
      </c>
      <c r="JL53" s="165">
        <v>8.6999999999999993</v>
      </c>
      <c r="JM53" s="165">
        <v>-5.8999999999999997E-2</v>
      </c>
      <c r="JN53" s="165">
        <v>-0.41599999999999998</v>
      </c>
      <c r="JO53" s="166"/>
      <c r="JP53" s="166"/>
      <c r="JQ53" s="165">
        <v>4.9108999999999998</v>
      </c>
      <c r="JR53" s="165">
        <v>4.0606999999999998</v>
      </c>
      <c r="JS53" s="165">
        <v>2.9982000000000002</v>
      </c>
      <c r="JT53" s="166"/>
      <c r="JU53" s="165">
        <v>8.3000000000000007</v>
      </c>
      <c r="JV53" s="165">
        <v>6.7012</v>
      </c>
      <c r="JW53" s="166"/>
      <c r="JX53" s="166"/>
      <c r="JY53" s="165">
        <v>-10.6084</v>
      </c>
      <c r="JZ53" s="165">
        <v>-12.381</v>
      </c>
      <c r="KA53" s="165">
        <v>-14.9839</v>
      </c>
      <c r="KB53" s="165">
        <v>-7.4135999999999997</v>
      </c>
      <c r="KC53" s="165">
        <v>8.2134999999999998</v>
      </c>
      <c r="KD53" s="165">
        <v>-10.9846</v>
      </c>
      <c r="KE53" s="165">
        <v>1.4470000000000001</v>
      </c>
      <c r="KF53" s="165">
        <v>-1</v>
      </c>
      <c r="KG53" s="165">
        <v>-14.1</v>
      </c>
      <c r="KH53" s="165">
        <v>32.907699999999998</v>
      </c>
      <c r="KI53" s="165">
        <v>-100.7045</v>
      </c>
    </row>
    <row r="54" spans="1:295" ht="18" customHeight="1" x14ac:dyDescent="0.3">
      <c r="A54" s="161" t="s">
        <v>48</v>
      </c>
      <c r="B54" s="161" t="s">
        <v>802</v>
      </c>
      <c r="C54" s="165">
        <v>0</v>
      </c>
      <c r="D54" s="165">
        <v>2.2751999999999999</v>
      </c>
      <c r="E54" s="165">
        <v>-7.5975999999999999</v>
      </c>
      <c r="F54" s="165">
        <v>5.6802999999999999</v>
      </c>
      <c r="G54" s="165">
        <v>7.9794999999999998</v>
      </c>
      <c r="H54" s="166"/>
      <c r="I54" s="165">
        <v>12.3505</v>
      </c>
      <c r="J54" s="166"/>
      <c r="K54" s="165">
        <v>13.508699999999999</v>
      </c>
      <c r="L54" s="165">
        <v>5.1078000000000001</v>
      </c>
      <c r="M54" s="165">
        <v>4.8432000000000004</v>
      </c>
      <c r="N54" s="165">
        <v>-15.54</v>
      </c>
      <c r="O54" s="165">
        <v>-22</v>
      </c>
      <c r="P54" s="166"/>
      <c r="Q54" s="166"/>
      <c r="R54" s="165">
        <v>-15.4</v>
      </c>
      <c r="S54" s="165">
        <v>4.0540000000000003</v>
      </c>
      <c r="T54" s="165">
        <v>-10.0113</v>
      </c>
      <c r="U54" s="165">
        <v>3.5152000000000001</v>
      </c>
      <c r="V54" s="165">
        <v>3.4379</v>
      </c>
      <c r="W54" s="165">
        <v>6.2225999999999999</v>
      </c>
      <c r="X54" s="165">
        <v>2.5581999999999998</v>
      </c>
      <c r="Y54" s="165">
        <v>0.38119999999999998</v>
      </c>
      <c r="Z54" s="165">
        <v>1.2473000000000001</v>
      </c>
      <c r="AA54" s="166"/>
      <c r="AB54" s="165">
        <v>-1.1073</v>
      </c>
      <c r="AC54" s="165">
        <v>-0.63700000000000001</v>
      </c>
      <c r="AD54" s="165">
        <v>-0.622</v>
      </c>
      <c r="AE54" s="165">
        <v>3.3490000000000002</v>
      </c>
      <c r="AF54" s="165">
        <v>-4.4400000000000004</v>
      </c>
      <c r="AG54" s="165">
        <v>-13.2</v>
      </c>
      <c r="AH54" s="165">
        <v>8.0000000000000002E-3</v>
      </c>
      <c r="AI54" s="165">
        <v>0.22700000000000001</v>
      </c>
      <c r="AJ54" s="166"/>
      <c r="AK54" s="165">
        <v>-11.84</v>
      </c>
      <c r="AL54" s="166"/>
      <c r="AM54" s="165">
        <v>-13.78</v>
      </c>
      <c r="AN54" s="165">
        <v>-13.83</v>
      </c>
      <c r="AO54" s="165">
        <v>7.3235999999999999</v>
      </c>
      <c r="AP54" s="165">
        <v>3.7700999999999998</v>
      </c>
      <c r="AQ54" s="165">
        <v>17.800599999999999</v>
      </c>
      <c r="AR54" s="165">
        <v>19.956499999999998</v>
      </c>
      <c r="AS54" s="165">
        <v>-15.432700000000001</v>
      </c>
      <c r="AT54" s="165">
        <v>-10.774699999999999</v>
      </c>
      <c r="AU54" s="165">
        <v>-10.8163</v>
      </c>
      <c r="AV54" s="165">
        <v>1.1385000000000001</v>
      </c>
      <c r="AW54" s="165">
        <v>0.67269999999999996</v>
      </c>
      <c r="AX54" s="165">
        <v>-18.288499999999999</v>
      </c>
      <c r="AY54" s="165">
        <v>-16.825299999999999</v>
      </c>
      <c r="AZ54" s="165">
        <v>17.7746</v>
      </c>
      <c r="BA54" s="165">
        <v>36.018700000000003</v>
      </c>
      <c r="BB54" s="165">
        <v>5.4635999999999996</v>
      </c>
      <c r="BC54" s="165">
        <v>16.837800000000001</v>
      </c>
      <c r="BD54" s="165">
        <v>-5.3</v>
      </c>
      <c r="BE54" s="165">
        <v>-5.3</v>
      </c>
      <c r="BF54" s="165">
        <v>-23.725899999999999</v>
      </c>
      <c r="BG54" s="165">
        <v>-23.9603</v>
      </c>
      <c r="BH54" s="165">
        <v>-2.0219999999999998</v>
      </c>
      <c r="BI54" s="166"/>
      <c r="BJ54" s="165">
        <v>-6.0909000000000004</v>
      </c>
      <c r="BK54" s="165">
        <v>2.1655000000000002</v>
      </c>
      <c r="BL54" s="165">
        <v>2.4443000000000001</v>
      </c>
      <c r="BM54" s="165">
        <v>1.6969000000000001</v>
      </c>
      <c r="BN54" s="165">
        <v>-130.4666</v>
      </c>
      <c r="BO54" s="165">
        <v>84.963499999999996</v>
      </c>
      <c r="BP54" s="165">
        <v>85.055099999999996</v>
      </c>
      <c r="BQ54" s="165">
        <v>-63.525100000000002</v>
      </c>
      <c r="BR54" s="165">
        <v>-146.9778</v>
      </c>
      <c r="BS54" s="166"/>
      <c r="BT54" s="166"/>
      <c r="BU54" s="166"/>
      <c r="BV54" s="165">
        <v>20.408200000000001</v>
      </c>
      <c r="BW54" s="165">
        <v>10.39</v>
      </c>
      <c r="BX54" s="165">
        <v>7.55</v>
      </c>
      <c r="BY54" s="165">
        <v>-8.6</v>
      </c>
      <c r="BZ54" s="165">
        <v>5.62</v>
      </c>
      <c r="CA54" s="165">
        <v>-6.8276000000000003</v>
      </c>
      <c r="CB54" s="165">
        <v>-6.6936999999999998</v>
      </c>
      <c r="CC54" s="165">
        <v>8.6440999999999999</v>
      </c>
      <c r="CD54" s="165">
        <v>6.7579000000000002</v>
      </c>
      <c r="CE54" s="165">
        <v>22.481999999999999</v>
      </c>
      <c r="CF54" s="165">
        <v>-27.459700000000002</v>
      </c>
      <c r="CG54" s="165">
        <v>-27.2073</v>
      </c>
      <c r="CH54" s="165">
        <v>-5.4676</v>
      </c>
      <c r="CI54" s="166"/>
      <c r="CJ54" s="166"/>
      <c r="CK54" s="166"/>
      <c r="CL54" s="166"/>
      <c r="CM54" s="165">
        <v>-31</v>
      </c>
      <c r="CN54" s="165">
        <v>-2.84</v>
      </c>
      <c r="CO54" s="165">
        <v>14.7766</v>
      </c>
      <c r="CP54" s="165">
        <v>14.5715</v>
      </c>
      <c r="CQ54" s="165">
        <v>13.6488</v>
      </c>
      <c r="CR54" s="165">
        <v>65.016999999999996</v>
      </c>
      <c r="CS54" s="165">
        <v>65.366100000000003</v>
      </c>
      <c r="CT54" s="165">
        <v>-14.684200000000001</v>
      </c>
      <c r="CU54" s="165">
        <v>-59.303199999999997</v>
      </c>
      <c r="CV54" s="165">
        <v>-12.370900000000001</v>
      </c>
      <c r="CW54" s="165">
        <v>3.6049000000000002</v>
      </c>
      <c r="CX54" s="165">
        <v>28.23</v>
      </c>
      <c r="CY54" s="165">
        <v>10.69</v>
      </c>
      <c r="CZ54" s="165">
        <v>7.6611000000000002</v>
      </c>
      <c r="DA54" s="165">
        <v>6.5460000000000003</v>
      </c>
      <c r="DB54" s="165">
        <v>-6.67</v>
      </c>
      <c r="DC54" s="166"/>
      <c r="DD54" s="166"/>
      <c r="DE54" s="166"/>
      <c r="DF54" s="165">
        <v>23.6648</v>
      </c>
      <c r="DG54" s="166"/>
      <c r="DH54" s="165">
        <v>-5.6505999999999998</v>
      </c>
      <c r="DI54" s="166"/>
      <c r="DJ54" s="165">
        <v>-32.299999999999997</v>
      </c>
      <c r="DK54" s="165">
        <v>-4.0479000000000003</v>
      </c>
      <c r="DL54" s="165">
        <v>1.5019</v>
      </c>
      <c r="DM54" s="165">
        <v>10.5718</v>
      </c>
      <c r="DN54" s="165">
        <v>9.2830999999999992</v>
      </c>
      <c r="DO54" s="165">
        <v>1.9</v>
      </c>
      <c r="DP54" s="165">
        <v>-2.86</v>
      </c>
      <c r="DQ54" s="165">
        <v>13.345499999999999</v>
      </c>
      <c r="DR54" s="165">
        <v>-24.721399999999999</v>
      </c>
      <c r="DS54" s="165">
        <v>-7.72</v>
      </c>
      <c r="DT54" s="165">
        <v>-7.83</v>
      </c>
      <c r="DU54" s="165">
        <v>23.37</v>
      </c>
      <c r="DV54" s="165">
        <v>5.49</v>
      </c>
      <c r="DW54" s="165">
        <v>-24.436399999999999</v>
      </c>
      <c r="DX54" s="165">
        <v>-13.3818</v>
      </c>
      <c r="DY54" s="165">
        <v>-24.948499999999999</v>
      </c>
      <c r="DZ54" s="165">
        <v>-23.409099999999999</v>
      </c>
      <c r="EA54" s="165">
        <v>15.526999999999999</v>
      </c>
      <c r="EB54" s="165">
        <v>-10.752700000000001</v>
      </c>
      <c r="EC54" s="165">
        <v>-19.500800000000002</v>
      </c>
      <c r="ED54" s="165">
        <v>-17.873699999999999</v>
      </c>
      <c r="EE54" s="165">
        <v>-11.1282</v>
      </c>
      <c r="EF54" s="165">
        <v>-22.556799999999999</v>
      </c>
      <c r="EG54" s="165">
        <v>-15.852</v>
      </c>
      <c r="EH54" s="165">
        <v>-21.981100000000001</v>
      </c>
      <c r="EI54" s="165">
        <v>-38.4328</v>
      </c>
      <c r="EJ54" s="166"/>
      <c r="EK54" s="165">
        <v>-13.293799999999999</v>
      </c>
      <c r="EL54" s="165">
        <v>-12.577199999999999</v>
      </c>
      <c r="EM54" s="165">
        <v>0</v>
      </c>
      <c r="EN54" s="165">
        <v>-6.2473000000000001</v>
      </c>
      <c r="EO54" s="165">
        <v>-6.9806999999999997</v>
      </c>
      <c r="EP54" s="165">
        <v>7.1840000000000002</v>
      </c>
      <c r="EQ54" s="165">
        <v>-20.123100000000001</v>
      </c>
      <c r="ER54" s="165">
        <v>-20.090499999999999</v>
      </c>
      <c r="ES54" s="165">
        <v>-1.175</v>
      </c>
      <c r="ET54" s="165">
        <v>-9.3000000000000007</v>
      </c>
      <c r="EU54" s="165">
        <v>-2.89</v>
      </c>
      <c r="EV54" s="165">
        <v>3.6</v>
      </c>
      <c r="EW54" s="165">
        <v>5.3578000000000001</v>
      </c>
      <c r="EX54" s="165">
        <v>-12.3104</v>
      </c>
      <c r="EY54" s="165">
        <v>-14.1052</v>
      </c>
      <c r="EZ54" s="165">
        <v>-14.2889</v>
      </c>
      <c r="FA54" s="165">
        <v>10.696</v>
      </c>
      <c r="FB54" s="165">
        <v>3.4586000000000001</v>
      </c>
      <c r="FC54" s="165">
        <v>0</v>
      </c>
      <c r="FD54" s="165">
        <v>5.4318</v>
      </c>
      <c r="FE54" s="166"/>
      <c r="FF54" s="165">
        <v>5.0907999999999998</v>
      </c>
      <c r="FG54" s="165">
        <v>0</v>
      </c>
      <c r="FH54" s="165">
        <v>0</v>
      </c>
      <c r="FI54" s="165">
        <v>0</v>
      </c>
      <c r="FJ54" s="165">
        <v>-3.8515000000000001</v>
      </c>
      <c r="FK54" s="165">
        <v>-4.1863999999999999</v>
      </c>
      <c r="FL54" s="165">
        <v>13.564</v>
      </c>
      <c r="FM54" s="165">
        <v>6.3583999999999996</v>
      </c>
      <c r="FN54" s="165">
        <v>6.0582000000000003</v>
      </c>
      <c r="FO54" s="165">
        <v>27.390899999999998</v>
      </c>
      <c r="FP54" s="165">
        <v>41.041699999999999</v>
      </c>
      <c r="FQ54" s="165">
        <v>25.509399999999999</v>
      </c>
      <c r="FR54" s="165">
        <v>-14.75</v>
      </c>
      <c r="FS54" s="165">
        <v>-0.30349999999999999</v>
      </c>
      <c r="FT54" s="165">
        <v>0.2364</v>
      </c>
      <c r="FU54" s="166"/>
      <c r="FV54" s="165">
        <v>-1.42</v>
      </c>
      <c r="FW54" s="165">
        <v>-27.3689</v>
      </c>
      <c r="FX54" s="166"/>
      <c r="FY54" s="165">
        <v>6.9180000000000001</v>
      </c>
      <c r="FZ54" s="165">
        <v>0.21299999999999999</v>
      </c>
      <c r="GA54" s="166"/>
      <c r="GB54" s="165">
        <v>28.86</v>
      </c>
      <c r="GC54" s="165">
        <v>-43.305999999999997</v>
      </c>
      <c r="GD54" s="165">
        <v>-32.3538</v>
      </c>
      <c r="GE54" s="165">
        <v>-1.19</v>
      </c>
      <c r="GF54" s="165">
        <v>27.234400000000001</v>
      </c>
      <c r="GG54" s="166"/>
      <c r="GH54" s="165">
        <v>25.902000000000001</v>
      </c>
      <c r="GI54" s="165">
        <v>-7.6003999999999996</v>
      </c>
      <c r="GJ54" s="165">
        <v>-8.1019000000000005</v>
      </c>
      <c r="GK54" s="165">
        <v>2.4094000000000002</v>
      </c>
      <c r="GL54" s="166"/>
      <c r="GM54" s="166"/>
      <c r="GN54" s="165">
        <v>-10.428699999999999</v>
      </c>
      <c r="GO54" s="165">
        <v>-26.4114</v>
      </c>
      <c r="GP54" s="165">
        <v>8.9860000000000007</v>
      </c>
      <c r="GQ54" s="165">
        <v>-23.870899999999999</v>
      </c>
      <c r="GR54" s="165">
        <v>4.9859</v>
      </c>
      <c r="GS54" s="165">
        <v>5.0953999999999997</v>
      </c>
      <c r="GT54" s="165">
        <v>159.2236</v>
      </c>
      <c r="GU54" s="165">
        <v>-8.4991000000000003</v>
      </c>
      <c r="GV54" s="165">
        <v>-9.8980999999999995</v>
      </c>
      <c r="GW54" s="165">
        <v>-9.7773000000000003</v>
      </c>
      <c r="GX54" s="165">
        <v>1.7419</v>
      </c>
      <c r="GY54" s="165">
        <v>6.5782999999999996</v>
      </c>
      <c r="GZ54" s="165">
        <v>6.6695000000000002</v>
      </c>
      <c r="HA54" s="166"/>
      <c r="HB54" s="165">
        <v>-13.8714</v>
      </c>
      <c r="HC54" s="165">
        <v>-12.7629</v>
      </c>
      <c r="HD54" s="165">
        <v>0.84</v>
      </c>
      <c r="HE54" s="165">
        <v>0</v>
      </c>
      <c r="HF54" s="165">
        <v>33.099400000000003</v>
      </c>
      <c r="HG54" s="165">
        <v>29.352499999999999</v>
      </c>
      <c r="HH54" s="165">
        <v>74.038499999999999</v>
      </c>
      <c r="HI54" s="165">
        <v>-11.4932</v>
      </c>
      <c r="HJ54" s="165">
        <v>40.773200000000003</v>
      </c>
      <c r="HK54" s="165">
        <v>-6.1940999999999997</v>
      </c>
      <c r="HL54" s="165">
        <v>0</v>
      </c>
      <c r="HM54" s="165">
        <v>0</v>
      </c>
      <c r="HN54" s="165">
        <v>0</v>
      </c>
      <c r="HO54" s="165">
        <v>26.200600000000001</v>
      </c>
      <c r="HP54" s="166"/>
      <c r="HQ54" s="165">
        <v>-19.741399999999999</v>
      </c>
      <c r="HR54" s="165">
        <v>-19.027200000000001</v>
      </c>
      <c r="HS54" s="165">
        <v>-10.2066</v>
      </c>
      <c r="HT54" s="165">
        <v>-9.8745999999999992</v>
      </c>
      <c r="HU54" s="165">
        <v>8.6999999999999993</v>
      </c>
      <c r="HV54" s="165">
        <v>8.43</v>
      </c>
      <c r="HW54" s="165">
        <v>-20.8</v>
      </c>
      <c r="HX54" s="165">
        <v>-20.7</v>
      </c>
      <c r="HY54" s="165">
        <v>0.2298</v>
      </c>
      <c r="HZ54" s="165">
        <v>-3.6</v>
      </c>
      <c r="IA54" s="165">
        <v>59.611699999999999</v>
      </c>
      <c r="IB54" s="165">
        <v>9.3389000000000006</v>
      </c>
      <c r="IC54" s="165">
        <v>9.3849</v>
      </c>
      <c r="ID54" s="165">
        <v>-19.100000000000001</v>
      </c>
      <c r="IE54" s="165">
        <v>-20.5</v>
      </c>
      <c r="IF54" s="165">
        <v>3.4</v>
      </c>
      <c r="IG54" s="165">
        <v>2.5</v>
      </c>
      <c r="IH54" s="165">
        <v>-18.28</v>
      </c>
      <c r="II54" s="165">
        <v>-18.223800000000001</v>
      </c>
      <c r="IJ54" s="165">
        <v>-123.8261</v>
      </c>
      <c r="IK54" s="165">
        <v>4.1696999999999997</v>
      </c>
      <c r="IL54" s="165">
        <v>-272.01179999999999</v>
      </c>
      <c r="IM54" s="165">
        <v>-24.4101</v>
      </c>
      <c r="IN54" s="165">
        <v>-40.042200000000001</v>
      </c>
      <c r="IO54" s="165">
        <v>110.8459</v>
      </c>
      <c r="IP54" s="165">
        <v>59.454799999999999</v>
      </c>
      <c r="IQ54" s="165">
        <v>130.51339999999999</v>
      </c>
      <c r="IR54" s="165">
        <v>105.56310000000001</v>
      </c>
      <c r="IS54" s="165">
        <v>43.495600000000003</v>
      </c>
      <c r="IT54" s="165">
        <v>14.696999999999999</v>
      </c>
      <c r="IU54" s="165">
        <v>15.2193</v>
      </c>
      <c r="IV54" s="165">
        <v>-20.340900000000001</v>
      </c>
      <c r="IW54" s="165">
        <v>201.00839999999999</v>
      </c>
      <c r="IX54" s="165">
        <v>-208.5968</v>
      </c>
      <c r="IY54" s="165">
        <v>-10.1716</v>
      </c>
      <c r="IZ54" s="165">
        <v>19.1036</v>
      </c>
      <c r="JA54" s="165">
        <v>-0.77270000000000005</v>
      </c>
      <c r="JB54" s="165">
        <v>0.106</v>
      </c>
      <c r="JC54" s="165">
        <v>-2.64</v>
      </c>
      <c r="JD54" s="165">
        <v>-1.643</v>
      </c>
      <c r="JE54" s="165">
        <v>-1.6479999999999999</v>
      </c>
      <c r="JF54" s="165">
        <v>-1.76</v>
      </c>
      <c r="JG54" s="165">
        <v>0.16</v>
      </c>
      <c r="JH54" s="165">
        <v>-0.1429</v>
      </c>
      <c r="JI54" s="165">
        <v>-6.1204000000000001</v>
      </c>
      <c r="JJ54" s="165">
        <v>6.3583999999999996</v>
      </c>
      <c r="JK54" s="165">
        <v>-6.2393999999999998</v>
      </c>
      <c r="JL54" s="165">
        <v>8.6999999999999993</v>
      </c>
      <c r="JM54" s="165">
        <v>0.53100000000000003</v>
      </c>
      <c r="JN54" s="165">
        <v>-1.1180000000000001</v>
      </c>
      <c r="JO54" s="166"/>
      <c r="JP54" s="166"/>
      <c r="JQ54" s="165">
        <v>4.5605000000000002</v>
      </c>
      <c r="JR54" s="165">
        <v>5.2386999999999997</v>
      </c>
      <c r="JS54" s="165">
        <v>2.7246999999999999</v>
      </c>
      <c r="JT54" s="166"/>
      <c r="JU54" s="165">
        <v>6.6</v>
      </c>
      <c r="JV54" s="165">
        <v>6.5917000000000003</v>
      </c>
      <c r="JW54" s="166"/>
      <c r="JX54" s="166"/>
      <c r="JY54" s="165">
        <v>0</v>
      </c>
      <c r="JZ54" s="165">
        <v>-16.373999999999999</v>
      </c>
      <c r="KA54" s="165">
        <v>-21.1767</v>
      </c>
      <c r="KB54" s="165">
        <v>1.5484</v>
      </c>
      <c r="KC54" s="165">
        <v>13.141400000000001</v>
      </c>
      <c r="KD54" s="165">
        <v>-17.398199999999999</v>
      </c>
      <c r="KE54" s="165">
        <v>3.7054</v>
      </c>
      <c r="KF54" s="165">
        <v>0.4</v>
      </c>
      <c r="KG54" s="165">
        <v>-14.7</v>
      </c>
      <c r="KH54" s="165">
        <v>40.034599999999998</v>
      </c>
      <c r="KI54" s="165">
        <v>-106.58880000000001</v>
      </c>
    </row>
    <row r="55" spans="1:295" ht="18" customHeight="1" x14ac:dyDescent="0.3">
      <c r="A55" s="161" t="s">
        <v>48</v>
      </c>
      <c r="B55" s="161" t="s">
        <v>803</v>
      </c>
      <c r="C55" s="165">
        <v>0</v>
      </c>
      <c r="D55" s="165">
        <v>2.0659999999999998</v>
      </c>
      <c r="E55" s="165">
        <v>-7.3472</v>
      </c>
      <c r="F55" s="165">
        <v>5.3587999999999996</v>
      </c>
      <c r="G55" s="165">
        <v>8.0448000000000004</v>
      </c>
      <c r="H55" s="166"/>
      <c r="I55" s="165">
        <v>11.8108</v>
      </c>
      <c r="J55" s="166"/>
      <c r="K55" s="165">
        <v>13.0983</v>
      </c>
      <c r="L55" s="165">
        <v>4.9638</v>
      </c>
      <c r="M55" s="165">
        <v>4.6276000000000002</v>
      </c>
      <c r="N55" s="165">
        <v>-15.54</v>
      </c>
      <c r="O55" s="165">
        <v>-22</v>
      </c>
      <c r="P55" s="166"/>
      <c r="Q55" s="166"/>
      <c r="R55" s="165">
        <v>-15.4</v>
      </c>
      <c r="S55" s="165">
        <v>4.1776</v>
      </c>
      <c r="T55" s="165">
        <v>-10.4886</v>
      </c>
      <c r="U55" s="165">
        <v>3.2704</v>
      </c>
      <c r="V55" s="165">
        <v>3.0749</v>
      </c>
      <c r="W55" s="165">
        <v>5.6752000000000002</v>
      </c>
      <c r="X55" s="165">
        <v>2.8224</v>
      </c>
      <c r="Y55" s="165">
        <v>0.38750000000000001</v>
      </c>
      <c r="Z55" s="165">
        <v>1.2669999999999999</v>
      </c>
      <c r="AA55" s="166"/>
      <c r="AB55" s="165">
        <v>-1.0224</v>
      </c>
      <c r="AC55" s="165">
        <v>-0.65900000000000003</v>
      </c>
      <c r="AD55" s="165">
        <v>-0.65</v>
      </c>
      <c r="AE55" s="165">
        <v>3.3940000000000001</v>
      </c>
      <c r="AF55" s="165">
        <v>-4.4400000000000004</v>
      </c>
      <c r="AG55" s="165">
        <v>-15.4</v>
      </c>
      <c r="AH55" s="165">
        <v>8.8999999999999996E-2</v>
      </c>
      <c r="AI55" s="165">
        <v>0.22500000000000001</v>
      </c>
      <c r="AJ55" s="166"/>
      <c r="AK55" s="165">
        <v>-11.66</v>
      </c>
      <c r="AL55" s="166"/>
      <c r="AM55" s="165">
        <v>-13.68</v>
      </c>
      <c r="AN55" s="165">
        <v>-13.54</v>
      </c>
      <c r="AO55" s="165">
        <v>7.6592000000000002</v>
      </c>
      <c r="AP55" s="165">
        <v>3.7027000000000001</v>
      </c>
      <c r="AQ55" s="165">
        <v>16.790400000000002</v>
      </c>
      <c r="AR55" s="165">
        <v>18.837399999999999</v>
      </c>
      <c r="AS55" s="165">
        <v>-16.246500000000001</v>
      </c>
      <c r="AT55" s="165">
        <v>-11.989000000000001</v>
      </c>
      <c r="AU55" s="165">
        <v>-12.495799999999999</v>
      </c>
      <c r="AV55" s="165">
        <v>19.0807</v>
      </c>
      <c r="AW55" s="165">
        <v>16.186699999999998</v>
      </c>
      <c r="AX55" s="165">
        <v>-21.892900000000001</v>
      </c>
      <c r="AY55" s="165">
        <v>-19.946000000000002</v>
      </c>
      <c r="AZ55" s="165">
        <v>27.991299999999999</v>
      </c>
      <c r="BA55" s="165">
        <v>44.727499999999999</v>
      </c>
      <c r="BB55" s="165">
        <v>4.4870000000000001</v>
      </c>
      <c r="BC55" s="165">
        <v>16.263000000000002</v>
      </c>
      <c r="BD55" s="165">
        <v>-4.7</v>
      </c>
      <c r="BE55" s="165">
        <v>-4.7</v>
      </c>
      <c r="BF55" s="165">
        <v>-22.678000000000001</v>
      </c>
      <c r="BG55" s="165">
        <v>-21.0076</v>
      </c>
      <c r="BH55" s="165">
        <v>-1.968</v>
      </c>
      <c r="BI55" s="166"/>
      <c r="BJ55" s="165">
        <v>-6.6176000000000004</v>
      </c>
      <c r="BK55" s="165">
        <v>2.1274999999999999</v>
      </c>
      <c r="BL55" s="165">
        <v>0</v>
      </c>
      <c r="BM55" s="165">
        <v>1.6742999999999999</v>
      </c>
      <c r="BN55" s="165">
        <v>-128.666</v>
      </c>
      <c r="BO55" s="165">
        <v>76.357299999999995</v>
      </c>
      <c r="BP55" s="165">
        <v>75.7774</v>
      </c>
      <c r="BQ55" s="165">
        <v>-44.594900000000003</v>
      </c>
      <c r="BR55" s="165">
        <v>-152.98339999999999</v>
      </c>
      <c r="BS55" s="166"/>
      <c r="BT55" s="166"/>
      <c r="BU55" s="166"/>
      <c r="BV55" s="165">
        <v>19.380299999999998</v>
      </c>
      <c r="BW55" s="165">
        <v>10.29</v>
      </c>
      <c r="BX55" s="165">
        <v>6.95</v>
      </c>
      <c r="BY55" s="165">
        <v>-9.64</v>
      </c>
      <c r="BZ55" s="165">
        <v>5.41</v>
      </c>
      <c r="CA55" s="165">
        <v>-8.5691000000000006</v>
      </c>
      <c r="CB55" s="165">
        <v>-8.3011999999999997</v>
      </c>
      <c r="CC55" s="165">
        <v>10.107699999999999</v>
      </c>
      <c r="CD55" s="165">
        <v>8.4443000000000001</v>
      </c>
      <c r="CE55" s="165">
        <v>26.553999999999998</v>
      </c>
      <c r="CF55" s="165">
        <v>-19.1297</v>
      </c>
      <c r="CG55" s="165">
        <v>-18.846900000000002</v>
      </c>
      <c r="CH55" s="165">
        <v>-6.9824000000000002</v>
      </c>
      <c r="CI55" s="166"/>
      <c r="CJ55" s="166"/>
      <c r="CK55" s="166"/>
      <c r="CL55" s="166"/>
      <c r="CM55" s="165">
        <v>-34.1</v>
      </c>
      <c r="CN55" s="165">
        <v>-2.7</v>
      </c>
      <c r="CO55" s="165">
        <v>16.709599999999998</v>
      </c>
      <c r="CP55" s="165">
        <v>16.380400000000002</v>
      </c>
      <c r="CQ55" s="165">
        <v>14.9922</v>
      </c>
      <c r="CR55" s="165">
        <v>62.9895</v>
      </c>
      <c r="CS55" s="165">
        <v>63.503100000000003</v>
      </c>
      <c r="CT55" s="165">
        <v>-16.218</v>
      </c>
      <c r="CU55" s="165">
        <v>-55.803400000000003</v>
      </c>
      <c r="CV55" s="165">
        <v>-13.877599999999999</v>
      </c>
      <c r="CW55" s="165">
        <v>3.0710999999999999</v>
      </c>
      <c r="CX55" s="165">
        <v>27.13</v>
      </c>
      <c r="CY55" s="165">
        <v>10.09</v>
      </c>
      <c r="CZ55" s="165">
        <v>6.2549000000000001</v>
      </c>
      <c r="DA55" s="165">
        <v>5.1787999999999998</v>
      </c>
      <c r="DB55" s="165">
        <v>-5.64</v>
      </c>
      <c r="DC55" s="166"/>
      <c r="DD55" s="166"/>
      <c r="DE55" s="166"/>
      <c r="DF55" s="165">
        <v>33.438600000000001</v>
      </c>
      <c r="DG55" s="166"/>
      <c r="DH55" s="165">
        <v>-4.4980000000000002</v>
      </c>
      <c r="DI55" s="165">
        <v>-28.3</v>
      </c>
      <c r="DJ55" s="165">
        <v>-29.9</v>
      </c>
      <c r="DK55" s="165">
        <v>-3.2042999999999999</v>
      </c>
      <c r="DL55" s="165">
        <v>0</v>
      </c>
      <c r="DM55" s="165">
        <v>9.9410000000000007</v>
      </c>
      <c r="DN55" s="165">
        <v>7.2420999999999998</v>
      </c>
      <c r="DO55" s="165">
        <v>0.51</v>
      </c>
      <c r="DP55" s="165">
        <v>-3.07</v>
      </c>
      <c r="DQ55" s="165">
        <v>10.958500000000001</v>
      </c>
      <c r="DR55" s="165">
        <v>-34.234400000000001</v>
      </c>
      <c r="DS55" s="165">
        <v>-7.21</v>
      </c>
      <c r="DT55" s="165">
        <v>-7.23</v>
      </c>
      <c r="DU55" s="165">
        <v>20.6</v>
      </c>
      <c r="DV55" s="165">
        <v>4.82</v>
      </c>
      <c r="DW55" s="165">
        <v>-35.454500000000003</v>
      </c>
      <c r="DX55" s="165">
        <v>-17.654499999999999</v>
      </c>
      <c r="DY55" s="165">
        <v>-29.405999999999999</v>
      </c>
      <c r="DZ55" s="165">
        <v>-28.081800000000001</v>
      </c>
      <c r="EA55" s="165">
        <v>9.6194000000000006</v>
      </c>
      <c r="EB55" s="165">
        <v>-21.457599999999999</v>
      </c>
      <c r="EC55" s="165">
        <v>-28.131900000000002</v>
      </c>
      <c r="ED55" s="165">
        <v>-27.911799999999999</v>
      </c>
      <c r="EE55" s="165">
        <v>-17.161000000000001</v>
      </c>
      <c r="EF55" s="165">
        <v>-29.595099999999999</v>
      </c>
      <c r="EG55" s="165">
        <v>-14.848000000000001</v>
      </c>
      <c r="EH55" s="165">
        <v>-41.506300000000003</v>
      </c>
      <c r="EI55" s="165">
        <v>-47.829300000000003</v>
      </c>
      <c r="EJ55" s="166"/>
      <c r="EK55" s="165">
        <v>-13.2029</v>
      </c>
      <c r="EL55" s="165">
        <v>-12.6539</v>
      </c>
      <c r="EM55" s="165">
        <v>0</v>
      </c>
      <c r="EN55" s="165">
        <v>-8.8810000000000002</v>
      </c>
      <c r="EO55" s="165">
        <v>-8.7386999999999997</v>
      </c>
      <c r="EP55" s="165">
        <v>11.792</v>
      </c>
      <c r="EQ55" s="165">
        <v>-24.193200000000001</v>
      </c>
      <c r="ER55" s="165">
        <v>-24.048500000000001</v>
      </c>
      <c r="ES55" s="165">
        <v>2.6234000000000002</v>
      </c>
      <c r="ET55" s="165">
        <v>-18.11</v>
      </c>
      <c r="EU55" s="165">
        <v>-3.25</v>
      </c>
      <c r="EV55" s="165">
        <v>0</v>
      </c>
      <c r="EW55" s="165">
        <v>5.1882999999999999</v>
      </c>
      <c r="EX55" s="165">
        <v>-16.5121</v>
      </c>
      <c r="EY55" s="165">
        <v>-13.553599999999999</v>
      </c>
      <c r="EZ55" s="165">
        <v>-13.667</v>
      </c>
      <c r="FA55" s="165">
        <v>10.2601</v>
      </c>
      <c r="FB55" s="165">
        <v>11.179399999999999</v>
      </c>
      <c r="FC55" s="165">
        <v>-7.8918999999999997</v>
      </c>
      <c r="FD55" s="165">
        <v>5.4672000000000001</v>
      </c>
      <c r="FE55" s="166"/>
      <c r="FF55" s="165">
        <v>5.2374000000000001</v>
      </c>
      <c r="FG55" s="165">
        <v>2.7185999999999999</v>
      </c>
      <c r="FH55" s="165">
        <v>2.9615</v>
      </c>
      <c r="FI55" s="165">
        <v>0</v>
      </c>
      <c r="FJ55" s="165">
        <v>-2.1768999999999998</v>
      </c>
      <c r="FK55" s="165">
        <v>-2.8468</v>
      </c>
      <c r="FL55" s="165">
        <v>10.5497</v>
      </c>
      <c r="FM55" s="165">
        <v>10.7331</v>
      </c>
      <c r="FN55" s="165">
        <v>10.8733</v>
      </c>
      <c r="FO55" s="165">
        <v>24.553000000000001</v>
      </c>
      <c r="FP55" s="165">
        <v>39.034100000000002</v>
      </c>
      <c r="FQ55" s="165">
        <v>26.027000000000001</v>
      </c>
      <c r="FR55" s="165">
        <v>-14.69</v>
      </c>
      <c r="FS55" s="165">
        <v>-0.1991</v>
      </c>
      <c r="FT55" s="165">
        <v>0.20710000000000001</v>
      </c>
      <c r="FU55" s="165">
        <v>-0.13</v>
      </c>
      <c r="FV55" s="165">
        <v>-1.85</v>
      </c>
      <c r="FW55" s="165">
        <v>-27.2697</v>
      </c>
      <c r="FX55" s="166"/>
      <c r="FY55" s="165">
        <v>6.8179999999999996</v>
      </c>
      <c r="FZ55" s="165">
        <v>0.32400000000000001</v>
      </c>
      <c r="GA55" s="166"/>
      <c r="GB55" s="165">
        <v>28.43</v>
      </c>
      <c r="GC55" s="165">
        <v>-40.964199999999998</v>
      </c>
      <c r="GD55" s="165">
        <v>-29.8324</v>
      </c>
      <c r="GE55" s="165">
        <v>-1.22</v>
      </c>
      <c r="GF55" s="165">
        <v>26.0258</v>
      </c>
      <c r="GG55" s="166"/>
      <c r="GH55" s="165">
        <v>25.472000000000001</v>
      </c>
      <c r="GI55" s="165">
        <v>-7.5659999999999998</v>
      </c>
      <c r="GJ55" s="165">
        <v>-8.0277999999999992</v>
      </c>
      <c r="GK55" s="165">
        <v>2.2143999999999999</v>
      </c>
      <c r="GL55" s="166"/>
      <c r="GM55" s="166"/>
      <c r="GN55" s="165">
        <v>-10.0176</v>
      </c>
      <c r="GO55" s="165">
        <v>-23.576899999999998</v>
      </c>
      <c r="GP55" s="165">
        <v>9.25</v>
      </c>
      <c r="GQ55" s="165">
        <v>-24.3992</v>
      </c>
      <c r="GR55" s="165">
        <v>5.6330999999999998</v>
      </c>
      <c r="GS55" s="165">
        <v>5.4805999999999999</v>
      </c>
      <c r="GT55" s="165">
        <v>156.8716</v>
      </c>
      <c r="GU55" s="165">
        <v>-9.0686</v>
      </c>
      <c r="GV55" s="165">
        <v>-9.5001999999999995</v>
      </c>
      <c r="GW55" s="165">
        <v>-9.7022999999999993</v>
      </c>
      <c r="GX55" s="165">
        <v>1.8971</v>
      </c>
      <c r="GY55" s="165">
        <v>6.4611000000000001</v>
      </c>
      <c r="GZ55" s="165">
        <v>6.4162999999999997</v>
      </c>
      <c r="HA55" s="165">
        <v>1.3893</v>
      </c>
      <c r="HB55" s="165">
        <v>-14.1517</v>
      </c>
      <c r="HC55" s="165">
        <v>-12.4429</v>
      </c>
      <c r="HD55" s="165">
        <v>0</v>
      </c>
      <c r="HE55" s="165">
        <v>-6.5313999999999997</v>
      </c>
      <c r="HF55" s="165">
        <v>20.522300000000001</v>
      </c>
      <c r="HG55" s="165">
        <v>31.240200000000002</v>
      </c>
      <c r="HH55" s="165">
        <v>73.616900000000001</v>
      </c>
      <c r="HI55" s="165">
        <v>-10.6835</v>
      </c>
      <c r="HJ55" s="165">
        <v>40.346299999999999</v>
      </c>
      <c r="HK55" s="165">
        <v>-6.4132999999999996</v>
      </c>
      <c r="HL55" s="165">
        <v>0</v>
      </c>
      <c r="HM55" s="165">
        <v>0</v>
      </c>
      <c r="HN55" s="165">
        <v>0</v>
      </c>
      <c r="HO55" s="166"/>
      <c r="HP55" s="166"/>
      <c r="HQ55" s="165">
        <v>-19.027200000000001</v>
      </c>
      <c r="HR55" s="165">
        <v>-19.202999999999999</v>
      </c>
      <c r="HS55" s="165">
        <v>-9.2745999999999995</v>
      </c>
      <c r="HT55" s="165">
        <v>-9.1539999999999999</v>
      </c>
      <c r="HU55" s="165">
        <v>11.31</v>
      </c>
      <c r="HV55" s="165">
        <v>10.97</v>
      </c>
      <c r="HW55" s="165">
        <v>-20.8</v>
      </c>
      <c r="HX55" s="165">
        <v>-21.1</v>
      </c>
      <c r="HY55" s="165">
        <v>0.1767</v>
      </c>
      <c r="HZ55" s="165">
        <v>-3.6</v>
      </c>
      <c r="IA55" s="165">
        <v>54.331099999999999</v>
      </c>
      <c r="IB55" s="165">
        <v>12.248100000000001</v>
      </c>
      <c r="IC55" s="165">
        <v>12.1355</v>
      </c>
      <c r="ID55" s="165">
        <v>-19.100000000000001</v>
      </c>
      <c r="IE55" s="165">
        <v>-20.5</v>
      </c>
      <c r="IF55" s="165">
        <v>3.9</v>
      </c>
      <c r="IG55" s="165">
        <v>2.9</v>
      </c>
      <c r="IH55" s="166"/>
      <c r="II55" s="165">
        <v>-18.026700000000002</v>
      </c>
      <c r="IJ55" s="165">
        <v>-125.58929999999999</v>
      </c>
      <c r="IK55" s="165">
        <v>17.850300000000001</v>
      </c>
      <c r="IL55" s="165">
        <v>-276.25880000000001</v>
      </c>
      <c r="IM55" s="165">
        <v>-26.898299999999999</v>
      </c>
      <c r="IN55" s="165">
        <v>-37.873100000000001</v>
      </c>
      <c r="IO55" s="165">
        <v>108.7188</v>
      </c>
      <c r="IP55" s="165">
        <v>58.18</v>
      </c>
      <c r="IQ55" s="165">
        <v>126.9003</v>
      </c>
      <c r="IR55" s="165">
        <v>104.6044</v>
      </c>
      <c r="IS55" s="165">
        <v>40.341299999999997</v>
      </c>
      <c r="IT55" s="165">
        <v>16.507000000000001</v>
      </c>
      <c r="IU55" s="165">
        <v>16.183299999999999</v>
      </c>
      <c r="IV55" s="165">
        <v>-15.805199999999999</v>
      </c>
      <c r="IW55" s="165">
        <v>199.39959999999999</v>
      </c>
      <c r="IX55" s="165">
        <v>-210.43799999999999</v>
      </c>
      <c r="IY55" s="165">
        <v>-11.618600000000001</v>
      </c>
      <c r="IZ55" s="165">
        <v>17.059200000000001</v>
      </c>
      <c r="JA55" s="165">
        <v>-1.2879</v>
      </c>
      <c r="JB55" s="165">
        <v>1.5680000000000001</v>
      </c>
      <c r="JC55" s="165">
        <v>-2.64</v>
      </c>
      <c r="JD55" s="165">
        <v>-1.2549999999999999</v>
      </c>
      <c r="JE55" s="165">
        <v>-1.26</v>
      </c>
      <c r="JF55" s="165">
        <v>-1.84</v>
      </c>
      <c r="JG55" s="165">
        <v>0.16</v>
      </c>
      <c r="JH55" s="165">
        <v>0.29289999999999999</v>
      </c>
      <c r="JI55" s="165">
        <v>-5.7115</v>
      </c>
      <c r="JJ55" s="165">
        <v>5.8029999999999999</v>
      </c>
      <c r="JK55" s="165">
        <v>-6.2393999999999998</v>
      </c>
      <c r="JL55" s="165">
        <v>8.3000000000000007</v>
      </c>
      <c r="JM55" s="165">
        <v>0.23</v>
      </c>
      <c r="JN55" s="165">
        <v>0.38600000000000001</v>
      </c>
      <c r="JO55" s="166"/>
      <c r="JP55" s="166"/>
      <c r="JQ55" s="165">
        <v>3.7294999999999998</v>
      </c>
      <c r="JR55" s="165">
        <v>3.6031</v>
      </c>
      <c r="JS55" s="165">
        <v>4.1723999999999997</v>
      </c>
      <c r="JT55" s="166"/>
      <c r="JU55" s="165">
        <v>6.6</v>
      </c>
      <c r="JV55" s="165">
        <v>7.0740999999999996</v>
      </c>
      <c r="JW55" s="166"/>
      <c r="JX55" s="166"/>
      <c r="JY55" s="165">
        <v>0</v>
      </c>
      <c r="JZ55" s="165">
        <v>-16.192699999999999</v>
      </c>
      <c r="KA55" s="165">
        <v>-20.389099999999999</v>
      </c>
      <c r="KB55" s="165">
        <v>1.3492</v>
      </c>
      <c r="KC55" s="165">
        <v>12.579000000000001</v>
      </c>
      <c r="KD55" s="165">
        <v>-16.470700000000001</v>
      </c>
      <c r="KE55" s="165">
        <v>2.9912000000000001</v>
      </c>
      <c r="KF55" s="165">
        <v>0.5</v>
      </c>
      <c r="KG55" s="165">
        <v>-13.9</v>
      </c>
      <c r="KH55" s="165">
        <v>27.069400000000002</v>
      </c>
      <c r="KI55" s="165">
        <v>-94.989699999999999</v>
      </c>
    </row>
    <row r="56" spans="1:295" ht="18" customHeight="1" x14ac:dyDescent="0.3">
      <c r="A56" s="161" t="s">
        <v>804</v>
      </c>
      <c r="B56" s="161" t="s">
        <v>49</v>
      </c>
      <c r="C56" s="168">
        <v>0</v>
      </c>
      <c r="D56" s="168">
        <v>1.8008999999999999</v>
      </c>
      <c r="E56" s="168">
        <v>-7.1407999999999996</v>
      </c>
      <c r="F56" s="168">
        <v>1.556</v>
      </c>
      <c r="G56" s="168">
        <v>8.0009999999999994</v>
      </c>
      <c r="H56" s="169"/>
      <c r="I56" s="168">
        <v>11.698</v>
      </c>
      <c r="J56" s="169"/>
      <c r="K56" s="168">
        <v>12.5906</v>
      </c>
      <c r="L56" s="168">
        <v>4.7499000000000002</v>
      </c>
      <c r="M56" s="168">
        <v>4.3079999999999998</v>
      </c>
      <c r="N56" s="168">
        <v>-15.54</v>
      </c>
      <c r="O56" s="168">
        <v>-19.8</v>
      </c>
      <c r="P56" s="169"/>
      <c r="Q56" s="168">
        <v>1.6559999999999999</v>
      </c>
      <c r="R56" s="169"/>
      <c r="S56" s="168">
        <v>4.0701999999999998</v>
      </c>
      <c r="T56" s="168">
        <v>-14.241</v>
      </c>
      <c r="U56" s="168">
        <v>3.3115999999999999</v>
      </c>
      <c r="V56" s="168">
        <v>3.1956000000000002</v>
      </c>
      <c r="W56" s="168">
        <v>5.7146999999999997</v>
      </c>
      <c r="X56" s="168">
        <v>3.1488999999999998</v>
      </c>
      <c r="Y56" s="168">
        <v>0.47520000000000001</v>
      </c>
      <c r="Z56" s="168">
        <v>1.3042</v>
      </c>
      <c r="AA56" s="169"/>
      <c r="AB56" s="168">
        <v>-0.7702</v>
      </c>
      <c r="AC56" s="168">
        <v>-0.70799999999999996</v>
      </c>
      <c r="AD56" s="168">
        <v>-0.73499999999999999</v>
      </c>
      <c r="AE56" s="168">
        <v>3.335</v>
      </c>
      <c r="AF56" s="168">
        <v>-4.4400000000000004</v>
      </c>
      <c r="AG56" s="168">
        <v>-15.4</v>
      </c>
      <c r="AH56" s="168">
        <v>0.28799999999999998</v>
      </c>
      <c r="AI56" s="168">
        <v>0.216</v>
      </c>
      <c r="AJ56" s="169"/>
      <c r="AK56" s="168">
        <v>-12.19</v>
      </c>
      <c r="AL56" s="169"/>
      <c r="AM56" s="168">
        <v>-14.16</v>
      </c>
      <c r="AN56" s="168">
        <v>-13.96</v>
      </c>
      <c r="AO56" s="168">
        <v>7.3696000000000002</v>
      </c>
      <c r="AP56" s="168">
        <v>3.7273000000000001</v>
      </c>
      <c r="AQ56" s="168">
        <v>15.767899999999999</v>
      </c>
      <c r="AR56" s="168">
        <v>17.626300000000001</v>
      </c>
      <c r="AS56" s="168">
        <v>-13.300599999999999</v>
      </c>
      <c r="AT56" s="168">
        <v>-7.7599</v>
      </c>
      <c r="AU56" s="168">
        <v>-7.8752000000000004</v>
      </c>
      <c r="AV56" s="168">
        <v>13.9376</v>
      </c>
      <c r="AW56" s="168">
        <v>7.7576999999999998</v>
      </c>
      <c r="AX56" s="168">
        <v>-19.686599999999999</v>
      </c>
      <c r="AY56" s="168">
        <v>-18.154599999999999</v>
      </c>
      <c r="AZ56" s="168">
        <v>22.846599999999999</v>
      </c>
      <c r="BA56" s="168">
        <v>39.071899999999999</v>
      </c>
      <c r="BB56" s="168">
        <v>-11.7004</v>
      </c>
      <c r="BC56" s="168">
        <v>15.6935</v>
      </c>
      <c r="BD56" s="168">
        <v>-5.0999999999999996</v>
      </c>
      <c r="BE56" s="168">
        <v>-5.0999999999999996</v>
      </c>
      <c r="BF56" s="168">
        <v>-27.6448</v>
      </c>
      <c r="BG56" s="168">
        <v>-27.483000000000001</v>
      </c>
      <c r="BH56" s="168">
        <v>-2.1071</v>
      </c>
      <c r="BI56" s="169"/>
      <c r="BJ56" s="168">
        <v>-0.31509999999999999</v>
      </c>
      <c r="BK56" s="168">
        <v>1.7669999999999999</v>
      </c>
      <c r="BL56" s="169"/>
      <c r="BM56" s="168">
        <v>1.3016000000000001</v>
      </c>
      <c r="BN56" s="168">
        <v>-135.2885</v>
      </c>
      <c r="BO56" s="168">
        <v>66.835499999999996</v>
      </c>
      <c r="BP56" s="168">
        <v>66.621899999999997</v>
      </c>
      <c r="BQ56" s="168">
        <v>2.6393</v>
      </c>
      <c r="BR56" s="168">
        <v>-157.7533</v>
      </c>
      <c r="BS56" s="169"/>
      <c r="BT56" s="169"/>
      <c r="BU56" s="169"/>
      <c r="BV56" s="168">
        <v>18.182700000000001</v>
      </c>
      <c r="BW56" s="168">
        <v>10.36</v>
      </c>
      <c r="BX56" s="168">
        <v>7.09</v>
      </c>
      <c r="BY56" s="168">
        <v>-9.18</v>
      </c>
      <c r="BZ56" s="168">
        <v>5.56</v>
      </c>
      <c r="CA56" s="168">
        <v>-13.927300000000001</v>
      </c>
      <c r="CB56" s="168">
        <v>-14.3292</v>
      </c>
      <c r="CC56" s="168">
        <v>14.8324</v>
      </c>
      <c r="CD56" s="168">
        <v>12.9344</v>
      </c>
      <c r="CE56" s="168">
        <v>23.1266</v>
      </c>
      <c r="CF56" s="168">
        <v>-15.453900000000001</v>
      </c>
      <c r="CG56" s="168">
        <v>-15.814399999999999</v>
      </c>
      <c r="CH56" s="168">
        <v>0.28079999999999999</v>
      </c>
      <c r="CI56" s="169"/>
      <c r="CJ56" s="169"/>
      <c r="CK56" s="169"/>
      <c r="CL56" s="169"/>
      <c r="CM56" s="168">
        <v>-35</v>
      </c>
      <c r="CN56" s="168">
        <v>-2.7</v>
      </c>
      <c r="CO56" s="168">
        <v>17.566299999999998</v>
      </c>
      <c r="CP56" s="168">
        <v>17.3962</v>
      </c>
      <c r="CQ56" s="168">
        <v>15.9436</v>
      </c>
      <c r="CR56" s="168">
        <v>57.709600000000002</v>
      </c>
      <c r="CS56" s="168">
        <v>57.6374</v>
      </c>
      <c r="CT56" s="168">
        <v>-12.923299999999999</v>
      </c>
      <c r="CU56" s="168">
        <v>-54.432200000000002</v>
      </c>
      <c r="CV56" s="168">
        <v>-9.6927000000000003</v>
      </c>
      <c r="CW56" s="168">
        <v>3.1417999999999999</v>
      </c>
      <c r="CX56" s="168">
        <v>25.71</v>
      </c>
      <c r="CY56" s="168">
        <v>9.5399999999999991</v>
      </c>
      <c r="CZ56" s="168">
        <v>5.9424000000000001</v>
      </c>
      <c r="DA56" s="168">
        <v>4.8859000000000004</v>
      </c>
      <c r="DB56" s="168">
        <v>-5.65</v>
      </c>
      <c r="DC56" s="169"/>
      <c r="DD56" s="169"/>
      <c r="DE56" s="169"/>
      <c r="DF56" s="168">
        <v>22.617999999999999</v>
      </c>
      <c r="DG56" s="169"/>
      <c r="DH56" s="168">
        <v>-4.6830999999999996</v>
      </c>
      <c r="DI56" s="169"/>
      <c r="DJ56" s="169"/>
      <c r="DK56" s="168">
        <v>-3.1360000000000001</v>
      </c>
      <c r="DL56" s="168">
        <v>-0.748</v>
      </c>
      <c r="DM56" s="168">
        <v>9.7832000000000008</v>
      </c>
      <c r="DN56" s="168">
        <v>6.3144</v>
      </c>
      <c r="DO56" s="168">
        <v>-0.24</v>
      </c>
      <c r="DP56" s="168">
        <v>-3.16</v>
      </c>
      <c r="DQ56" s="168">
        <v>10.664</v>
      </c>
      <c r="DR56" s="168">
        <v>-23.226299999999998</v>
      </c>
      <c r="DS56" s="168">
        <v>-7.73</v>
      </c>
      <c r="DT56" s="168">
        <v>-7.85</v>
      </c>
      <c r="DU56" s="168">
        <v>21.06</v>
      </c>
      <c r="DV56" s="168">
        <v>3.58</v>
      </c>
      <c r="DW56" s="168">
        <v>-24.2545</v>
      </c>
      <c r="DX56" s="168">
        <v>-12.154500000000001</v>
      </c>
      <c r="DY56" s="168">
        <v>-29.654699999999998</v>
      </c>
      <c r="DZ56" s="168">
        <v>-27.836400000000001</v>
      </c>
      <c r="EA56" s="168">
        <v>10.2157</v>
      </c>
      <c r="EB56" s="168">
        <v>-16.7317</v>
      </c>
      <c r="EC56" s="168">
        <v>-23.186299999999999</v>
      </c>
      <c r="ED56" s="168">
        <v>-22.227699999999999</v>
      </c>
      <c r="EE56" s="168">
        <v>-22.339099999999998</v>
      </c>
      <c r="EF56" s="168">
        <v>-36.105499999999999</v>
      </c>
      <c r="EG56" s="168">
        <v>-15.084</v>
      </c>
      <c r="EH56" s="168">
        <v>-89.485100000000003</v>
      </c>
      <c r="EI56" s="168">
        <v>-40.127299999999998</v>
      </c>
      <c r="EJ56" s="169"/>
      <c r="EK56" s="168">
        <v>-12.990600000000001</v>
      </c>
      <c r="EL56" s="168">
        <v>-12.302300000000001</v>
      </c>
      <c r="EM56" s="168">
        <v>0</v>
      </c>
      <c r="EN56" s="168">
        <v>-8.3335000000000008</v>
      </c>
      <c r="EO56" s="168">
        <v>-7.2309000000000001</v>
      </c>
      <c r="EP56" s="168">
        <v>-18.436</v>
      </c>
      <c r="EQ56" s="168">
        <v>-24.6709</v>
      </c>
      <c r="ER56" s="168">
        <v>-20.566099999999999</v>
      </c>
      <c r="ES56" s="168">
        <v>10.0052</v>
      </c>
      <c r="ET56" s="168">
        <v>6.43</v>
      </c>
      <c r="EU56" s="168">
        <v>0</v>
      </c>
      <c r="EV56" s="168">
        <v>-0.3</v>
      </c>
      <c r="EW56" s="168">
        <v>5.4134000000000002</v>
      </c>
      <c r="EX56" s="168">
        <v>-11.364699999999999</v>
      </c>
      <c r="EY56" s="168">
        <v>-11.5893</v>
      </c>
      <c r="EZ56" s="168">
        <v>-11.94</v>
      </c>
      <c r="FA56" s="168">
        <v>9.8249999999999993</v>
      </c>
      <c r="FB56" s="168">
        <v>18.883600000000001</v>
      </c>
      <c r="FC56" s="168">
        <v>-11.3482</v>
      </c>
      <c r="FD56" s="168">
        <v>4.7975000000000003</v>
      </c>
      <c r="FE56" s="169"/>
      <c r="FF56" s="168">
        <v>4.3932000000000002</v>
      </c>
      <c r="FG56" s="168">
        <v>0</v>
      </c>
      <c r="FH56" s="168">
        <v>0</v>
      </c>
      <c r="FI56" s="168">
        <v>0</v>
      </c>
      <c r="FJ56" s="168">
        <v>2.5118</v>
      </c>
      <c r="FK56" s="168">
        <v>2.8468</v>
      </c>
      <c r="FL56" s="168">
        <v>15.7409</v>
      </c>
      <c r="FM56" s="168">
        <v>10.256</v>
      </c>
      <c r="FN56" s="168">
        <v>10.892300000000001</v>
      </c>
      <c r="FO56" s="168">
        <v>28.275700000000001</v>
      </c>
      <c r="FP56" s="168">
        <v>41.815300000000001</v>
      </c>
      <c r="FQ56" s="169"/>
      <c r="FR56" s="168">
        <v>-15.02</v>
      </c>
      <c r="FS56" s="168">
        <v>0.39600000000000002</v>
      </c>
      <c r="FT56" s="168">
        <v>0.21809999999999999</v>
      </c>
      <c r="FU56" s="168">
        <v>-0.12</v>
      </c>
      <c r="FV56" s="168">
        <v>-1.65</v>
      </c>
      <c r="FW56" s="168">
        <v>-25.759899999999998</v>
      </c>
      <c r="FX56" s="169"/>
      <c r="FY56" s="168">
        <v>6.8929999999999998</v>
      </c>
      <c r="FZ56" s="168">
        <v>0.40699999999999997</v>
      </c>
      <c r="GA56" s="169"/>
      <c r="GB56" s="168">
        <v>28</v>
      </c>
      <c r="GC56" s="168">
        <v>-41.112400000000001</v>
      </c>
      <c r="GD56" s="168">
        <v>-30.532</v>
      </c>
      <c r="GE56" s="168">
        <v>-1.72</v>
      </c>
      <c r="GF56" s="168">
        <v>26.178899999999999</v>
      </c>
      <c r="GG56" s="169"/>
      <c r="GH56" s="168">
        <v>24.685199999999998</v>
      </c>
      <c r="GI56" s="168">
        <v>-7.1929999999999996</v>
      </c>
      <c r="GJ56" s="168">
        <v>-7.6898</v>
      </c>
      <c r="GK56" s="168">
        <v>2.0558999999999998</v>
      </c>
      <c r="GL56" s="169"/>
      <c r="GM56" s="169"/>
      <c r="GN56" s="168">
        <v>-8.8356999999999992</v>
      </c>
      <c r="GO56" s="168">
        <v>-23.698899999999998</v>
      </c>
      <c r="GP56" s="168">
        <v>9.4379000000000008</v>
      </c>
      <c r="GQ56" s="168">
        <v>-24.996300000000002</v>
      </c>
      <c r="GR56" s="168">
        <v>4.6303999999999998</v>
      </c>
      <c r="GS56" s="168">
        <v>4.9587000000000003</v>
      </c>
      <c r="GT56" s="168">
        <v>148.03020000000001</v>
      </c>
      <c r="GU56" s="168">
        <v>-9.6648999999999994</v>
      </c>
      <c r="GV56" s="168">
        <v>-9.4702000000000002</v>
      </c>
      <c r="GW56" s="168">
        <v>-9.2874999999999996</v>
      </c>
      <c r="GX56" s="168">
        <v>2.2330999999999999</v>
      </c>
      <c r="GY56" s="168">
        <v>6.1753999999999998</v>
      </c>
      <c r="GZ56" s="168">
        <v>6.2502000000000004</v>
      </c>
      <c r="HA56" s="168">
        <v>2</v>
      </c>
      <c r="HB56" s="168">
        <v>-15.4529</v>
      </c>
      <c r="HC56" s="168">
        <v>-13.8775</v>
      </c>
      <c r="HD56" s="168">
        <v>-0.84</v>
      </c>
      <c r="HE56" s="168">
        <v>-7.7263000000000002</v>
      </c>
      <c r="HF56" s="168">
        <v>17.399000000000001</v>
      </c>
      <c r="HG56" s="168">
        <v>15.142899999999999</v>
      </c>
      <c r="HH56" s="168">
        <v>82.658600000000007</v>
      </c>
      <c r="HI56" s="168">
        <v>-13.9488</v>
      </c>
      <c r="HJ56" s="168">
        <v>38.262999999999998</v>
      </c>
      <c r="HK56" s="168">
        <v>-5.8688000000000002</v>
      </c>
      <c r="HL56" s="168">
        <v>0</v>
      </c>
      <c r="HM56" s="168">
        <v>0</v>
      </c>
      <c r="HN56" s="168">
        <v>0</v>
      </c>
      <c r="HO56" s="169"/>
      <c r="HP56" s="169"/>
      <c r="HQ56" s="168">
        <v>-18.3626</v>
      </c>
      <c r="HR56" s="168">
        <v>-17.956099999999999</v>
      </c>
      <c r="HS56" s="168">
        <v>-9.3605999999999998</v>
      </c>
      <c r="HT56" s="168">
        <v>-9.1660000000000004</v>
      </c>
      <c r="HU56" s="168">
        <v>11.62</v>
      </c>
      <c r="HV56" s="168">
        <v>11.55</v>
      </c>
      <c r="HW56" s="168">
        <v>-19</v>
      </c>
      <c r="HX56" s="168">
        <v>-19</v>
      </c>
      <c r="HY56" s="168">
        <v>0.31769999999999998</v>
      </c>
      <c r="HZ56" s="168">
        <v>-3.92</v>
      </c>
      <c r="IA56" s="168">
        <v>51.319699999999997</v>
      </c>
      <c r="IB56" s="168">
        <v>13.413</v>
      </c>
      <c r="IC56" s="168">
        <v>13.2911</v>
      </c>
      <c r="ID56" s="168">
        <v>-18.7</v>
      </c>
      <c r="IE56" s="168">
        <v>-15</v>
      </c>
      <c r="IF56" s="168">
        <v>2.6</v>
      </c>
      <c r="IG56" s="168">
        <v>2.1</v>
      </c>
      <c r="IH56" s="168">
        <v>-18.032399999999999</v>
      </c>
      <c r="II56" s="168">
        <v>-18.027699999999999</v>
      </c>
      <c r="IJ56" s="168">
        <v>-138.6601</v>
      </c>
      <c r="IK56" s="168">
        <v>17.5334</v>
      </c>
      <c r="IL56" s="168">
        <v>-264.8535</v>
      </c>
      <c r="IM56" s="168">
        <v>-18.795200000000001</v>
      </c>
      <c r="IN56" s="168">
        <v>-37.556399999999996</v>
      </c>
      <c r="IO56" s="168">
        <v>100.22709999999999</v>
      </c>
      <c r="IP56" s="168">
        <v>69.374300000000005</v>
      </c>
      <c r="IQ56" s="168">
        <v>123.22020000000001</v>
      </c>
      <c r="IR56" s="168">
        <v>98.457999999999998</v>
      </c>
      <c r="IS56" s="168">
        <v>30.428999999999998</v>
      </c>
      <c r="IT56" s="168">
        <v>17.693999999999999</v>
      </c>
      <c r="IU56" s="168">
        <v>19.454499999999999</v>
      </c>
      <c r="IV56" s="168">
        <v>-15.603</v>
      </c>
      <c r="IW56" s="168">
        <v>186.74250000000001</v>
      </c>
      <c r="IX56" s="168">
        <v>-202.4401</v>
      </c>
      <c r="IY56" s="168">
        <v>-20.994299999999999</v>
      </c>
      <c r="IZ56" s="168">
        <v>24.641400000000001</v>
      </c>
      <c r="JA56" s="168">
        <v>-1.4295</v>
      </c>
      <c r="JB56" s="168">
        <v>0.29599999999999999</v>
      </c>
      <c r="JC56" s="168">
        <v>-2</v>
      </c>
      <c r="JD56" s="168">
        <v>-1.272</v>
      </c>
      <c r="JE56" s="168">
        <v>-1.2769999999999999</v>
      </c>
      <c r="JF56" s="168">
        <v>-2.48</v>
      </c>
      <c r="JG56" s="168">
        <v>0.64</v>
      </c>
      <c r="JH56" s="168">
        <v>-0.54020000000000001</v>
      </c>
      <c r="JI56" s="168">
        <v>-6.7674000000000003</v>
      </c>
      <c r="JJ56" s="168">
        <v>5.0979999999999999</v>
      </c>
      <c r="JK56" s="168">
        <v>-6.1509</v>
      </c>
      <c r="JL56" s="168">
        <v>10.8</v>
      </c>
      <c r="JM56" s="168">
        <v>-0.91500000000000004</v>
      </c>
      <c r="JN56" s="168">
        <v>-0.86199999999999999</v>
      </c>
      <c r="JO56" s="169"/>
      <c r="JP56" s="169"/>
      <c r="JQ56" s="168">
        <v>4.7953999999999999</v>
      </c>
      <c r="JR56" s="168">
        <v>3.9762</v>
      </c>
      <c r="JS56" s="168">
        <v>2.9491999999999998</v>
      </c>
      <c r="JT56" s="169"/>
      <c r="JU56" s="168">
        <v>1.5</v>
      </c>
      <c r="JV56" s="168">
        <v>10.180099999999999</v>
      </c>
      <c r="JW56" s="169"/>
      <c r="JX56" s="169"/>
      <c r="JY56" s="168">
        <v>0</v>
      </c>
      <c r="JZ56" s="168">
        <v>-16.819500000000001</v>
      </c>
      <c r="KA56" s="168">
        <v>-20.171500000000002</v>
      </c>
      <c r="KB56" s="168">
        <v>2.2890999999999999</v>
      </c>
      <c r="KC56" s="168">
        <v>13.260199999999999</v>
      </c>
      <c r="KD56" s="168">
        <v>-17.207899999999999</v>
      </c>
      <c r="KE56" s="168">
        <v>2.9020000000000001</v>
      </c>
      <c r="KF56" s="168">
        <v>5.8</v>
      </c>
      <c r="KG56" s="168">
        <v>-18.2</v>
      </c>
      <c r="KH56" s="168">
        <v>34.441899999999997</v>
      </c>
      <c r="KI56" s="168">
        <v>-114.9195</v>
      </c>
    </row>
    <row r="57" spans="1:295" x14ac:dyDescent="0.3">
      <c r="A57" s="227" t="s">
        <v>816</v>
      </c>
      <c r="B57" s="227"/>
      <c r="C57" s="171">
        <v>0</v>
      </c>
      <c r="D57" s="171">
        <v>6.5887000000000002</v>
      </c>
      <c r="E57" s="171">
        <v>-6.8507999999999996</v>
      </c>
      <c r="F57" s="171">
        <v>11.9938</v>
      </c>
      <c r="G57" s="171">
        <v>12.0543</v>
      </c>
      <c r="H57" s="171">
        <v>0</v>
      </c>
      <c r="I57" s="171">
        <v>19.344100000000001</v>
      </c>
      <c r="J57" s="171">
        <v>0</v>
      </c>
      <c r="K57" s="171">
        <v>30.121300000000002</v>
      </c>
      <c r="L57" s="171">
        <v>13.419600000000001</v>
      </c>
      <c r="M57" s="171">
        <v>13.0402</v>
      </c>
      <c r="N57" s="171">
        <v>-6.66</v>
      </c>
      <c r="O57" s="171">
        <v>-15.4</v>
      </c>
      <c r="P57" s="171">
        <v>13.2</v>
      </c>
      <c r="Q57" s="171">
        <v>8.2799999999999994</v>
      </c>
      <c r="R57" s="171">
        <v>-8.8000000000000007</v>
      </c>
      <c r="S57" s="171">
        <v>4.1776</v>
      </c>
      <c r="T57" s="171">
        <v>-3.2566999999999999</v>
      </c>
      <c r="U57" s="171">
        <v>7.0143000000000004</v>
      </c>
      <c r="V57" s="171">
        <v>7.0976999999999997</v>
      </c>
      <c r="W57" s="171">
        <v>12.398199999999999</v>
      </c>
      <c r="X57" s="171">
        <v>5.0303000000000004</v>
      </c>
      <c r="Y57" s="171">
        <v>0.55830000000000002</v>
      </c>
      <c r="Z57" s="171">
        <v>2.4737</v>
      </c>
      <c r="AA57" s="171">
        <v>0</v>
      </c>
      <c r="AB57" s="171">
        <v>-0.33350000000000002</v>
      </c>
      <c r="AC57" s="171">
        <v>-6.7000000000000004E-2</v>
      </c>
      <c r="AD57" s="171">
        <v>-8.3000000000000004E-2</v>
      </c>
      <c r="AE57" s="171">
        <v>3.8559999999999999</v>
      </c>
      <c r="AF57" s="171">
        <v>0</v>
      </c>
      <c r="AG57" s="171">
        <v>6.6</v>
      </c>
      <c r="AH57" s="171">
        <v>0.379</v>
      </c>
      <c r="AI57" s="171">
        <v>0.26900000000000002</v>
      </c>
      <c r="AJ57" s="171">
        <v>0</v>
      </c>
      <c r="AK57" s="171">
        <v>-8.4</v>
      </c>
      <c r="AL57" s="171">
        <v>0</v>
      </c>
      <c r="AM57" s="171">
        <v>-9.17</v>
      </c>
      <c r="AN57" s="171">
        <v>-8.9600000000000009</v>
      </c>
      <c r="AO57" s="171">
        <v>9.7121999999999993</v>
      </c>
      <c r="AP57" s="171">
        <v>4.2297000000000002</v>
      </c>
      <c r="AQ57" s="171">
        <v>25.6249</v>
      </c>
      <c r="AR57" s="171">
        <v>27.8611</v>
      </c>
      <c r="AS57" s="171">
        <v>-11.397399999999999</v>
      </c>
      <c r="AT57" s="171">
        <v>-3.3961999999999999</v>
      </c>
      <c r="AU57" s="171">
        <v>-3.5171999999999999</v>
      </c>
      <c r="AV57" s="171">
        <v>19.0807</v>
      </c>
      <c r="AW57" s="171">
        <v>20.5913</v>
      </c>
      <c r="AX57" s="171">
        <v>-12.8468</v>
      </c>
      <c r="AY57" s="171">
        <v>-10.9413</v>
      </c>
      <c r="AZ57" s="171">
        <v>34.881</v>
      </c>
      <c r="BA57" s="171">
        <v>59.7057</v>
      </c>
      <c r="BB57" s="171">
        <v>68.5501</v>
      </c>
      <c r="BC57" s="171">
        <v>24.1601</v>
      </c>
      <c r="BD57" s="171">
        <v>4.4000000000000004</v>
      </c>
      <c r="BE57" s="171">
        <v>4.4000000000000004</v>
      </c>
      <c r="BF57" s="171">
        <v>-19.434200000000001</v>
      </c>
      <c r="BG57" s="171">
        <v>-19.171800000000001</v>
      </c>
      <c r="BH57" s="171">
        <v>-0.5756</v>
      </c>
      <c r="BI57" s="171">
        <v>0</v>
      </c>
      <c r="BJ57" s="171">
        <v>12.8926</v>
      </c>
      <c r="BK57" s="171">
        <v>7.8967999999999998</v>
      </c>
      <c r="BL57" s="171">
        <v>6.5957999999999997</v>
      </c>
      <c r="BM57" s="171">
        <v>4.3596000000000004</v>
      </c>
      <c r="BN57" s="171">
        <v>-89.541300000000007</v>
      </c>
      <c r="BO57" s="171">
        <v>84.963499999999996</v>
      </c>
      <c r="BP57" s="171">
        <v>85.055099999999996</v>
      </c>
      <c r="BQ57" s="171">
        <v>76.615099999999998</v>
      </c>
      <c r="BR57" s="171">
        <v>-66.384</v>
      </c>
      <c r="BS57" s="171">
        <v>0</v>
      </c>
      <c r="BT57" s="171">
        <v>0</v>
      </c>
      <c r="BU57" s="171">
        <v>0</v>
      </c>
      <c r="BV57" s="171">
        <v>40.676699999999997</v>
      </c>
      <c r="BW57" s="171">
        <v>16.010000000000002</v>
      </c>
      <c r="BX57" s="171">
        <v>13.7</v>
      </c>
      <c r="BY57" s="171">
        <v>11.22</v>
      </c>
      <c r="BZ57" s="171">
        <v>18.440000000000001</v>
      </c>
      <c r="CA57" s="171">
        <v>-1.2014</v>
      </c>
      <c r="CB57" s="171">
        <v>-1.2014</v>
      </c>
      <c r="CC57" s="171">
        <v>30.096699999999998</v>
      </c>
      <c r="CD57" s="171">
        <v>28.807099999999998</v>
      </c>
      <c r="CE57" s="171">
        <v>38.631900000000002</v>
      </c>
      <c r="CF57" s="171">
        <v>11.7486</v>
      </c>
      <c r="CG57" s="171">
        <v>11.206</v>
      </c>
      <c r="CH57" s="171">
        <v>12.980600000000001</v>
      </c>
      <c r="CI57" s="171">
        <v>0</v>
      </c>
      <c r="CJ57" s="171">
        <v>0</v>
      </c>
      <c r="CK57" s="171">
        <v>0</v>
      </c>
      <c r="CL57" s="171">
        <v>0</v>
      </c>
      <c r="CM57" s="171">
        <v>29.5</v>
      </c>
      <c r="CN57" s="171">
        <v>-0.05</v>
      </c>
      <c r="CO57" s="171">
        <v>41.472499999999997</v>
      </c>
      <c r="CP57" s="171">
        <v>41.7074</v>
      </c>
      <c r="CQ57" s="171">
        <v>39.491399999999999</v>
      </c>
      <c r="CR57" s="171">
        <v>65.016999999999996</v>
      </c>
      <c r="CS57" s="171">
        <v>65.366100000000003</v>
      </c>
      <c r="CT57" s="171">
        <v>-12.923299999999999</v>
      </c>
      <c r="CU57" s="171">
        <v>-17.078499999999998</v>
      </c>
      <c r="CV57" s="171">
        <v>-7.1051000000000002</v>
      </c>
      <c r="CW57" s="171">
        <v>4.9412000000000003</v>
      </c>
      <c r="CX57" s="171">
        <v>43.11</v>
      </c>
      <c r="CY57" s="171">
        <v>17.5</v>
      </c>
      <c r="CZ57" s="171">
        <v>14.692399999999999</v>
      </c>
      <c r="DA57" s="171">
        <v>13.4796</v>
      </c>
      <c r="DB57" s="171">
        <v>-3.62</v>
      </c>
      <c r="DC57" s="171">
        <v>0</v>
      </c>
      <c r="DD57" s="171">
        <v>0</v>
      </c>
      <c r="DE57" s="171">
        <v>0</v>
      </c>
      <c r="DF57" s="171">
        <v>34.706200000000003</v>
      </c>
      <c r="DG57" s="171">
        <v>0</v>
      </c>
      <c r="DH57" s="171">
        <v>-2.6097000000000001</v>
      </c>
      <c r="DI57" s="171">
        <v>-12.2</v>
      </c>
      <c r="DJ57" s="171">
        <v>-10.8</v>
      </c>
      <c r="DK57" s="171">
        <v>-0.31130000000000002</v>
      </c>
      <c r="DL57" s="171">
        <v>18.706600000000002</v>
      </c>
      <c r="DM57" s="171">
        <v>48.738799999999998</v>
      </c>
      <c r="DN57" s="171">
        <v>25.796800000000001</v>
      </c>
      <c r="DO57" s="171">
        <v>20</v>
      </c>
      <c r="DP57" s="171">
        <v>-2.38</v>
      </c>
      <c r="DQ57" s="171">
        <v>17.05</v>
      </c>
      <c r="DR57" s="171">
        <v>14.093299999999999</v>
      </c>
      <c r="DS57" s="171">
        <v>-2.41</v>
      </c>
      <c r="DT57" s="171">
        <v>-2.44</v>
      </c>
      <c r="DU57" s="171">
        <v>27.73</v>
      </c>
      <c r="DV57" s="171">
        <v>13.81</v>
      </c>
      <c r="DW57" s="171">
        <v>10.4</v>
      </c>
      <c r="DX57" s="171">
        <v>5.0727000000000002</v>
      </c>
      <c r="DY57" s="171">
        <v>-21.5749</v>
      </c>
      <c r="DZ57" s="171">
        <v>-21.172699999999999</v>
      </c>
      <c r="EA57" s="171">
        <v>41.309800000000003</v>
      </c>
      <c r="EB57" s="171">
        <v>8.8070000000000004</v>
      </c>
      <c r="EC57" s="171">
        <v>0.66839999999999999</v>
      </c>
      <c r="ED57" s="171">
        <v>1.2182999999999999</v>
      </c>
      <c r="EE57" s="171">
        <v>-3.7844000000000002</v>
      </c>
      <c r="EF57" s="171">
        <v>-14.188800000000001</v>
      </c>
      <c r="EG57" s="171">
        <v>-12.497</v>
      </c>
      <c r="EH57" s="171">
        <v>17.091799999999999</v>
      </c>
      <c r="EI57" s="171">
        <v>6.0011999999999999</v>
      </c>
      <c r="EJ57" s="171">
        <v>0</v>
      </c>
      <c r="EK57" s="171">
        <v>-8.4710999999999999</v>
      </c>
      <c r="EL57" s="171">
        <v>-7.8438999999999997</v>
      </c>
      <c r="EM57" s="171">
        <v>13.2309</v>
      </c>
      <c r="EN57" s="171">
        <v>9.9138999999999999</v>
      </c>
      <c r="EO57" s="171">
        <v>8.7914999999999992</v>
      </c>
      <c r="EP57" s="171">
        <v>20.495999999999999</v>
      </c>
      <c r="EQ57" s="171">
        <v>-15.715</v>
      </c>
      <c r="ER57" s="171">
        <v>-15.3546</v>
      </c>
      <c r="ES57" s="171">
        <v>10.0052</v>
      </c>
      <c r="ET57" s="171">
        <v>13.34</v>
      </c>
      <c r="EU57" s="171">
        <v>2.7</v>
      </c>
      <c r="EV57" s="171">
        <v>9.4</v>
      </c>
      <c r="EW57" s="171">
        <v>8.8191000000000006</v>
      </c>
      <c r="EX57" s="171">
        <v>8.8255999999999997</v>
      </c>
      <c r="EY57" s="171">
        <v>-11.259399999999999</v>
      </c>
      <c r="EZ57" s="171">
        <v>-11.411</v>
      </c>
      <c r="FA57" s="171">
        <v>11.7197</v>
      </c>
      <c r="FB57" s="171">
        <v>18.883600000000001</v>
      </c>
      <c r="FC57" s="171">
        <v>0</v>
      </c>
      <c r="FD57" s="171">
        <v>5.9622000000000002</v>
      </c>
      <c r="FE57" s="171">
        <v>0</v>
      </c>
      <c r="FF57" s="171">
        <v>5.5358999999999998</v>
      </c>
      <c r="FG57" s="171">
        <v>3.2370999999999999</v>
      </c>
      <c r="FH57" s="171">
        <v>3.1366999999999998</v>
      </c>
      <c r="FI57" s="171">
        <v>0</v>
      </c>
      <c r="FJ57" s="171">
        <v>16.578199999999999</v>
      </c>
      <c r="FK57" s="171">
        <v>16.7456</v>
      </c>
      <c r="FL57" s="171">
        <v>15.7409</v>
      </c>
      <c r="FM57" s="171">
        <v>18.558299999999999</v>
      </c>
      <c r="FN57" s="171">
        <v>18.478000000000002</v>
      </c>
      <c r="FO57" s="171">
        <v>28.7758</v>
      </c>
      <c r="FP57" s="171">
        <v>43.059699999999999</v>
      </c>
      <c r="FQ57" s="171">
        <v>29.073899999999998</v>
      </c>
      <c r="FR57" s="171">
        <v>-14.69</v>
      </c>
      <c r="FS57" s="171">
        <v>0.9032</v>
      </c>
      <c r="FT57" s="171">
        <v>0.28129999999999999</v>
      </c>
      <c r="FU57" s="171">
        <v>0.81</v>
      </c>
      <c r="FV57" s="171">
        <v>2.79</v>
      </c>
      <c r="FW57" s="171">
        <v>-20.711600000000001</v>
      </c>
      <c r="FX57" s="171">
        <v>2.3096999999999999</v>
      </c>
      <c r="FY57" s="171">
        <v>8.1839999999999993</v>
      </c>
      <c r="FZ57" s="171">
        <v>0.59399999999999997</v>
      </c>
      <c r="GA57" s="171">
        <v>4.0936000000000003</v>
      </c>
      <c r="GB57" s="171">
        <v>38.9</v>
      </c>
      <c r="GC57" s="171">
        <v>-24.771699999999999</v>
      </c>
      <c r="GD57" s="171">
        <v>-16.324100000000001</v>
      </c>
      <c r="GE57" s="171">
        <v>-7.0000000000000007E-2</v>
      </c>
      <c r="GF57" s="171">
        <v>28.995799999999999</v>
      </c>
      <c r="GG57" s="171">
        <v>0</v>
      </c>
      <c r="GH57" s="171">
        <v>26.720500000000001</v>
      </c>
      <c r="GI57" s="171">
        <v>-0.75390000000000001</v>
      </c>
      <c r="GJ57" s="171">
        <v>0</v>
      </c>
      <c r="GK57" s="171">
        <v>3.319</v>
      </c>
      <c r="GL57" s="171">
        <v>7.2800000000000004E-2</v>
      </c>
      <c r="GM57" s="171">
        <v>0</v>
      </c>
      <c r="GN57" s="171">
        <v>-8.6382999999999992</v>
      </c>
      <c r="GO57" s="171">
        <v>21.104099999999999</v>
      </c>
      <c r="GP57" s="171">
        <v>10.642799999999999</v>
      </c>
      <c r="GQ57" s="171">
        <v>-17.5686</v>
      </c>
      <c r="GR57" s="171">
        <v>7.8872</v>
      </c>
      <c r="GS57" s="171">
        <v>7.2140000000000004</v>
      </c>
      <c r="GT57" s="171">
        <v>185.03020000000001</v>
      </c>
      <c r="GU57" s="171">
        <v>-4.5399000000000003</v>
      </c>
      <c r="GV57" s="171">
        <v>-5.9481999999999999</v>
      </c>
      <c r="GW57" s="171">
        <v>8.6346000000000007</v>
      </c>
      <c r="GX57" s="171">
        <v>3.7065999999999999</v>
      </c>
      <c r="GY57" s="171">
        <v>9.0036000000000005</v>
      </c>
      <c r="GZ57" s="171">
        <v>9.1700999999999997</v>
      </c>
      <c r="HA57" s="171">
        <v>3.3877999999999999</v>
      </c>
      <c r="HB57" s="171">
        <v>-3.9815999999999998</v>
      </c>
      <c r="HC57" s="171">
        <v>-1.8505</v>
      </c>
      <c r="HD57" s="171">
        <v>7.96</v>
      </c>
      <c r="HE57" s="171">
        <v>13.1341</v>
      </c>
      <c r="HF57" s="171">
        <v>33.749200000000002</v>
      </c>
      <c r="HG57" s="171">
        <v>61.450699999999998</v>
      </c>
      <c r="HH57" s="171">
        <v>120.8468</v>
      </c>
      <c r="HI57" s="171">
        <v>-10.6835</v>
      </c>
      <c r="HJ57" s="171">
        <v>40.773200000000003</v>
      </c>
      <c r="HK57" s="171">
        <v>0</v>
      </c>
      <c r="HL57" s="171">
        <v>11.895</v>
      </c>
      <c r="HM57" s="171">
        <v>0</v>
      </c>
      <c r="HN57" s="171">
        <v>0</v>
      </c>
      <c r="HO57" s="171">
        <v>39.237699999999997</v>
      </c>
      <c r="HP57" s="171">
        <v>39.614199999999997</v>
      </c>
      <c r="HQ57" s="171">
        <v>1.7899999999999999E-2</v>
      </c>
      <c r="HR57" s="171">
        <v>-9.5074000000000005</v>
      </c>
      <c r="HS57" s="171">
        <v>2.5958000000000001</v>
      </c>
      <c r="HT57" s="171">
        <v>2.6753</v>
      </c>
      <c r="HU57" s="171">
        <v>26.64</v>
      </c>
      <c r="HV57" s="171">
        <v>27.16</v>
      </c>
      <c r="HW57" s="171">
        <v>-17.600000000000001</v>
      </c>
      <c r="HX57" s="171">
        <v>-17.7</v>
      </c>
      <c r="HY57" s="171">
        <v>0.77359999999999995</v>
      </c>
      <c r="HZ57" s="171">
        <v>12.56</v>
      </c>
      <c r="IA57" s="171">
        <v>75.266400000000004</v>
      </c>
      <c r="IB57" s="171">
        <v>21.476800000000001</v>
      </c>
      <c r="IC57" s="171">
        <v>21.9316</v>
      </c>
      <c r="ID57" s="171">
        <v>-11</v>
      </c>
      <c r="IE57" s="171">
        <v>-15</v>
      </c>
      <c r="IF57" s="171">
        <v>4.5999999999999996</v>
      </c>
      <c r="IG57" s="171">
        <v>4.0999999999999996</v>
      </c>
      <c r="IH57" s="171">
        <v>-17.45</v>
      </c>
      <c r="II57" s="171">
        <v>-17.6372</v>
      </c>
      <c r="IJ57" s="171">
        <v>-117.79810000000001</v>
      </c>
      <c r="IK57" s="171">
        <v>17.850300000000001</v>
      </c>
      <c r="IL57" s="171">
        <v>-208.1455</v>
      </c>
      <c r="IM57" s="171">
        <v>0.58679999999999999</v>
      </c>
      <c r="IN57" s="171">
        <v>-31.2592</v>
      </c>
      <c r="IO57" s="171">
        <v>117.10550000000001</v>
      </c>
      <c r="IP57" s="171">
        <v>120.54649999999999</v>
      </c>
      <c r="IQ57" s="171">
        <v>130.51339999999999</v>
      </c>
      <c r="IR57" s="171">
        <v>156.1225</v>
      </c>
      <c r="IS57" s="171">
        <v>52.453400000000002</v>
      </c>
      <c r="IT57" s="171">
        <v>26.922899999999998</v>
      </c>
      <c r="IU57" s="171">
        <v>27.6312</v>
      </c>
      <c r="IV57" s="171">
        <v>41.7273</v>
      </c>
      <c r="IW57" s="171">
        <v>213.88589999999999</v>
      </c>
      <c r="IX57" s="171">
        <v>-202.4401</v>
      </c>
      <c r="IY57" s="171">
        <v>53.249899999999997</v>
      </c>
      <c r="IZ57" s="171">
        <v>24.641400000000001</v>
      </c>
      <c r="JA57" s="171">
        <v>1.1975</v>
      </c>
      <c r="JB57" s="171">
        <v>1.5680000000000001</v>
      </c>
      <c r="JC57" s="171">
        <v>-2</v>
      </c>
      <c r="JD57" s="171">
        <v>0.379</v>
      </c>
      <c r="JE57" s="171">
        <v>0.38200000000000001</v>
      </c>
      <c r="JF57" s="171">
        <v>3.28</v>
      </c>
      <c r="JG57" s="171">
        <v>1.2</v>
      </c>
      <c r="JH57" s="171">
        <v>0.4955</v>
      </c>
      <c r="JI57" s="171">
        <v>-3.4561999999999999</v>
      </c>
      <c r="JJ57" s="171">
        <v>9.3491999999999997</v>
      </c>
      <c r="JK57" s="171">
        <v>-5.9158999999999997</v>
      </c>
      <c r="JL57" s="171">
        <v>13.7</v>
      </c>
      <c r="JM57" s="171">
        <v>4.3529999999999998</v>
      </c>
      <c r="JN57" s="171">
        <v>4.2809999999999997</v>
      </c>
      <c r="JO57" s="171">
        <v>1.3262</v>
      </c>
      <c r="JP57" s="171">
        <v>1.466</v>
      </c>
      <c r="JQ57" s="171">
        <v>6.2336999999999998</v>
      </c>
      <c r="JR57" s="171">
        <v>5.2386999999999997</v>
      </c>
      <c r="JS57" s="171">
        <v>5.2171000000000003</v>
      </c>
      <c r="JT57" s="171">
        <v>0</v>
      </c>
      <c r="JU57" s="171">
        <v>14.9</v>
      </c>
      <c r="JV57" s="171">
        <v>10.180099999999999</v>
      </c>
      <c r="JW57" s="171">
        <v>0</v>
      </c>
      <c r="JX57" s="171">
        <v>0</v>
      </c>
      <c r="JY57" s="171">
        <v>3.7717999999999998</v>
      </c>
      <c r="JZ57" s="171">
        <v>1.1406000000000001</v>
      </c>
      <c r="KA57" s="171">
        <v>-14.2874</v>
      </c>
      <c r="KB57" s="171">
        <v>7.0303000000000004</v>
      </c>
      <c r="KC57" s="171">
        <v>14.265000000000001</v>
      </c>
      <c r="KD57" s="171">
        <v>-9.5341000000000005</v>
      </c>
      <c r="KE57" s="171">
        <v>7.5180999999999996</v>
      </c>
      <c r="KF57" s="171">
        <v>5.8</v>
      </c>
      <c r="KG57" s="171">
        <v>-6.1</v>
      </c>
      <c r="KH57" s="171">
        <v>82.162800000000004</v>
      </c>
      <c r="KI57" s="171">
        <v>-43.453000000000003</v>
      </c>
    </row>
    <row r="58" spans="1:295" x14ac:dyDescent="0.3">
      <c r="A58" s="227" t="s">
        <v>817</v>
      </c>
      <c r="B58" s="227"/>
      <c r="C58" s="171">
        <v>0</v>
      </c>
      <c r="D58" s="171">
        <v>1.7868999999999999</v>
      </c>
      <c r="E58" s="171">
        <v>-12.5321</v>
      </c>
      <c r="F58" s="171">
        <v>1.556</v>
      </c>
      <c r="G58" s="171">
        <v>6.5252999999999997</v>
      </c>
      <c r="H58" s="171">
        <v>0</v>
      </c>
      <c r="I58" s="171">
        <v>8.1531000000000002</v>
      </c>
      <c r="J58" s="171">
        <v>0</v>
      </c>
      <c r="K58" s="171">
        <v>6.1967999999999996</v>
      </c>
      <c r="L58" s="171">
        <v>1.7189000000000001</v>
      </c>
      <c r="M58" s="171">
        <v>3.1353</v>
      </c>
      <c r="N58" s="171">
        <v>-19.98</v>
      </c>
      <c r="O58" s="171">
        <v>-35.200000000000003</v>
      </c>
      <c r="P58" s="171">
        <v>-6.6</v>
      </c>
      <c r="Q58" s="171">
        <v>0</v>
      </c>
      <c r="R58" s="171">
        <v>-24.2</v>
      </c>
      <c r="S58" s="171">
        <v>2.0815999999999999</v>
      </c>
      <c r="T58" s="171">
        <v>-15.8033</v>
      </c>
      <c r="U58" s="171">
        <v>2.62</v>
      </c>
      <c r="V58" s="171">
        <v>2.4300000000000002</v>
      </c>
      <c r="W58" s="171">
        <v>4.5743</v>
      </c>
      <c r="X58" s="171">
        <v>0.24940000000000001</v>
      </c>
      <c r="Y58" s="171">
        <v>-1.4642999999999999</v>
      </c>
      <c r="Z58" s="171">
        <v>0.83879999999999999</v>
      </c>
      <c r="AA58" s="171">
        <v>0</v>
      </c>
      <c r="AB58" s="171">
        <v>-1.2819</v>
      </c>
      <c r="AC58" s="171">
        <v>-0.85099999999999998</v>
      </c>
      <c r="AD58" s="171">
        <v>-1.4530000000000001</v>
      </c>
      <c r="AE58" s="171">
        <v>2.6179999999999999</v>
      </c>
      <c r="AF58" s="171">
        <v>-13.32</v>
      </c>
      <c r="AG58" s="171">
        <v>-19.8</v>
      </c>
      <c r="AH58" s="171">
        <v>-0.61099999999999999</v>
      </c>
      <c r="AI58" s="171">
        <v>0.19400000000000001</v>
      </c>
      <c r="AJ58" s="171">
        <v>0</v>
      </c>
      <c r="AK58" s="171">
        <v>-20.170000000000002</v>
      </c>
      <c r="AL58" s="171">
        <v>0</v>
      </c>
      <c r="AM58" s="171">
        <v>-14.16</v>
      </c>
      <c r="AN58" s="171">
        <v>-13.96</v>
      </c>
      <c r="AO58" s="171">
        <v>1.7325999999999999</v>
      </c>
      <c r="AP58" s="171">
        <v>2.7736999999999998</v>
      </c>
      <c r="AQ58" s="171">
        <v>9.9656000000000002</v>
      </c>
      <c r="AR58" s="171">
        <v>11.9222</v>
      </c>
      <c r="AS58" s="171">
        <v>-19.069500000000001</v>
      </c>
      <c r="AT58" s="171">
        <v>-17.140999999999998</v>
      </c>
      <c r="AU58" s="171">
        <v>-16.8444</v>
      </c>
      <c r="AV58" s="171">
        <v>-2.4609999999999999</v>
      </c>
      <c r="AW58" s="171">
        <v>-2.4222999999999999</v>
      </c>
      <c r="AX58" s="171">
        <v>-21.892900000000001</v>
      </c>
      <c r="AY58" s="171">
        <v>-20.6784</v>
      </c>
      <c r="AZ58" s="171">
        <v>13.2737</v>
      </c>
      <c r="BA58" s="171">
        <v>30.736999999999998</v>
      </c>
      <c r="BB58" s="171">
        <v>-18.928599999999999</v>
      </c>
      <c r="BC58" s="171">
        <v>-5.7922000000000002</v>
      </c>
      <c r="BD58" s="171">
        <v>-7.3</v>
      </c>
      <c r="BE58" s="171">
        <v>-7.2</v>
      </c>
      <c r="BF58" s="171">
        <v>-27.6448</v>
      </c>
      <c r="BG58" s="171">
        <v>-27.483000000000001</v>
      </c>
      <c r="BH58" s="171">
        <v>-4.1212</v>
      </c>
      <c r="BI58" s="171">
        <v>0</v>
      </c>
      <c r="BJ58" s="171">
        <v>-8.4155999999999995</v>
      </c>
      <c r="BK58" s="171">
        <v>0.12920000000000001</v>
      </c>
      <c r="BL58" s="171">
        <v>0</v>
      </c>
      <c r="BM58" s="171">
        <v>0</v>
      </c>
      <c r="BN58" s="171">
        <v>-151.95160000000001</v>
      </c>
      <c r="BO58" s="171">
        <v>16.5715</v>
      </c>
      <c r="BP58" s="171">
        <v>16.6326</v>
      </c>
      <c r="BQ58" s="171">
        <v>-97.818100000000001</v>
      </c>
      <c r="BR58" s="171">
        <v>-197.3312</v>
      </c>
      <c r="BS58" s="171">
        <v>0</v>
      </c>
      <c r="BT58" s="171">
        <v>0</v>
      </c>
      <c r="BU58" s="171">
        <v>0</v>
      </c>
      <c r="BV58" s="171">
        <v>3.1236000000000002</v>
      </c>
      <c r="BW58" s="171">
        <v>8.14</v>
      </c>
      <c r="BX58" s="171">
        <v>4.4000000000000004</v>
      </c>
      <c r="BY58" s="171">
        <v>-15.9</v>
      </c>
      <c r="BZ58" s="171">
        <v>-1.55</v>
      </c>
      <c r="CA58" s="171">
        <v>-27.055099999999999</v>
      </c>
      <c r="CB58" s="171">
        <v>-27.457000000000001</v>
      </c>
      <c r="CC58" s="171">
        <v>8.0556000000000001</v>
      </c>
      <c r="CD58" s="171">
        <v>5.9802</v>
      </c>
      <c r="CE58" s="171">
        <v>4.5258000000000003</v>
      </c>
      <c r="CF58" s="171">
        <v>-38.162700000000001</v>
      </c>
      <c r="CG58" s="171">
        <v>-38.108899999999998</v>
      </c>
      <c r="CH58" s="171">
        <v>-8.9234000000000009</v>
      </c>
      <c r="CI58" s="171">
        <v>0</v>
      </c>
      <c r="CJ58" s="171">
        <v>0</v>
      </c>
      <c r="CK58" s="171">
        <v>0</v>
      </c>
      <c r="CL58" s="171">
        <v>-22.2</v>
      </c>
      <c r="CM58" s="171">
        <v>-38.700000000000003</v>
      </c>
      <c r="CN58" s="171">
        <v>-5.79</v>
      </c>
      <c r="CO58" s="171">
        <v>4.6273</v>
      </c>
      <c r="CP58" s="171">
        <v>5.0585000000000004</v>
      </c>
      <c r="CQ58" s="171">
        <v>3.3412999999999999</v>
      </c>
      <c r="CR58" s="171">
        <v>24.6419</v>
      </c>
      <c r="CS58" s="171">
        <v>25.239799999999999</v>
      </c>
      <c r="CT58" s="171">
        <v>-29.002199999999998</v>
      </c>
      <c r="CU58" s="171">
        <v>-59.303199999999997</v>
      </c>
      <c r="CV58" s="171">
        <v>-28.661799999999999</v>
      </c>
      <c r="CW58" s="171">
        <v>2.6400999999999999</v>
      </c>
      <c r="CX58" s="171">
        <v>20.25</v>
      </c>
      <c r="CY58" s="171">
        <v>6.33</v>
      </c>
      <c r="CZ58" s="171">
        <v>1.8798999999999999</v>
      </c>
      <c r="DA58" s="171">
        <v>1.2726</v>
      </c>
      <c r="DB58" s="171">
        <v>-10.89</v>
      </c>
      <c r="DC58" s="171">
        <v>0</v>
      </c>
      <c r="DD58" s="171">
        <v>0</v>
      </c>
      <c r="DE58" s="171">
        <v>0</v>
      </c>
      <c r="DF58" s="171">
        <v>-14.406499999999999</v>
      </c>
      <c r="DG58" s="171">
        <v>0</v>
      </c>
      <c r="DH58" s="171">
        <v>-9.8391000000000002</v>
      </c>
      <c r="DI58" s="171">
        <v>-44.8</v>
      </c>
      <c r="DJ58" s="171">
        <v>-44.1</v>
      </c>
      <c r="DK58" s="171">
        <v>-4.5507999999999997</v>
      </c>
      <c r="DL58" s="171">
        <v>-2.6181000000000001</v>
      </c>
      <c r="DM58" s="171">
        <v>6.7866999999999997</v>
      </c>
      <c r="DN58" s="171">
        <v>0</v>
      </c>
      <c r="DO58" s="171">
        <v>-2.39</v>
      </c>
      <c r="DP58" s="171">
        <v>-5.32</v>
      </c>
      <c r="DQ58" s="171">
        <v>8.2304999999999993</v>
      </c>
      <c r="DR58" s="171">
        <v>-35.870800000000003</v>
      </c>
      <c r="DS58" s="171">
        <v>-15.21</v>
      </c>
      <c r="DT58" s="171">
        <v>-7.85</v>
      </c>
      <c r="DU58" s="171">
        <v>11.14</v>
      </c>
      <c r="DV58" s="171">
        <v>-18.329999999999998</v>
      </c>
      <c r="DW58" s="171">
        <v>-38.236400000000003</v>
      </c>
      <c r="DX58" s="171">
        <v>-19.181799999999999</v>
      </c>
      <c r="DY58" s="171">
        <v>-32.9831</v>
      </c>
      <c r="DZ58" s="171">
        <v>-32.172699999999999</v>
      </c>
      <c r="EA58" s="171">
        <v>9.6194000000000006</v>
      </c>
      <c r="EB58" s="171">
        <v>-21.457599999999999</v>
      </c>
      <c r="EC58" s="171">
        <v>-28.131900000000002</v>
      </c>
      <c r="ED58" s="171">
        <v>-27.911799999999999</v>
      </c>
      <c r="EE58" s="171">
        <v>-22.339099999999998</v>
      </c>
      <c r="EF58" s="171">
        <v>-36.105499999999999</v>
      </c>
      <c r="EG58" s="171">
        <v>-18.672000000000001</v>
      </c>
      <c r="EH58" s="171">
        <v>-165.96969999999999</v>
      </c>
      <c r="EI58" s="171">
        <v>-62.890999999999998</v>
      </c>
      <c r="EJ58" s="171">
        <v>0</v>
      </c>
      <c r="EK58" s="171">
        <v>-20.4209</v>
      </c>
      <c r="EL58" s="171">
        <v>-19.451000000000001</v>
      </c>
      <c r="EM58" s="171">
        <v>0</v>
      </c>
      <c r="EN58" s="171">
        <v>-8.8810000000000002</v>
      </c>
      <c r="EO58" s="171">
        <v>-8.7386999999999997</v>
      </c>
      <c r="EP58" s="171">
        <v>-28.164000000000001</v>
      </c>
      <c r="EQ58" s="171">
        <v>-29.517099999999999</v>
      </c>
      <c r="ER58" s="171">
        <v>-29.220400000000001</v>
      </c>
      <c r="ES58" s="171">
        <v>-6.3977000000000004</v>
      </c>
      <c r="ET58" s="171">
        <v>-18.690000000000001</v>
      </c>
      <c r="EU58" s="171">
        <v>-5.0199999999999996</v>
      </c>
      <c r="EV58" s="171">
        <v>-8.9</v>
      </c>
      <c r="EW58" s="171">
        <v>3.7856999999999998</v>
      </c>
      <c r="EX58" s="171">
        <v>-16.5121</v>
      </c>
      <c r="EY58" s="171">
        <v>-14.386100000000001</v>
      </c>
      <c r="EZ58" s="171">
        <v>-14.4787</v>
      </c>
      <c r="FA58" s="171">
        <v>6.8197000000000001</v>
      </c>
      <c r="FB58" s="171">
        <v>-8.4487000000000005</v>
      </c>
      <c r="FC58" s="171">
        <v>-20.621600000000001</v>
      </c>
      <c r="FD58" s="171">
        <v>4.4282000000000004</v>
      </c>
      <c r="FE58" s="171">
        <v>0</v>
      </c>
      <c r="FF58" s="171">
        <v>4.1421000000000001</v>
      </c>
      <c r="FG58" s="171">
        <v>0</v>
      </c>
      <c r="FH58" s="171">
        <v>0</v>
      </c>
      <c r="FI58" s="171">
        <v>0</v>
      </c>
      <c r="FJ58" s="171">
        <v>-7.5354999999999999</v>
      </c>
      <c r="FK58" s="171">
        <v>-7.5354999999999999</v>
      </c>
      <c r="FL58" s="171">
        <v>-17.248000000000001</v>
      </c>
      <c r="FM58" s="171">
        <v>3.2492000000000001</v>
      </c>
      <c r="FN58" s="171">
        <v>3.1617999999999999</v>
      </c>
      <c r="FO58" s="171">
        <v>-0.1421</v>
      </c>
      <c r="FP58" s="171">
        <v>10.7782</v>
      </c>
      <c r="FQ58" s="171">
        <v>21.603100000000001</v>
      </c>
      <c r="FR58" s="171">
        <v>-21.28</v>
      </c>
      <c r="FS58" s="171">
        <v>-2.0118999999999998</v>
      </c>
      <c r="FT58" s="171">
        <v>0.1128</v>
      </c>
      <c r="FU58" s="171">
        <v>-0.91</v>
      </c>
      <c r="FV58" s="171">
        <v>-1.88</v>
      </c>
      <c r="FW58" s="171">
        <v>-28.7285</v>
      </c>
      <c r="FX58" s="171">
        <v>0</v>
      </c>
      <c r="FY58" s="171">
        <v>6.5030000000000001</v>
      </c>
      <c r="FZ58" s="171">
        <v>0.157</v>
      </c>
      <c r="GA58" s="171">
        <v>2.1785000000000001</v>
      </c>
      <c r="GB58" s="171">
        <v>24.73</v>
      </c>
      <c r="GC58" s="171">
        <v>-47.576700000000002</v>
      </c>
      <c r="GD58" s="171">
        <v>-36.1798</v>
      </c>
      <c r="GE58" s="171">
        <v>-2</v>
      </c>
      <c r="GF58" s="171">
        <v>17.532299999999999</v>
      </c>
      <c r="GG58" s="171">
        <v>0</v>
      </c>
      <c r="GH58" s="171">
        <v>13.096399999999999</v>
      </c>
      <c r="GI58" s="171">
        <v>-9.7786000000000008</v>
      </c>
      <c r="GJ58" s="171">
        <v>-10.667299999999999</v>
      </c>
      <c r="GK58" s="171">
        <v>1.6226</v>
      </c>
      <c r="GL58" s="171">
        <v>4.2000000000000003E-2</v>
      </c>
      <c r="GM58" s="171">
        <v>0</v>
      </c>
      <c r="GN58" s="171">
        <v>-12.5243</v>
      </c>
      <c r="GO58" s="171">
        <v>-37.743400000000001</v>
      </c>
      <c r="GP58" s="171">
        <v>5.7988</v>
      </c>
      <c r="GQ58" s="171">
        <v>-25.349799999999998</v>
      </c>
      <c r="GR58" s="171">
        <v>2.7522000000000002</v>
      </c>
      <c r="GS58" s="171">
        <v>2.6722000000000001</v>
      </c>
      <c r="GT58" s="171">
        <v>95.959199999999996</v>
      </c>
      <c r="GU58" s="171">
        <v>-12.620100000000001</v>
      </c>
      <c r="GV58" s="171">
        <v>-11.7422</v>
      </c>
      <c r="GW58" s="171">
        <v>-14.036899999999999</v>
      </c>
      <c r="GX58" s="171">
        <v>1.2939000000000001</v>
      </c>
      <c r="GY58" s="171">
        <v>5.1792999999999996</v>
      </c>
      <c r="GZ58" s="171">
        <v>5.2138999999999998</v>
      </c>
      <c r="HA58" s="171">
        <v>0.85089999999999999</v>
      </c>
      <c r="HB58" s="171">
        <v>-23.813199999999998</v>
      </c>
      <c r="HC58" s="171">
        <v>-23.552600000000002</v>
      </c>
      <c r="HD58" s="171">
        <v>-13.41</v>
      </c>
      <c r="HE58" s="171">
        <v>-14.5969</v>
      </c>
      <c r="HF58" s="171">
        <v>-25.504100000000001</v>
      </c>
      <c r="HG58" s="171">
        <v>-10.6648</v>
      </c>
      <c r="HH58" s="171">
        <v>64.563900000000004</v>
      </c>
      <c r="HI58" s="171">
        <v>-43.963299999999997</v>
      </c>
      <c r="HJ58" s="171">
        <v>8.2425999999999995</v>
      </c>
      <c r="HK58" s="171">
        <v>-13.864800000000001</v>
      </c>
      <c r="HL58" s="171">
        <v>-11.7578</v>
      </c>
      <c r="HM58" s="171">
        <v>-16.385000000000002</v>
      </c>
      <c r="HN58" s="171">
        <v>-17.456499999999998</v>
      </c>
      <c r="HO58" s="171">
        <v>1.6731</v>
      </c>
      <c r="HP58" s="171">
        <v>4.5275999999999996</v>
      </c>
      <c r="HQ58" s="171">
        <v>-21.059699999999999</v>
      </c>
      <c r="HR58" s="171">
        <v>-20.5489</v>
      </c>
      <c r="HS58" s="171">
        <v>-22.568999999999999</v>
      </c>
      <c r="HT58" s="171">
        <v>-22.569099999999999</v>
      </c>
      <c r="HU58" s="171">
        <v>-2.4300000000000002</v>
      </c>
      <c r="HV58" s="171">
        <v>-2.65</v>
      </c>
      <c r="HW58" s="171">
        <v>-23.4</v>
      </c>
      <c r="HX58" s="171">
        <v>-23.5</v>
      </c>
      <c r="HY58" s="171">
        <v>-1.2991999999999999</v>
      </c>
      <c r="HZ58" s="171">
        <v>-8.9600000000000009</v>
      </c>
      <c r="IA58" s="171">
        <v>42.351900000000001</v>
      </c>
      <c r="IB58" s="171">
        <v>4.7552000000000003</v>
      </c>
      <c r="IC58" s="171">
        <v>4.6730999999999998</v>
      </c>
      <c r="ID58" s="171">
        <v>-19.100000000000001</v>
      </c>
      <c r="IE58" s="171">
        <v>-29.4</v>
      </c>
      <c r="IF58" s="171">
        <v>-5.3</v>
      </c>
      <c r="IG58" s="171">
        <v>-5.9</v>
      </c>
      <c r="IH58" s="171">
        <v>-18.28</v>
      </c>
      <c r="II58" s="171">
        <v>-18.2272</v>
      </c>
      <c r="IJ58" s="171">
        <v>-192.8032</v>
      </c>
      <c r="IK58" s="171">
        <v>-19.283899999999999</v>
      </c>
      <c r="IL58" s="171">
        <v>-276.25880000000001</v>
      </c>
      <c r="IM58" s="171">
        <v>-38.508699999999997</v>
      </c>
      <c r="IN58" s="171">
        <v>-49.324199999999998</v>
      </c>
      <c r="IO58" s="171">
        <v>46.6845</v>
      </c>
      <c r="IP58" s="171">
        <v>46.782800000000002</v>
      </c>
      <c r="IQ58" s="171">
        <v>66.866500000000002</v>
      </c>
      <c r="IR58" s="171">
        <v>98.457999999999998</v>
      </c>
      <c r="IS58" s="171">
        <v>-29.301100000000002</v>
      </c>
      <c r="IT58" s="171">
        <v>12.372199999999999</v>
      </c>
      <c r="IU58" s="171">
        <v>12.8947</v>
      </c>
      <c r="IV58" s="171">
        <v>-20.340900000000001</v>
      </c>
      <c r="IW58" s="171">
        <v>78.812299999999993</v>
      </c>
      <c r="IX58" s="171">
        <v>-255.9247</v>
      </c>
      <c r="IY58" s="171">
        <v>-20.994299999999999</v>
      </c>
      <c r="IZ58" s="171">
        <v>-43.879600000000003</v>
      </c>
      <c r="JA58" s="171">
        <v>-2.2254</v>
      </c>
      <c r="JB58" s="171">
        <v>-3.9870000000000001</v>
      </c>
      <c r="JC58" s="171">
        <v>-7.36</v>
      </c>
      <c r="JD58" s="171">
        <v>-1.946</v>
      </c>
      <c r="JE58" s="171">
        <v>-1.952</v>
      </c>
      <c r="JF58" s="171">
        <v>-2.48</v>
      </c>
      <c r="JG58" s="171">
        <v>-2.56</v>
      </c>
      <c r="JH58" s="171">
        <v>-2.9847999999999999</v>
      </c>
      <c r="JI58" s="171">
        <v>-6.8254000000000001</v>
      </c>
      <c r="JJ58" s="171">
        <v>1.0268999999999999</v>
      </c>
      <c r="JK58" s="171">
        <v>-6.4439000000000002</v>
      </c>
      <c r="JL58" s="171">
        <v>4.9000000000000004</v>
      </c>
      <c r="JM58" s="171">
        <v>-1.6910000000000001</v>
      </c>
      <c r="JN58" s="171">
        <v>-2.5649999999999999</v>
      </c>
      <c r="JO58" s="171">
        <v>0</v>
      </c>
      <c r="JP58" s="171">
        <v>1.466</v>
      </c>
      <c r="JQ58" s="171">
        <v>2.1970000000000001</v>
      </c>
      <c r="JR58" s="171">
        <v>1.5096000000000001</v>
      </c>
      <c r="JS58" s="171">
        <v>1.5975999999999999</v>
      </c>
      <c r="JT58" s="171">
        <v>0</v>
      </c>
      <c r="JU58" s="171">
        <v>1.5</v>
      </c>
      <c r="JV58" s="171">
        <v>4.4166999999999996</v>
      </c>
      <c r="JW58" s="171">
        <v>0</v>
      </c>
      <c r="JX58" s="171">
        <v>0</v>
      </c>
      <c r="JY58" s="171">
        <v>-20.822500000000002</v>
      </c>
      <c r="JZ58" s="171">
        <v>-18.314499999999999</v>
      </c>
      <c r="KA58" s="171">
        <v>-25.530100000000001</v>
      </c>
      <c r="KB58" s="171">
        <v>-15.8581</v>
      </c>
      <c r="KC58" s="171">
        <v>-4.7050999999999998</v>
      </c>
      <c r="KD58" s="171">
        <v>-29.2197</v>
      </c>
      <c r="KE58" s="171">
        <v>-3.0491000000000001</v>
      </c>
      <c r="KF58" s="171">
        <v>-8.8000000000000007</v>
      </c>
      <c r="KG58" s="171">
        <v>-18.2</v>
      </c>
      <c r="KH58" s="171">
        <v>11.2233</v>
      </c>
      <c r="KI58" s="171">
        <v>-172.62280000000001</v>
      </c>
    </row>
    <row r="59" spans="1:295" x14ac:dyDescent="0.3">
      <c r="A59" s="227" t="s">
        <v>818</v>
      </c>
      <c r="B59" s="227"/>
      <c r="C59" s="171">
        <v>0</v>
      </c>
      <c r="D59" s="171">
        <v>4.140695833333333</v>
      </c>
      <c r="E59" s="171">
        <v>-9.2930489361702122</v>
      </c>
      <c r="F59" s="171">
        <v>6.9796645833333333</v>
      </c>
      <c r="G59" s="171">
        <v>9.0073624999999993</v>
      </c>
      <c r="H59" s="171">
        <v>0</v>
      </c>
      <c r="I59" s="171">
        <v>14.151904166666666</v>
      </c>
      <c r="J59" s="171">
        <v>0</v>
      </c>
      <c r="K59" s="171">
        <v>17.619510416666667</v>
      </c>
      <c r="L59" s="171">
        <v>7.3170354166666671</v>
      </c>
      <c r="M59" s="171">
        <v>7.6314354166666662</v>
      </c>
      <c r="N59" s="171">
        <v>-12.25625</v>
      </c>
      <c r="O59" s="171">
        <v>-25.835897435897436</v>
      </c>
      <c r="P59" s="171">
        <v>3.6666666666666665</v>
      </c>
      <c r="Q59" s="171">
        <v>3.4066285714285716</v>
      </c>
      <c r="R59" s="171">
        <v>-16.981249999999999</v>
      </c>
      <c r="S59" s="171">
        <v>3.3843104166666667</v>
      </c>
      <c r="T59" s="171">
        <v>-8.7749354166666667</v>
      </c>
      <c r="U59" s="171">
        <v>4.5668416666666669</v>
      </c>
      <c r="V59" s="171">
        <v>4.4490833333333333</v>
      </c>
      <c r="W59" s="171">
        <v>8.0117208333333334</v>
      </c>
      <c r="X59" s="171">
        <v>2.7850541666666668</v>
      </c>
      <c r="Y59" s="171">
        <v>0.11617916666666667</v>
      </c>
      <c r="Z59" s="171">
        <v>1.3589083333333334</v>
      </c>
      <c r="AA59" s="171">
        <v>0</v>
      </c>
      <c r="AB59" s="171">
        <v>-0.80948958333333332</v>
      </c>
      <c r="AC59" s="171">
        <v>-0.35281249999999997</v>
      </c>
      <c r="AD59" s="171">
        <v>-0.5776041666666667</v>
      </c>
      <c r="AE59" s="171">
        <v>3.3010833333333336</v>
      </c>
      <c r="AF59" s="171">
        <v>-7.9550000000000001</v>
      </c>
      <c r="AG59" s="171">
        <v>-7.05</v>
      </c>
      <c r="AH59" s="171">
        <v>-4.0208333333333337E-3</v>
      </c>
      <c r="AI59" s="171">
        <v>0.22670833333333335</v>
      </c>
      <c r="AJ59" s="171">
        <v>0</v>
      </c>
      <c r="AK59" s="171">
        <v>-13.213541666666668</v>
      </c>
      <c r="AL59" s="171">
        <v>0</v>
      </c>
      <c r="AM59" s="171">
        <v>-11.536875</v>
      </c>
      <c r="AN59" s="171">
        <v>-11.55125</v>
      </c>
      <c r="AO59" s="171">
        <v>6.8282395833333336</v>
      </c>
      <c r="AP59" s="171">
        <v>3.40671875</v>
      </c>
      <c r="AQ59" s="171">
        <v>17.6465</v>
      </c>
      <c r="AR59" s="171">
        <v>20.218262500000002</v>
      </c>
      <c r="AS59" s="171">
        <v>-14.742835416666667</v>
      </c>
      <c r="AT59" s="171">
        <v>-10.6357</v>
      </c>
      <c r="AU59" s="171">
        <v>-10.75530625</v>
      </c>
      <c r="AV59" s="171">
        <v>7.8975625000000003</v>
      </c>
      <c r="AW59" s="171">
        <v>8.2868106382978723</v>
      </c>
      <c r="AX59" s="171">
        <v>-17.432616666666664</v>
      </c>
      <c r="AY59" s="171">
        <v>-15.708439583333334</v>
      </c>
      <c r="AZ59" s="171">
        <v>22.869533333333333</v>
      </c>
      <c r="BA59" s="171">
        <v>41.312935416666669</v>
      </c>
      <c r="BB59" s="171">
        <v>17.688825000000001</v>
      </c>
      <c r="BC59" s="171">
        <v>14.166445833333333</v>
      </c>
      <c r="BD59" s="171">
        <v>-4.1958333333333329</v>
      </c>
      <c r="BE59" s="171">
        <v>-4.2041666666666666</v>
      </c>
      <c r="BF59" s="171">
        <v>-23.833637499999998</v>
      </c>
      <c r="BG59" s="171">
        <v>-23.757574999999999</v>
      </c>
      <c r="BH59" s="171">
        <v>-2.7221625</v>
      </c>
      <c r="BI59" s="171">
        <v>0</v>
      </c>
      <c r="BJ59" s="171">
        <v>2.701410416666667</v>
      </c>
      <c r="BK59" s="171">
        <v>3.8564708333333333</v>
      </c>
      <c r="BL59" s="171">
        <v>3.4150878787878791</v>
      </c>
      <c r="BM59" s="171">
        <v>1.9219977777777779</v>
      </c>
      <c r="BN59" s="171">
        <v>-127.71292916666665</v>
      </c>
      <c r="BO59" s="171">
        <v>55.434308333333334</v>
      </c>
      <c r="BP59" s="171">
        <v>55.387260416666663</v>
      </c>
      <c r="BQ59" s="171">
        <v>-24.894233333333332</v>
      </c>
      <c r="BR59" s="171">
        <v>-138.20572291666664</v>
      </c>
      <c r="BS59" s="171">
        <v>0</v>
      </c>
      <c r="BT59" s="171">
        <v>0</v>
      </c>
      <c r="BU59" s="171">
        <v>0</v>
      </c>
      <c r="BV59" s="171">
        <v>24.080915384615384</v>
      </c>
      <c r="BW59" s="171">
        <v>10.967083333333333</v>
      </c>
      <c r="BX59" s="171">
        <v>8.8631250000000001</v>
      </c>
      <c r="BY59" s="171">
        <v>-4.8962500000000002</v>
      </c>
      <c r="BZ59" s="171">
        <v>6.4779166666666672</v>
      </c>
      <c r="CA59" s="171">
        <v>-12.612887499999999</v>
      </c>
      <c r="CB59" s="171">
        <v>-12.428702083333333</v>
      </c>
      <c r="CC59" s="171">
        <v>17.990370833333333</v>
      </c>
      <c r="CD59" s="171">
        <v>16.113110416666668</v>
      </c>
      <c r="CE59" s="171">
        <v>19.356116666666665</v>
      </c>
      <c r="CF59" s="171">
        <v>-17.06585625</v>
      </c>
      <c r="CG59" s="171">
        <v>-17.001908333333333</v>
      </c>
      <c r="CH59" s="171">
        <v>2.6032375000000001</v>
      </c>
      <c r="CI59" s="171">
        <v>0</v>
      </c>
      <c r="CJ59" s="171">
        <v>0</v>
      </c>
      <c r="CK59" s="171">
        <v>0</v>
      </c>
      <c r="CL59" s="171">
        <v>-16.133333333333333</v>
      </c>
      <c r="CM59" s="171">
        <v>-6.4041666666666668</v>
      </c>
      <c r="CN59" s="171">
        <v>-3.4470833333333335</v>
      </c>
      <c r="CO59" s="171">
        <v>22.032395833333336</v>
      </c>
      <c r="CP59" s="171">
        <v>21.923943749999999</v>
      </c>
      <c r="CQ59" s="171">
        <v>20.546783333333334</v>
      </c>
      <c r="CR59" s="171">
        <v>43.470181250000003</v>
      </c>
      <c r="CS59" s="171">
        <v>43.809762499999998</v>
      </c>
      <c r="CT59" s="171">
        <v>-22.151020833333334</v>
      </c>
      <c r="CU59" s="171">
        <v>-32.6550625</v>
      </c>
      <c r="CV59" s="171">
        <v>-18.935514583333333</v>
      </c>
      <c r="CW59" s="171">
        <v>3.7076666666666669</v>
      </c>
      <c r="CX59" s="171">
        <v>31.844374999999999</v>
      </c>
      <c r="CY59" s="171">
        <v>12.244999999999999</v>
      </c>
      <c r="CZ59" s="171">
        <v>6.603179166666667</v>
      </c>
      <c r="DA59" s="171">
        <v>5.6589770833333342</v>
      </c>
      <c r="DB59" s="171">
        <v>-7.4985416666666671</v>
      </c>
      <c r="DC59" s="171">
        <v>0</v>
      </c>
      <c r="DD59" s="171">
        <v>0</v>
      </c>
      <c r="DE59" s="171">
        <v>0</v>
      </c>
      <c r="DF59" s="171">
        <v>14.543997916666667</v>
      </c>
      <c r="DG59" s="171">
        <v>0</v>
      </c>
      <c r="DH59" s="171">
        <v>-6.4423104166666674</v>
      </c>
      <c r="DI59" s="171">
        <v>-34.68333333333333</v>
      </c>
      <c r="DJ59" s="171">
        <v>-33.044827586206893</v>
      </c>
      <c r="DK59" s="171">
        <v>-2.6987208333333337</v>
      </c>
      <c r="DL59" s="171">
        <v>7.5273166666666667</v>
      </c>
      <c r="DM59" s="171">
        <v>24.6675875</v>
      </c>
      <c r="DN59" s="171">
        <v>6.6723652173913051</v>
      </c>
      <c r="DO59" s="171">
        <v>8.3725000000000005</v>
      </c>
      <c r="DP59" s="171">
        <v>-3.7410416666666668</v>
      </c>
      <c r="DQ59" s="171">
        <v>12.592135416666666</v>
      </c>
      <c r="DR59" s="171">
        <v>-15.487522916666666</v>
      </c>
      <c r="DS59" s="171">
        <v>-7.9402083333333335</v>
      </c>
      <c r="DT59" s="171">
        <v>-5.4877272727272732</v>
      </c>
      <c r="DU59" s="171">
        <v>19.307500000000001</v>
      </c>
      <c r="DV59" s="171">
        <v>-2.69625</v>
      </c>
      <c r="DW59" s="171">
        <v>-17.50530625</v>
      </c>
      <c r="DX59" s="171">
        <v>-8.9208229166666673</v>
      </c>
      <c r="DY59" s="171">
        <v>-27.7052625</v>
      </c>
      <c r="DZ59" s="171">
        <v>-26.634852083333335</v>
      </c>
      <c r="EA59" s="171">
        <v>27.365534285714283</v>
      </c>
      <c r="EB59" s="171">
        <v>-6.053997777777778</v>
      </c>
      <c r="EC59" s="171">
        <v>-12.29216222222222</v>
      </c>
      <c r="ED59" s="171">
        <v>-11.389933333333333</v>
      </c>
      <c r="EE59" s="171">
        <v>-12.684806666666667</v>
      </c>
      <c r="EF59" s="171">
        <v>-25.092348888888889</v>
      </c>
      <c r="EG59" s="171">
        <v>-16.214020833333333</v>
      </c>
      <c r="EH59" s="171">
        <v>-80.638435294117642</v>
      </c>
      <c r="EI59" s="171">
        <v>-34.774752083333333</v>
      </c>
      <c r="EJ59" s="171">
        <v>0</v>
      </c>
      <c r="EK59" s="171">
        <v>-13.303010416666666</v>
      </c>
      <c r="EL59" s="171">
        <v>-12.619787499999999</v>
      </c>
      <c r="EM59" s="171">
        <v>2.1175135135135137</v>
      </c>
      <c r="EN59" s="171">
        <v>1.7187520833333334</v>
      </c>
      <c r="EO59" s="171">
        <v>0.89881875</v>
      </c>
      <c r="EP59" s="171">
        <v>-8.6709166666666668</v>
      </c>
      <c r="EQ59" s="171">
        <v>-21.732412499999999</v>
      </c>
      <c r="ER59" s="171">
        <v>-21.41695</v>
      </c>
      <c r="ES59" s="171">
        <v>1.6526833333333335</v>
      </c>
      <c r="ET59" s="171">
        <v>0.4102702702702703</v>
      </c>
      <c r="EU59" s="171">
        <v>-1.0936585365853659</v>
      </c>
      <c r="EV59" s="171">
        <v>0.34791666666666671</v>
      </c>
      <c r="EW59" s="171">
        <v>6.3616583333333336</v>
      </c>
      <c r="EX59" s="171">
        <v>-1.4199208333333335</v>
      </c>
      <c r="EY59" s="171">
        <v>-12.716114583333333</v>
      </c>
      <c r="EZ59" s="171">
        <v>-12.852339583333332</v>
      </c>
      <c r="FA59" s="171">
        <v>9.5168291666666658</v>
      </c>
      <c r="FB59" s="171">
        <v>5.5351377777777779</v>
      </c>
      <c r="FC59" s="171">
        <v>-6.6977599999999997</v>
      </c>
      <c r="FD59" s="171">
        <v>5.2457833333333337</v>
      </c>
      <c r="FE59" s="171">
        <v>0</v>
      </c>
      <c r="FF59" s="171">
        <v>4.9634416666666663</v>
      </c>
      <c r="FG59" s="171">
        <v>0.75495000000000001</v>
      </c>
      <c r="FH59" s="171">
        <v>1.2468125000000001</v>
      </c>
      <c r="FI59" s="171">
        <v>0</v>
      </c>
      <c r="FJ59" s="171">
        <v>2.5083541666666669</v>
      </c>
      <c r="FK59" s="171">
        <v>2.323454166666667</v>
      </c>
      <c r="FL59" s="171">
        <v>2.7979145833333336</v>
      </c>
      <c r="FM59" s="171">
        <v>11.778058333333332</v>
      </c>
      <c r="FN59" s="171">
        <v>11.896341666666666</v>
      </c>
      <c r="FO59" s="171">
        <v>18.090422916666665</v>
      </c>
      <c r="FP59" s="171">
        <v>31.173737777777777</v>
      </c>
      <c r="FQ59" s="171">
        <v>25.342057499999999</v>
      </c>
      <c r="FR59" s="171">
        <v>-16.826388888888889</v>
      </c>
      <c r="FS59" s="171">
        <v>-0.45951666666666668</v>
      </c>
      <c r="FT59" s="171">
        <v>0.19621891891891893</v>
      </c>
      <c r="FU59" s="171">
        <v>3.3333333333333333E-2</v>
      </c>
      <c r="FV59" s="171">
        <v>-0.27395348837209305</v>
      </c>
      <c r="FW59" s="171">
        <v>-25.290150000000001</v>
      </c>
      <c r="FX59" s="171">
        <v>1.3178624999999999</v>
      </c>
      <c r="FY59" s="171">
        <v>7.2554444444444446</v>
      </c>
      <c r="FZ59" s="171">
        <v>0.36781249999999999</v>
      </c>
      <c r="GA59" s="171">
        <v>3.11565</v>
      </c>
      <c r="GB59" s="171">
        <v>31.429791666666667</v>
      </c>
      <c r="GC59" s="171">
        <v>-38.167366666666666</v>
      </c>
      <c r="GD59" s="171">
        <v>-27.739927659574466</v>
      </c>
      <c r="GE59" s="171">
        <v>-1.0082051282051283</v>
      </c>
      <c r="GF59" s="171">
        <v>23.522735416666666</v>
      </c>
      <c r="GG59" s="171">
        <v>0</v>
      </c>
      <c r="GH59" s="171">
        <v>22.46998936170213</v>
      </c>
      <c r="GI59" s="171">
        <v>-6.5411479166666666</v>
      </c>
      <c r="GJ59" s="171">
        <v>-7.27036888888889</v>
      </c>
      <c r="GK59" s="171">
        <v>2.36516875</v>
      </c>
      <c r="GL59" s="171">
        <v>6.5100000000000005E-2</v>
      </c>
      <c r="GM59" s="171">
        <v>0</v>
      </c>
      <c r="GN59" s="171">
        <v>-10.047441935483871</v>
      </c>
      <c r="GO59" s="171">
        <v>-26.244837499999999</v>
      </c>
      <c r="GP59" s="171">
        <v>8.4756999999999998</v>
      </c>
      <c r="GQ59" s="171">
        <v>-20.841621276595742</v>
      </c>
      <c r="GR59" s="171">
        <v>4.9701312499999997</v>
      </c>
      <c r="GS59" s="171">
        <v>4.9449187500000003</v>
      </c>
      <c r="GT59" s="171">
        <v>150.74585208333332</v>
      </c>
      <c r="GU59" s="171">
        <v>-7.3270583333333335</v>
      </c>
      <c r="GV59" s="171">
        <v>-8.7892208333333333</v>
      </c>
      <c r="GW59" s="171">
        <v>-7.4888208333333335</v>
      </c>
      <c r="GX59" s="171">
        <v>2.4403926829268294</v>
      </c>
      <c r="GY59" s="171">
        <v>6.9817021276595739</v>
      </c>
      <c r="GZ59" s="171">
        <v>7.0890187500000001</v>
      </c>
      <c r="HA59" s="171">
        <v>1.830309756097561</v>
      </c>
      <c r="HB59" s="171">
        <v>-12.608879166666666</v>
      </c>
      <c r="HC59" s="171">
        <v>-11.2902375</v>
      </c>
      <c r="HD59" s="171">
        <v>-4.47</v>
      </c>
      <c r="HE59" s="171">
        <v>-0.6239041666666667</v>
      </c>
      <c r="HF59" s="171">
        <v>8.883647916666666</v>
      </c>
      <c r="HG59" s="171">
        <v>30.328312499999999</v>
      </c>
      <c r="HH59" s="171">
        <v>91.043304166666658</v>
      </c>
      <c r="HI59" s="171">
        <v>-27.259791666666668</v>
      </c>
      <c r="HJ59" s="171">
        <v>23.870268750000001</v>
      </c>
      <c r="HK59" s="171">
        <v>-7.5920848484848484</v>
      </c>
      <c r="HL59" s="171">
        <v>-3.7010142857142858</v>
      </c>
      <c r="HM59" s="171">
        <v>-4.8847866666666668</v>
      </c>
      <c r="HN59" s="171">
        <v>-3.7470564102564103</v>
      </c>
      <c r="HO59" s="171">
        <v>25.34347</v>
      </c>
      <c r="HP59" s="171">
        <v>24.045714285714286</v>
      </c>
      <c r="HQ59" s="171">
        <v>-14.386806818181819</v>
      </c>
      <c r="HR59" s="171">
        <v>-15.249254166666667</v>
      </c>
      <c r="HS59" s="171">
        <v>-10.384085416666668</v>
      </c>
      <c r="HT59" s="171">
        <v>-10.300016666666666</v>
      </c>
      <c r="HU59" s="171">
        <v>16.899166666666666</v>
      </c>
      <c r="HV59" s="171">
        <v>16.959791666666668</v>
      </c>
      <c r="HW59" s="171">
        <v>-21.314583333333335</v>
      </c>
      <c r="HX59" s="171">
        <v>-21.37083333333333</v>
      </c>
      <c r="HY59" s="171">
        <v>0.34006041666666664</v>
      </c>
      <c r="HZ59" s="171">
        <v>-0.24666666666666667</v>
      </c>
      <c r="IA59" s="171">
        <v>57.373214583333336</v>
      </c>
      <c r="IB59" s="171">
        <v>11.884187499999999</v>
      </c>
      <c r="IC59" s="171">
        <v>11.798360416666668</v>
      </c>
      <c r="ID59" s="171">
        <v>-15.068181818181818</v>
      </c>
      <c r="IE59" s="171">
        <v>-24.629166666666666</v>
      </c>
      <c r="IF59" s="171">
        <v>-0.45853658536585368</v>
      </c>
      <c r="IG59" s="171">
        <v>-1.3041666666666669</v>
      </c>
      <c r="IH59" s="171">
        <v>-17.870180952380952</v>
      </c>
      <c r="II59" s="171">
        <v>-17.884478260869564</v>
      </c>
      <c r="IJ59" s="171">
        <v>-158.50383958333333</v>
      </c>
      <c r="IK59" s="171">
        <v>0.86017291666666673</v>
      </c>
      <c r="IL59" s="171">
        <v>-234.66565625000001</v>
      </c>
      <c r="IM59" s="171">
        <v>-19.529025000000001</v>
      </c>
      <c r="IN59" s="171">
        <v>-38.999662499999999</v>
      </c>
      <c r="IO59" s="171">
        <v>86.428647916666662</v>
      </c>
      <c r="IP59" s="171">
        <v>80.367502083333335</v>
      </c>
      <c r="IQ59" s="171">
        <v>92.057489583333336</v>
      </c>
      <c r="IR59" s="171">
        <v>126.18782708333332</v>
      </c>
      <c r="IS59" s="171">
        <v>17.782406818181819</v>
      </c>
      <c r="IT59" s="171">
        <v>20.079026666666664</v>
      </c>
      <c r="IU59" s="171">
        <v>19.507784444444443</v>
      </c>
      <c r="IV59" s="171">
        <v>13.803254545454545</v>
      </c>
      <c r="IW59" s="171">
        <v>138.34734374999999</v>
      </c>
      <c r="IX59" s="171">
        <v>-232.02746363636362</v>
      </c>
      <c r="IY59" s="171">
        <v>13.292910416666667</v>
      </c>
      <c r="IZ59" s="171">
        <v>-8.005633333333332</v>
      </c>
      <c r="JA59" s="171">
        <v>-0.78889791666666675</v>
      </c>
      <c r="JB59" s="171">
        <v>-1.7582708333333334</v>
      </c>
      <c r="JC59" s="171">
        <v>-4.7016666666666671</v>
      </c>
      <c r="JD59" s="171">
        <v>-1.1543958333333335</v>
      </c>
      <c r="JE59" s="171">
        <v>-1.1588750000000001</v>
      </c>
      <c r="JF59" s="171">
        <v>0.51</v>
      </c>
      <c r="JG59" s="171">
        <v>-0.85833333333333339</v>
      </c>
      <c r="JH59" s="171">
        <v>-1.2015374999999999</v>
      </c>
      <c r="JI59" s="171">
        <v>-5.0824583333333333</v>
      </c>
      <c r="JJ59" s="171">
        <v>5.449127083333333</v>
      </c>
      <c r="JK59" s="171">
        <v>-6.1427191489361705</v>
      </c>
      <c r="JL59" s="171">
        <v>9.2375000000000007</v>
      </c>
      <c r="JM59" s="171">
        <v>1.7634791666666667</v>
      </c>
      <c r="JN59" s="171">
        <v>1.7334375</v>
      </c>
      <c r="JO59" s="171">
        <v>0.49762499999999998</v>
      </c>
      <c r="JP59" s="171">
        <v>1.466</v>
      </c>
      <c r="JQ59" s="171">
        <v>3.5192916666666667</v>
      </c>
      <c r="JR59" s="171">
        <v>3.1446624999999999</v>
      </c>
      <c r="JS59" s="171">
        <v>3.0811041666666665</v>
      </c>
      <c r="JT59" s="171">
        <v>0</v>
      </c>
      <c r="JU59" s="171">
        <v>9.4791666666666661</v>
      </c>
      <c r="JV59" s="171">
        <v>5.9794020833333335</v>
      </c>
      <c r="JW59" s="171">
        <v>0</v>
      </c>
      <c r="JX59" s="171">
        <v>0</v>
      </c>
      <c r="JY59" s="171">
        <v>-5.9132499999999997</v>
      </c>
      <c r="JZ59" s="171">
        <v>-13.264264583333333</v>
      </c>
      <c r="KA59" s="171">
        <v>-19.690795833333333</v>
      </c>
      <c r="KB59" s="171">
        <v>-2.4140291666666669</v>
      </c>
      <c r="KC59" s="171">
        <v>9.4631979166666671</v>
      </c>
      <c r="KD59" s="171">
        <v>-16.841491666666666</v>
      </c>
      <c r="KE59" s="171">
        <v>3.0375955555555558</v>
      </c>
      <c r="KF59" s="171">
        <v>-3</v>
      </c>
      <c r="KG59" s="171">
        <v>-12.104166666666666</v>
      </c>
      <c r="KH59" s="171">
        <v>39.497025000000001</v>
      </c>
      <c r="KI59" s="171">
        <v>-102.24050625</v>
      </c>
    </row>
    <row r="60" spans="1:295" x14ac:dyDescent="0.3">
      <c r="A60" s="227" t="s">
        <v>2332</v>
      </c>
      <c r="B60" s="227"/>
      <c r="C60" s="159" t="s">
        <v>176</v>
      </c>
      <c r="D60" s="159" t="s">
        <v>176</v>
      </c>
      <c r="E60" s="159" t="s">
        <v>176</v>
      </c>
      <c r="F60" s="159" t="s">
        <v>176</v>
      </c>
      <c r="G60" s="159" t="s">
        <v>176</v>
      </c>
      <c r="H60" s="159" t="s">
        <v>2333</v>
      </c>
      <c r="I60" s="159" t="s">
        <v>176</v>
      </c>
      <c r="J60" s="159" t="s">
        <v>176</v>
      </c>
      <c r="K60" s="159" t="s">
        <v>2333</v>
      </c>
      <c r="L60" s="159" t="s">
        <v>176</v>
      </c>
      <c r="M60" s="159" t="s">
        <v>176</v>
      </c>
      <c r="N60" s="159" t="s">
        <v>176</v>
      </c>
      <c r="O60" s="159" t="s">
        <v>176</v>
      </c>
      <c r="P60" s="159" t="s">
        <v>176</v>
      </c>
      <c r="Q60" s="159" t="s">
        <v>176</v>
      </c>
      <c r="R60" s="159" t="s">
        <v>176</v>
      </c>
      <c r="S60" s="159" t="s">
        <v>176</v>
      </c>
      <c r="T60" s="159" t="s">
        <v>176</v>
      </c>
      <c r="U60" s="159" t="s">
        <v>176</v>
      </c>
      <c r="V60" s="159" t="s">
        <v>176</v>
      </c>
      <c r="W60" s="159" t="s">
        <v>176</v>
      </c>
      <c r="X60" s="159" t="s">
        <v>2333</v>
      </c>
      <c r="Y60" s="159" t="s">
        <v>2333</v>
      </c>
      <c r="Z60" s="159" t="s">
        <v>2333</v>
      </c>
      <c r="AA60" s="159" t="s">
        <v>176</v>
      </c>
      <c r="AB60" s="159" t="s">
        <v>2333</v>
      </c>
      <c r="AC60" s="159" t="s">
        <v>176</v>
      </c>
      <c r="AD60" s="159" t="s">
        <v>176</v>
      </c>
      <c r="AE60" s="159" t="s">
        <v>2333</v>
      </c>
      <c r="AF60" s="159" t="s">
        <v>176</v>
      </c>
      <c r="AG60" s="159" t="s">
        <v>176</v>
      </c>
      <c r="AH60" s="159" t="s">
        <v>176</v>
      </c>
      <c r="AI60" s="159" t="s">
        <v>176</v>
      </c>
      <c r="AJ60" s="159" t="s">
        <v>176</v>
      </c>
      <c r="AK60" s="159" t="s">
        <v>176</v>
      </c>
      <c r="AL60" s="159" t="s">
        <v>2333</v>
      </c>
      <c r="AM60" s="159" t="s">
        <v>176</v>
      </c>
      <c r="AN60" s="159" t="s">
        <v>176</v>
      </c>
      <c r="AO60" s="159" t="s">
        <v>176</v>
      </c>
      <c r="AP60" s="159" t="s">
        <v>2333</v>
      </c>
      <c r="AQ60" s="159" t="s">
        <v>176</v>
      </c>
      <c r="AR60" s="159" t="s">
        <v>176</v>
      </c>
      <c r="AS60" s="159" t="s">
        <v>176</v>
      </c>
      <c r="AT60" s="159" t="s">
        <v>176</v>
      </c>
      <c r="AU60" s="159" t="s">
        <v>176</v>
      </c>
      <c r="AV60" s="159" t="s">
        <v>2333</v>
      </c>
      <c r="AW60" s="159" t="s">
        <v>2333</v>
      </c>
      <c r="AX60" s="159" t="s">
        <v>176</v>
      </c>
      <c r="AY60" s="159" t="s">
        <v>176</v>
      </c>
      <c r="AZ60" s="159" t="s">
        <v>176</v>
      </c>
      <c r="BA60" s="159" t="s">
        <v>176</v>
      </c>
      <c r="BB60" s="159" t="s">
        <v>176</v>
      </c>
      <c r="BC60" s="159" t="s">
        <v>2333</v>
      </c>
      <c r="BD60" s="159" t="s">
        <v>2333</v>
      </c>
      <c r="BE60" s="159" t="s">
        <v>2333</v>
      </c>
      <c r="BF60" s="159" t="s">
        <v>176</v>
      </c>
      <c r="BG60" s="159" t="s">
        <v>176</v>
      </c>
      <c r="BH60" s="159" t="s">
        <v>2333</v>
      </c>
      <c r="BI60" s="159" t="s">
        <v>2333</v>
      </c>
      <c r="BJ60" s="159" t="s">
        <v>2333</v>
      </c>
      <c r="BK60" s="159" t="s">
        <v>2333</v>
      </c>
      <c r="BL60" s="159" t="s">
        <v>2333</v>
      </c>
      <c r="BM60" s="159" t="s">
        <v>2333</v>
      </c>
      <c r="BN60" s="159" t="s">
        <v>176</v>
      </c>
      <c r="BO60" s="159" t="s">
        <v>176</v>
      </c>
      <c r="BP60" s="159" t="s">
        <v>176</v>
      </c>
      <c r="BQ60" s="159" t="s">
        <v>2333</v>
      </c>
      <c r="BR60" s="159" t="s">
        <v>2333</v>
      </c>
      <c r="BS60" s="159" t="s">
        <v>2333</v>
      </c>
      <c r="BT60" s="159" t="s">
        <v>2333</v>
      </c>
      <c r="BU60" s="159" t="s">
        <v>2333</v>
      </c>
      <c r="BV60" s="159" t="s">
        <v>2333</v>
      </c>
      <c r="BW60" s="159" t="s">
        <v>2333</v>
      </c>
      <c r="BX60" s="159" t="s">
        <v>2334</v>
      </c>
      <c r="BY60" s="159" t="s">
        <v>2333</v>
      </c>
      <c r="BZ60" s="159" t="s">
        <v>2333</v>
      </c>
      <c r="CA60" s="159" t="s">
        <v>2333</v>
      </c>
      <c r="CB60" s="159" t="s">
        <v>2333</v>
      </c>
      <c r="CC60" s="159" t="s">
        <v>2333</v>
      </c>
      <c r="CD60" s="159" t="s">
        <v>2333</v>
      </c>
      <c r="CE60" s="159" t="s">
        <v>2333</v>
      </c>
      <c r="CF60" s="159" t="s">
        <v>2333</v>
      </c>
      <c r="CG60" s="159" t="s">
        <v>2333</v>
      </c>
      <c r="CH60" s="159" t="s">
        <v>2333</v>
      </c>
      <c r="CI60" s="159" t="s">
        <v>2333</v>
      </c>
      <c r="CJ60" s="159" t="s">
        <v>2333</v>
      </c>
      <c r="CK60" s="159" t="s">
        <v>2333</v>
      </c>
      <c r="CL60" s="159" t="s">
        <v>2333</v>
      </c>
      <c r="CM60" s="159" t="s">
        <v>2333</v>
      </c>
      <c r="CN60" s="159" t="s">
        <v>2333</v>
      </c>
      <c r="CO60" s="159" t="s">
        <v>2333</v>
      </c>
      <c r="CP60" s="159" t="s">
        <v>2333</v>
      </c>
      <c r="CQ60" s="159" t="s">
        <v>2333</v>
      </c>
      <c r="CR60" s="159" t="s">
        <v>2333</v>
      </c>
      <c r="CS60" s="159" t="s">
        <v>2333</v>
      </c>
      <c r="CT60" s="159" t="s">
        <v>2333</v>
      </c>
      <c r="CU60" s="159" t="s">
        <v>2333</v>
      </c>
      <c r="CV60" s="159" t="s">
        <v>2333</v>
      </c>
      <c r="CW60" s="159" t="s">
        <v>2333</v>
      </c>
      <c r="CX60" s="159" t="s">
        <v>2333</v>
      </c>
      <c r="CY60" s="159" t="s">
        <v>2333</v>
      </c>
      <c r="CZ60" s="159" t="s">
        <v>2333</v>
      </c>
      <c r="DA60" s="159" t="s">
        <v>2333</v>
      </c>
      <c r="DB60" s="159" t="s">
        <v>2333</v>
      </c>
      <c r="DC60" s="159" t="s">
        <v>2333</v>
      </c>
      <c r="DD60" s="159" t="s">
        <v>2333</v>
      </c>
      <c r="DE60" s="159" t="s">
        <v>2333</v>
      </c>
      <c r="DF60" s="159" t="s">
        <v>2333</v>
      </c>
      <c r="DG60" s="159" t="s">
        <v>2333</v>
      </c>
      <c r="DH60" s="159" t="s">
        <v>2333</v>
      </c>
      <c r="DI60" s="159" t="s">
        <v>2333</v>
      </c>
      <c r="DJ60" s="159" t="s">
        <v>2333</v>
      </c>
      <c r="DK60" s="159" t="s">
        <v>2333</v>
      </c>
      <c r="DL60" s="159" t="s">
        <v>2333</v>
      </c>
      <c r="DM60" s="159" t="s">
        <v>2333</v>
      </c>
      <c r="DN60" s="159" t="s">
        <v>2333</v>
      </c>
      <c r="DO60" s="159" t="s">
        <v>2333</v>
      </c>
      <c r="DP60" s="159" t="s">
        <v>2333</v>
      </c>
      <c r="DQ60" s="159" t="s">
        <v>2333</v>
      </c>
      <c r="DR60" s="159" t="s">
        <v>2333</v>
      </c>
      <c r="DS60" s="159" t="s">
        <v>2333</v>
      </c>
      <c r="DT60" s="159" t="s">
        <v>2333</v>
      </c>
      <c r="DU60" s="159" t="s">
        <v>2333</v>
      </c>
      <c r="DV60" s="159" t="s">
        <v>2333</v>
      </c>
      <c r="DW60" s="159" t="s">
        <v>2333</v>
      </c>
      <c r="DX60" s="159" t="s">
        <v>2333</v>
      </c>
      <c r="DY60" s="159" t="s">
        <v>2333</v>
      </c>
      <c r="DZ60" s="159" t="s">
        <v>2333</v>
      </c>
      <c r="EA60" s="159" t="s">
        <v>2333</v>
      </c>
      <c r="EB60" s="159" t="s">
        <v>2333</v>
      </c>
      <c r="EC60" s="159" t="s">
        <v>2333</v>
      </c>
      <c r="ED60" s="159" t="s">
        <v>2333</v>
      </c>
      <c r="EE60" s="159" t="s">
        <v>2333</v>
      </c>
      <c r="EF60" s="159" t="s">
        <v>2333</v>
      </c>
      <c r="EG60" s="159" t="s">
        <v>2333</v>
      </c>
      <c r="EH60" s="159" t="s">
        <v>2333</v>
      </c>
      <c r="EI60" s="159" t="s">
        <v>2333</v>
      </c>
      <c r="EJ60" s="159" t="s">
        <v>2333</v>
      </c>
      <c r="EK60" s="159" t="s">
        <v>2333</v>
      </c>
      <c r="EL60" s="159" t="s">
        <v>2333</v>
      </c>
      <c r="EM60" s="159" t="s">
        <v>2333</v>
      </c>
      <c r="EN60" s="159" t="s">
        <v>2333</v>
      </c>
      <c r="EO60" s="159" t="s">
        <v>2333</v>
      </c>
      <c r="EP60" s="159" t="s">
        <v>2333</v>
      </c>
      <c r="EQ60" s="159" t="s">
        <v>2333</v>
      </c>
      <c r="ER60" s="159" t="s">
        <v>2333</v>
      </c>
      <c r="ES60" s="159" t="s">
        <v>2333</v>
      </c>
      <c r="ET60" s="159" t="s">
        <v>2333</v>
      </c>
      <c r="EU60" s="159" t="s">
        <v>2333</v>
      </c>
      <c r="EV60" s="159" t="s">
        <v>2333</v>
      </c>
      <c r="EW60" s="159" t="s">
        <v>2333</v>
      </c>
      <c r="EX60" s="159" t="s">
        <v>2333</v>
      </c>
      <c r="EY60" s="159" t="s">
        <v>2333</v>
      </c>
      <c r="EZ60" s="159" t="s">
        <v>2333</v>
      </c>
      <c r="FA60" s="159" t="s">
        <v>2333</v>
      </c>
      <c r="FB60" s="159" t="s">
        <v>2333</v>
      </c>
      <c r="FC60" s="159" t="s">
        <v>2333</v>
      </c>
      <c r="FD60" s="159" t="s">
        <v>2333</v>
      </c>
      <c r="FE60" s="159" t="s">
        <v>2333</v>
      </c>
      <c r="FF60" s="159" t="s">
        <v>2333</v>
      </c>
      <c r="FG60" s="159" t="s">
        <v>2333</v>
      </c>
      <c r="FH60" s="159" t="s">
        <v>2333</v>
      </c>
      <c r="FI60" s="159" t="s">
        <v>2333</v>
      </c>
      <c r="FJ60" s="159" t="s">
        <v>2333</v>
      </c>
      <c r="FK60" s="159" t="s">
        <v>2333</v>
      </c>
      <c r="FL60" s="159" t="s">
        <v>2333</v>
      </c>
      <c r="FM60" s="159" t="s">
        <v>2333</v>
      </c>
      <c r="FN60" s="159" t="s">
        <v>2333</v>
      </c>
      <c r="FO60" s="159" t="s">
        <v>2333</v>
      </c>
      <c r="FP60" s="159" t="s">
        <v>2333</v>
      </c>
      <c r="FQ60" s="159" t="s">
        <v>2333</v>
      </c>
      <c r="FR60" s="159" t="s">
        <v>2333</v>
      </c>
      <c r="FS60" s="159" t="s">
        <v>2333</v>
      </c>
      <c r="FT60" s="159" t="s">
        <v>2333</v>
      </c>
      <c r="FU60" s="159" t="s">
        <v>2333</v>
      </c>
      <c r="FV60" s="159" t="s">
        <v>2333</v>
      </c>
      <c r="FW60" s="159" t="s">
        <v>2333</v>
      </c>
      <c r="FX60" s="159" t="s">
        <v>2333</v>
      </c>
      <c r="FY60" s="159" t="s">
        <v>2333</v>
      </c>
      <c r="FZ60" s="159" t="s">
        <v>2333</v>
      </c>
      <c r="GA60" s="159" t="s">
        <v>2333</v>
      </c>
      <c r="GB60" s="159" t="s">
        <v>2333</v>
      </c>
      <c r="GC60" s="159" t="s">
        <v>2333</v>
      </c>
      <c r="GD60" s="159" t="s">
        <v>2333</v>
      </c>
      <c r="GE60" s="159" t="s">
        <v>2333</v>
      </c>
      <c r="GF60" s="159" t="s">
        <v>2333</v>
      </c>
      <c r="GG60" s="159" t="s">
        <v>2333</v>
      </c>
      <c r="GH60" s="159" t="s">
        <v>2333</v>
      </c>
      <c r="GI60" s="159" t="s">
        <v>2333</v>
      </c>
      <c r="GJ60" s="159" t="s">
        <v>2333</v>
      </c>
      <c r="GK60" s="159" t="s">
        <v>2333</v>
      </c>
      <c r="GL60" s="159" t="s">
        <v>2333</v>
      </c>
      <c r="GM60" s="159" t="s">
        <v>2333</v>
      </c>
      <c r="GN60" s="159" t="s">
        <v>2333</v>
      </c>
      <c r="GO60" s="159" t="s">
        <v>2333</v>
      </c>
      <c r="GP60" s="159" t="s">
        <v>2333</v>
      </c>
      <c r="GQ60" s="159" t="s">
        <v>2333</v>
      </c>
      <c r="GR60" s="159" t="s">
        <v>2333</v>
      </c>
      <c r="GS60" s="159" t="s">
        <v>2333</v>
      </c>
      <c r="GT60" s="159" t="s">
        <v>2333</v>
      </c>
      <c r="GU60" s="159" t="s">
        <v>2333</v>
      </c>
      <c r="GV60" s="159" t="s">
        <v>2333</v>
      </c>
      <c r="GW60" s="159" t="s">
        <v>2333</v>
      </c>
      <c r="GX60" s="159" t="s">
        <v>2333</v>
      </c>
      <c r="GY60" s="159" t="s">
        <v>2333</v>
      </c>
      <c r="GZ60" s="159" t="s">
        <v>2333</v>
      </c>
      <c r="HA60" s="159" t="s">
        <v>2333</v>
      </c>
      <c r="HB60" s="159" t="s">
        <v>2333</v>
      </c>
      <c r="HC60" s="159" t="s">
        <v>2333</v>
      </c>
      <c r="HD60" s="159" t="s">
        <v>2333</v>
      </c>
      <c r="HE60" s="159" t="s">
        <v>2334</v>
      </c>
      <c r="HF60" s="159" t="s">
        <v>2334</v>
      </c>
      <c r="HG60" s="159" t="s">
        <v>2334</v>
      </c>
      <c r="HH60" s="159" t="s">
        <v>2334</v>
      </c>
      <c r="HI60" s="159" t="s">
        <v>2334</v>
      </c>
      <c r="HJ60" s="159" t="s">
        <v>2334</v>
      </c>
      <c r="HK60" s="159" t="s">
        <v>2334</v>
      </c>
      <c r="HL60" s="159" t="s">
        <v>2334</v>
      </c>
      <c r="HM60" s="159" t="s">
        <v>2334</v>
      </c>
      <c r="HN60" s="159" t="s">
        <v>2334</v>
      </c>
      <c r="HO60" s="159" t="s">
        <v>2334</v>
      </c>
      <c r="HP60" s="159" t="s">
        <v>2334</v>
      </c>
      <c r="HQ60" s="159" t="s">
        <v>2334</v>
      </c>
      <c r="HR60" s="159" t="s">
        <v>2334</v>
      </c>
      <c r="HS60" s="159" t="s">
        <v>2334</v>
      </c>
      <c r="HT60" s="159" t="s">
        <v>2334</v>
      </c>
      <c r="HU60" s="159" t="s">
        <v>2334</v>
      </c>
      <c r="HV60" s="159" t="s">
        <v>2334</v>
      </c>
      <c r="HW60" s="159" t="s">
        <v>2334</v>
      </c>
      <c r="HX60" s="159" t="s">
        <v>2334</v>
      </c>
      <c r="HY60" s="159" t="s">
        <v>2334</v>
      </c>
      <c r="HZ60" s="159" t="s">
        <v>2334</v>
      </c>
      <c r="IA60" s="159" t="s">
        <v>2334</v>
      </c>
      <c r="IB60" s="159" t="s">
        <v>2334</v>
      </c>
      <c r="IC60" s="159" t="s">
        <v>2334</v>
      </c>
      <c r="ID60" s="159" t="s">
        <v>2334</v>
      </c>
      <c r="IE60" s="159" t="s">
        <v>2334</v>
      </c>
      <c r="IF60" s="159" t="s">
        <v>2334</v>
      </c>
      <c r="IG60" s="159" t="s">
        <v>2334</v>
      </c>
      <c r="IH60" s="159" t="s">
        <v>2334</v>
      </c>
      <c r="II60" s="159" t="s">
        <v>2334</v>
      </c>
      <c r="IJ60" s="159" t="s">
        <v>2334</v>
      </c>
      <c r="IK60" s="159" t="s">
        <v>2334</v>
      </c>
      <c r="IL60" s="159" t="s">
        <v>2334</v>
      </c>
      <c r="IM60" s="159" t="s">
        <v>2334</v>
      </c>
      <c r="IN60" s="159" t="s">
        <v>2334</v>
      </c>
      <c r="IO60" s="159" t="s">
        <v>2334</v>
      </c>
      <c r="IP60" s="159" t="s">
        <v>2334</v>
      </c>
      <c r="IQ60" s="159" t="s">
        <v>2334</v>
      </c>
      <c r="IR60" s="159" t="s">
        <v>176</v>
      </c>
      <c r="IS60" s="159" t="s">
        <v>2333</v>
      </c>
      <c r="IT60" s="159" t="s">
        <v>2334</v>
      </c>
      <c r="IU60" s="159" t="s">
        <v>2334</v>
      </c>
      <c r="IV60" s="159" t="s">
        <v>2334</v>
      </c>
      <c r="IW60" s="159" t="s">
        <v>176</v>
      </c>
      <c r="IX60" s="159" t="s">
        <v>176</v>
      </c>
      <c r="IY60" s="159" t="s">
        <v>176</v>
      </c>
      <c r="IZ60" s="159" t="s">
        <v>176</v>
      </c>
      <c r="JA60" s="159" t="s">
        <v>2333</v>
      </c>
      <c r="JB60" s="159" t="s">
        <v>2334</v>
      </c>
      <c r="JC60" s="159" t="s">
        <v>2333</v>
      </c>
      <c r="JD60" s="159" t="s">
        <v>2334</v>
      </c>
      <c r="JE60" s="159" t="s">
        <v>2334</v>
      </c>
      <c r="JF60" s="159" t="s">
        <v>2334</v>
      </c>
      <c r="JG60" s="159" t="s">
        <v>2334</v>
      </c>
      <c r="JH60" s="159" t="s">
        <v>2333</v>
      </c>
      <c r="JI60" s="159" t="s">
        <v>2333</v>
      </c>
      <c r="JJ60" s="159" t="s">
        <v>2333</v>
      </c>
      <c r="JK60" s="159" t="s">
        <v>2333</v>
      </c>
      <c r="JL60" s="159" t="s">
        <v>2334</v>
      </c>
      <c r="JM60" s="159" t="s">
        <v>2333</v>
      </c>
      <c r="JN60" s="159" t="s">
        <v>2333</v>
      </c>
      <c r="JO60" s="159" t="s">
        <v>2334</v>
      </c>
      <c r="JP60" s="159" t="s">
        <v>2334</v>
      </c>
      <c r="JQ60" s="159" t="s">
        <v>2334</v>
      </c>
      <c r="JR60" s="159" t="s">
        <v>2334</v>
      </c>
      <c r="JS60" s="159" t="s">
        <v>2333</v>
      </c>
      <c r="JT60" s="159" t="s">
        <v>2333</v>
      </c>
      <c r="JU60" s="159" t="s">
        <v>2334</v>
      </c>
      <c r="JV60" s="159" t="s">
        <v>2334</v>
      </c>
      <c r="JW60" s="159" t="s">
        <v>2334</v>
      </c>
      <c r="JX60" s="159" t="s">
        <v>2334</v>
      </c>
      <c r="JY60" s="159" t="s">
        <v>2334</v>
      </c>
      <c r="JZ60" s="159" t="s">
        <v>2334</v>
      </c>
      <c r="KA60" s="159" t="s">
        <v>2334</v>
      </c>
      <c r="KB60" s="159" t="s">
        <v>2334</v>
      </c>
      <c r="KC60" s="159" t="s">
        <v>2334</v>
      </c>
      <c r="KD60" s="159" t="s">
        <v>2334</v>
      </c>
      <c r="KE60" s="159" t="s">
        <v>2334</v>
      </c>
      <c r="KF60" s="159" t="s">
        <v>2334</v>
      </c>
      <c r="KG60" s="159" t="s">
        <v>2334</v>
      </c>
      <c r="KH60" s="159" t="s">
        <v>2333</v>
      </c>
      <c r="KI60" s="159" t="s">
        <v>2333</v>
      </c>
    </row>
    <row r="61" spans="1:295" ht="27" customHeight="1" x14ac:dyDescent="0.3">
      <c r="A61" s="227" t="s">
        <v>3</v>
      </c>
      <c r="B61" s="227"/>
      <c r="C61" s="228" t="s">
        <v>358</v>
      </c>
      <c r="D61" s="228"/>
      <c r="E61" s="228"/>
      <c r="F61" s="228"/>
      <c r="G61" s="228"/>
      <c r="H61" s="228"/>
      <c r="I61" s="228"/>
      <c r="J61" s="228"/>
      <c r="K61" s="228"/>
      <c r="L61" s="228"/>
      <c r="M61" s="228"/>
      <c r="N61" s="228" t="s">
        <v>2335</v>
      </c>
      <c r="O61" s="228"/>
      <c r="P61" s="228"/>
      <c r="Q61" s="228"/>
      <c r="R61" s="228"/>
      <c r="S61" s="228" t="s">
        <v>456</v>
      </c>
      <c r="T61" s="228" t="s">
        <v>358</v>
      </c>
      <c r="U61" s="228"/>
      <c r="V61" s="228"/>
      <c r="W61" s="228"/>
      <c r="X61" s="228" t="s">
        <v>829</v>
      </c>
      <c r="Y61" s="228"/>
      <c r="Z61" s="228"/>
      <c r="AA61" s="228" t="s">
        <v>14</v>
      </c>
      <c r="AB61" s="228" t="s">
        <v>358</v>
      </c>
      <c r="AC61" s="228" t="s">
        <v>195</v>
      </c>
      <c r="AD61" s="228"/>
      <c r="AE61" s="228" t="s">
        <v>358</v>
      </c>
      <c r="AF61" s="228" t="s">
        <v>2335</v>
      </c>
      <c r="AG61" s="228"/>
      <c r="AH61" s="228" t="s">
        <v>246</v>
      </c>
      <c r="AI61" s="228"/>
      <c r="AJ61" s="228" t="s">
        <v>195</v>
      </c>
      <c r="AK61" s="228"/>
      <c r="AL61" s="228"/>
      <c r="AM61" s="228"/>
      <c r="AN61" s="228"/>
      <c r="AO61" s="228" t="s">
        <v>2336</v>
      </c>
      <c r="AP61" s="228" t="s">
        <v>2337</v>
      </c>
      <c r="AQ61" s="228" t="s">
        <v>358</v>
      </c>
      <c r="AR61" s="228"/>
      <c r="AS61" s="228"/>
      <c r="AT61" s="228"/>
      <c r="AU61" s="228"/>
      <c r="AV61" s="228"/>
      <c r="AW61" s="228"/>
      <c r="AX61" s="228"/>
      <c r="AY61" s="228"/>
      <c r="AZ61" s="228"/>
      <c r="BA61" s="228" t="s">
        <v>256</v>
      </c>
      <c r="BB61" s="228" t="s">
        <v>456</v>
      </c>
      <c r="BC61" s="228" t="s">
        <v>870</v>
      </c>
      <c r="BD61" s="228" t="s">
        <v>271</v>
      </c>
      <c r="BE61" s="228"/>
      <c r="BF61" s="228" t="s">
        <v>358</v>
      </c>
      <c r="BG61" s="228"/>
      <c r="BH61" s="228"/>
      <c r="BI61" s="228"/>
      <c r="BJ61" s="228"/>
      <c r="BK61" s="228"/>
      <c r="BL61" s="228"/>
      <c r="BM61" s="228"/>
      <c r="BN61" s="228" t="s">
        <v>456</v>
      </c>
      <c r="BO61" s="228"/>
      <c r="BP61" s="228"/>
      <c r="BQ61" s="228"/>
      <c r="BR61" s="228"/>
      <c r="BS61" s="228"/>
      <c r="BT61" s="228" t="s">
        <v>14</v>
      </c>
      <c r="BU61" s="228"/>
      <c r="BV61" s="228" t="s">
        <v>456</v>
      </c>
      <c r="BW61" s="228" t="s">
        <v>2338</v>
      </c>
      <c r="BX61" s="228"/>
      <c r="BY61" s="228"/>
      <c r="BZ61" s="228"/>
      <c r="CA61" s="228" t="s">
        <v>358</v>
      </c>
      <c r="CB61" s="228"/>
      <c r="CC61" s="228" t="s">
        <v>2339</v>
      </c>
      <c r="CD61" s="228"/>
      <c r="CE61" s="228" t="s">
        <v>125</v>
      </c>
      <c r="CF61" s="228" t="s">
        <v>358</v>
      </c>
      <c r="CG61" s="228"/>
      <c r="CH61" s="228"/>
      <c r="CI61" s="228"/>
      <c r="CJ61" s="228" t="s">
        <v>870</v>
      </c>
      <c r="CK61" s="228"/>
      <c r="CL61" s="228" t="s">
        <v>2338</v>
      </c>
      <c r="CM61" s="228"/>
      <c r="CN61" s="228"/>
      <c r="CO61" s="228" t="s">
        <v>358</v>
      </c>
      <c r="CP61" s="228"/>
      <c r="CQ61" s="228"/>
      <c r="CR61" s="228"/>
      <c r="CS61" s="228"/>
      <c r="CT61" s="228"/>
      <c r="CU61" s="228"/>
      <c r="CV61" s="228"/>
      <c r="CW61" s="228" t="s">
        <v>2339</v>
      </c>
      <c r="CX61" s="228" t="s">
        <v>2338</v>
      </c>
      <c r="CY61" s="228"/>
      <c r="CZ61" s="228" t="s">
        <v>275</v>
      </c>
      <c r="DA61" s="228"/>
      <c r="DB61" s="228"/>
      <c r="DC61" s="228"/>
      <c r="DD61" s="228" t="s">
        <v>358</v>
      </c>
      <c r="DE61" s="228"/>
      <c r="DF61" s="228"/>
      <c r="DG61" s="228" t="s">
        <v>275</v>
      </c>
      <c r="DH61" s="228"/>
      <c r="DI61" s="228" t="s">
        <v>853</v>
      </c>
      <c r="DJ61" s="228"/>
      <c r="DK61" s="228" t="s">
        <v>539</v>
      </c>
      <c r="DL61" s="228" t="s">
        <v>275</v>
      </c>
      <c r="DM61" s="228"/>
      <c r="DN61" s="228"/>
      <c r="DO61" s="228"/>
      <c r="DP61" s="228" t="s">
        <v>539</v>
      </c>
      <c r="DQ61" s="228" t="s">
        <v>275</v>
      </c>
      <c r="DR61" s="228" t="s">
        <v>539</v>
      </c>
      <c r="DS61" s="228" t="s">
        <v>275</v>
      </c>
      <c r="DT61" s="228"/>
      <c r="DU61" s="228"/>
      <c r="DV61" s="228"/>
      <c r="DW61" s="228" t="s">
        <v>358</v>
      </c>
      <c r="DX61" s="228" t="s">
        <v>539</v>
      </c>
      <c r="DY61" s="228" t="s">
        <v>358</v>
      </c>
      <c r="DZ61" s="228"/>
      <c r="EA61" s="228"/>
      <c r="EB61" s="228"/>
      <c r="EC61" s="228"/>
      <c r="ED61" s="228"/>
      <c r="EE61" s="228" t="s">
        <v>456</v>
      </c>
      <c r="EF61" s="228"/>
      <c r="EG61" s="228" t="s">
        <v>275</v>
      </c>
      <c r="EH61" s="228" t="s">
        <v>456</v>
      </c>
      <c r="EI61" s="228" t="s">
        <v>2340</v>
      </c>
      <c r="EJ61" s="228" t="s">
        <v>539</v>
      </c>
      <c r="EK61" s="228" t="s">
        <v>358</v>
      </c>
      <c r="EL61" s="228"/>
      <c r="EM61" s="228"/>
      <c r="EN61" s="228"/>
      <c r="EO61" s="228"/>
      <c r="EP61" s="228"/>
      <c r="EQ61" s="228"/>
      <c r="ER61" s="228"/>
      <c r="ES61" s="228"/>
      <c r="ET61" s="228" t="s">
        <v>848</v>
      </c>
      <c r="EU61" s="228"/>
      <c r="EV61" s="228"/>
      <c r="EW61" s="228" t="s">
        <v>358</v>
      </c>
      <c r="EX61" s="228"/>
      <c r="EY61" s="228"/>
      <c r="EZ61" s="228"/>
      <c r="FA61" s="228"/>
      <c r="FB61" s="228"/>
      <c r="FC61" s="228"/>
      <c r="FD61" s="228"/>
      <c r="FE61" s="228"/>
      <c r="FF61" s="228"/>
      <c r="FG61" s="228" t="s">
        <v>860</v>
      </c>
      <c r="FH61" s="228"/>
      <c r="FI61" s="228"/>
      <c r="FJ61" s="228" t="s">
        <v>358</v>
      </c>
      <c r="FK61" s="228"/>
      <c r="FL61" s="228"/>
      <c r="FM61" s="228"/>
      <c r="FN61" s="228"/>
      <c r="FO61" s="228"/>
      <c r="FP61" s="228" t="s">
        <v>256</v>
      </c>
      <c r="FQ61" s="228" t="s">
        <v>271</v>
      </c>
      <c r="FR61" s="228"/>
      <c r="FS61" s="228"/>
      <c r="FT61" s="228"/>
      <c r="FU61" s="228"/>
      <c r="FV61" s="228"/>
      <c r="FW61" s="228" t="s">
        <v>2339</v>
      </c>
      <c r="FX61" s="228" t="s">
        <v>584</v>
      </c>
      <c r="FY61" s="228"/>
      <c r="FZ61" s="228"/>
      <c r="GA61" s="228" t="s">
        <v>539</v>
      </c>
      <c r="GB61" s="228" t="s">
        <v>195</v>
      </c>
      <c r="GC61" s="228" t="s">
        <v>256</v>
      </c>
      <c r="GD61" s="228" t="s">
        <v>358</v>
      </c>
      <c r="GE61" s="228" t="s">
        <v>146</v>
      </c>
      <c r="GF61" s="228" t="s">
        <v>256</v>
      </c>
      <c r="GG61" s="228" t="s">
        <v>195</v>
      </c>
      <c r="GH61" s="228" t="s">
        <v>358</v>
      </c>
      <c r="GI61" s="228" t="s">
        <v>256</v>
      </c>
      <c r="GJ61" s="228" t="s">
        <v>358</v>
      </c>
      <c r="GK61" s="228"/>
      <c r="GL61" s="228" t="s">
        <v>2341</v>
      </c>
      <c r="GM61" s="228" t="s">
        <v>358</v>
      </c>
      <c r="GN61" s="228" t="s">
        <v>271</v>
      </c>
      <c r="GO61" s="228" t="s">
        <v>358</v>
      </c>
      <c r="GP61" s="228"/>
      <c r="GQ61" s="228"/>
      <c r="GR61" s="228" t="s">
        <v>291</v>
      </c>
      <c r="GS61" s="228"/>
      <c r="GT61" s="228" t="s">
        <v>256</v>
      </c>
      <c r="GU61" s="228"/>
      <c r="GV61" s="228" t="s">
        <v>358</v>
      </c>
      <c r="GW61" s="228" t="s">
        <v>256</v>
      </c>
      <c r="GX61" s="228" t="s">
        <v>543</v>
      </c>
      <c r="GY61" s="228" t="s">
        <v>358</v>
      </c>
      <c r="GZ61" s="228"/>
      <c r="HA61" s="228" t="s">
        <v>543</v>
      </c>
      <c r="HB61" s="228" t="s">
        <v>456</v>
      </c>
      <c r="HC61" s="228"/>
      <c r="HD61" s="228"/>
      <c r="HE61" s="228"/>
      <c r="HF61" s="228"/>
      <c r="HG61" s="228"/>
      <c r="HH61" s="228"/>
      <c r="HI61" s="228"/>
      <c r="HJ61" s="228"/>
      <c r="HK61" s="228"/>
      <c r="HL61" s="228"/>
      <c r="HM61" s="228" t="s">
        <v>189</v>
      </c>
      <c r="HN61" s="228"/>
      <c r="HO61" s="228" t="s">
        <v>456</v>
      </c>
      <c r="HP61" s="228"/>
      <c r="HQ61" s="228" t="s">
        <v>38</v>
      </c>
      <c r="HR61" s="228"/>
      <c r="HS61" s="228" t="s">
        <v>456</v>
      </c>
      <c r="HT61" s="228"/>
      <c r="HU61" s="228" t="s">
        <v>300</v>
      </c>
      <c r="HV61" s="228"/>
      <c r="HW61" s="228" t="s">
        <v>2342</v>
      </c>
      <c r="HX61" s="228"/>
      <c r="HY61" s="228" t="s">
        <v>300</v>
      </c>
      <c r="HZ61" s="228" t="s">
        <v>358</v>
      </c>
      <c r="IA61" s="228" t="s">
        <v>51</v>
      </c>
      <c r="IB61" s="228" t="s">
        <v>73</v>
      </c>
      <c r="IC61" s="228"/>
      <c r="ID61" s="228" t="s">
        <v>38</v>
      </c>
      <c r="IE61" s="228"/>
      <c r="IF61" s="228"/>
      <c r="IG61" s="228"/>
      <c r="IH61" s="228" t="s">
        <v>73</v>
      </c>
      <c r="II61" s="228"/>
      <c r="IJ61" s="228" t="s">
        <v>456</v>
      </c>
      <c r="IK61" s="228" t="s">
        <v>51</v>
      </c>
      <c r="IL61" s="228" t="s">
        <v>456</v>
      </c>
      <c r="IM61" s="228" t="s">
        <v>51</v>
      </c>
      <c r="IN61" s="228"/>
      <c r="IO61" s="228"/>
      <c r="IP61" s="228"/>
      <c r="IQ61" s="228"/>
      <c r="IR61" s="228" t="s">
        <v>456</v>
      </c>
      <c r="IS61" s="228" t="s">
        <v>2340</v>
      </c>
      <c r="IT61" s="228" t="s">
        <v>300</v>
      </c>
      <c r="IU61" s="228"/>
      <c r="IV61" s="228" t="s">
        <v>51</v>
      </c>
      <c r="IW61" s="228" t="s">
        <v>456</v>
      </c>
      <c r="IX61" s="228"/>
      <c r="IY61" s="228"/>
      <c r="IZ61" s="228"/>
      <c r="JA61" s="228" t="s">
        <v>358</v>
      </c>
      <c r="JB61" s="228" t="s">
        <v>892</v>
      </c>
      <c r="JC61" s="228" t="s">
        <v>358</v>
      </c>
      <c r="JD61" s="228" t="s">
        <v>56</v>
      </c>
      <c r="JE61" s="228"/>
      <c r="JF61" s="228" t="s">
        <v>358</v>
      </c>
      <c r="JG61" s="228"/>
      <c r="JH61" s="228"/>
      <c r="JI61" s="228"/>
      <c r="JJ61" s="228"/>
      <c r="JK61" s="228"/>
      <c r="JL61" s="228" t="s">
        <v>2342</v>
      </c>
      <c r="JM61" s="228" t="s">
        <v>146</v>
      </c>
      <c r="JN61" s="228"/>
      <c r="JO61" s="228" t="s">
        <v>887</v>
      </c>
      <c r="JP61" s="228"/>
      <c r="JQ61" s="228" t="s">
        <v>889</v>
      </c>
      <c r="JR61" s="228"/>
      <c r="JS61" s="228"/>
      <c r="JT61" s="228" t="s">
        <v>358</v>
      </c>
      <c r="JU61" s="228" t="s">
        <v>38</v>
      </c>
      <c r="JV61" s="228" t="s">
        <v>426</v>
      </c>
      <c r="JW61" s="228" t="s">
        <v>2343</v>
      </c>
      <c r="JX61" s="228"/>
      <c r="JY61" s="228" t="s">
        <v>456</v>
      </c>
      <c r="JZ61" s="228"/>
      <c r="KA61" s="228"/>
      <c r="KB61" s="228"/>
      <c r="KC61" s="228"/>
      <c r="KD61" s="228"/>
      <c r="KE61" s="228"/>
      <c r="KF61" s="228" t="s">
        <v>38</v>
      </c>
      <c r="KG61" s="228"/>
      <c r="KH61" s="228" t="s">
        <v>456</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2344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2345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2637</v>
      </c>
      <c r="B4" s="230"/>
      <c r="C4" s="230"/>
      <c r="D4" s="230"/>
      <c r="E4" s="230"/>
      <c r="F4" s="230"/>
      <c r="G4" s="230"/>
      <c r="H4" s="230"/>
      <c r="I4" s="230"/>
      <c r="J4" s="230"/>
      <c r="K4" s="230"/>
      <c r="L4" s="230"/>
      <c r="M4" s="230"/>
    </row>
    <row r="5" spans="1:13" ht="19.95" hidden="1" customHeight="1" x14ac:dyDescent="0.3">
      <c r="A5" s="227" t="s">
        <v>1699</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8" t="s">
        <v>2638</v>
      </c>
      <c r="D6" s="228"/>
      <c r="E6" s="228"/>
      <c r="F6" s="228"/>
      <c r="G6" s="228"/>
      <c r="H6" s="228"/>
      <c r="I6" s="228" t="s">
        <v>2639</v>
      </c>
      <c r="J6" s="228"/>
      <c r="K6" s="228"/>
      <c r="L6" s="228"/>
      <c r="M6" s="228"/>
    </row>
    <row r="7" spans="1:13" ht="27" customHeight="1" x14ac:dyDescent="0.3">
      <c r="A7" s="158" t="s">
        <v>44</v>
      </c>
      <c r="B7" s="158" t="s">
        <v>521</v>
      </c>
      <c r="C7" s="159" t="s">
        <v>2640</v>
      </c>
      <c r="D7" s="159" t="s">
        <v>2641</v>
      </c>
      <c r="E7" s="159" t="s">
        <v>2642</v>
      </c>
      <c r="F7" s="159" t="s">
        <v>2643</v>
      </c>
      <c r="G7" s="159" t="s">
        <v>2644</v>
      </c>
      <c r="H7" s="159" t="s">
        <v>907</v>
      </c>
      <c r="I7" s="159" t="s">
        <v>2645</v>
      </c>
      <c r="J7" s="159" t="s">
        <v>2646</v>
      </c>
      <c r="K7" s="159" t="s">
        <v>2647</v>
      </c>
      <c r="L7" s="159" t="s">
        <v>2648</v>
      </c>
      <c r="M7" s="159" t="s">
        <v>907</v>
      </c>
    </row>
    <row r="8" spans="1:13" ht="18" customHeight="1" x14ac:dyDescent="0.3">
      <c r="A8" s="161" t="s">
        <v>48</v>
      </c>
      <c r="B8" s="161" t="s">
        <v>757</v>
      </c>
      <c r="C8" s="162">
        <v>30.72</v>
      </c>
      <c r="D8" s="162">
        <v>30.39</v>
      </c>
      <c r="E8" s="162">
        <v>32.2699</v>
      </c>
      <c r="F8" s="162">
        <v>32.032299999999999</v>
      </c>
      <c r="G8" s="162">
        <v>272.61219999999997</v>
      </c>
      <c r="H8" s="162">
        <v>398.02440000000001</v>
      </c>
      <c r="I8" s="162">
        <v>132.5224</v>
      </c>
      <c r="J8" s="162">
        <v>133.37729999999999</v>
      </c>
      <c r="K8" s="162">
        <v>441.5249</v>
      </c>
      <c r="L8" s="162">
        <v>369.17500000000001</v>
      </c>
      <c r="M8" s="162">
        <v>1076.5996</v>
      </c>
    </row>
    <row r="9" spans="1:13" ht="18" customHeight="1" x14ac:dyDescent="0.3">
      <c r="A9" s="161" t="s">
        <v>48</v>
      </c>
      <c r="B9" s="161" t="s">
        <v>758</v>
      </c>
      <c r="C9" s="165">
        <v>30.88</v>
      </c>
      <c r="D9" s="165">
        <v>31.15</v>
      </c>
      <c r="E9" s="165">
        <v>33.349299999999999</v>
      </c>
      <c r="F9" s="165">
        <v>33.489600000000003</v>
      </c>
      <c r="G9" s="165">
        <v>289.34350000000001</v>
      </c>
      <c r="H9" s="165">
        <v>418.2124</v>
      </c>
      <c r="I9" s="165">
        <v>133.6602</v>
      </c>
      <c r="J9" s="165">
        <v>133.08410000000001</v>
      </c>
      <c r="K9" s="165">
        <v>453.12049999999999</v>
      </c>
      <c r="L9" s="165">
        <v>371.27530000000002</v>
      </c>
      <c r="M9" s="165">
        <v>1091.1401000000001</v>
      </c>
    </row>
    <row r="10" spans="1:13" ht="18" customHeight="1" x14ac:dyDescent="0.3">
      <c r="A10" s="161" t="s">
        <v>48</v>
      </c>
      <c r="B10" s="161" t="s">
        <v>759</v>
      </c>
      <c r="C10" s="165">
        <v>29.57</v>
      </c>
      <c r="D10" s="165">
        <v>30.43</v>
      </c>
      <c r="E10" s="165">
        <v>36.023800000000001</v>
      </c>
      <c r="F10" s="165">
        <v>36.347900000000003</v>
      </c>
      <c r="G10" s="165">
        <v>259.0557</v>
      </c>
      <c r="H10" s="165">
        <v>391.42739999999998</v>
      </c>
      <c r="I10" s="165">
        <v>127.52249999999999</v>
      </c>
      <c r="J10" s="165">
        <v>129.99850000000001</v>
      </c>
      <c r="K10" s="165">
        <v>435.48919999999998</v>
      </c>
      <c r="L10" s="165">
        <v>358.31020000000001</v>
      </c>
      <c r="M10" s="165">
        <v>1051.3204000000001</v>
      </c>
    </row>
    <row r="11" spans="1:13" ht="18" customHeight="1" x14ac:dyDescent="0.3">
      <c r="A11" s="161" t="s">
        <v>48</v>
      </c>
      <c r="B11" s="161" t="s">
        <v>760</v>
      </c>
      <c r="C11" s="165">
        <v>28.07</v>
      </c>
      <c r="D11" s="165">
        <v>28.05</v>
      </c>
      <c r="E11" s="165">
        <v>36.290799999999997</v>
      </c>
      <c r="F11" s="165">
        <v>35.829000000000001</v>
      </c>
      <c r="G11" s="165">
        <v>241.38820000000001</v>
      </c>
      <c r="H11" s="165">
        <v>369.62799999999999</v>
      </c>
      <c r="I11" s="165">
        <v>130.20670000000001</v>
      </c>
      <c r="J11" s="165">
        <v>130.37459999999999</v>
      </c>
      <c r="K11" s="165">
        <v>439.55759999999998</v>
      </c>
      <c r="L11" s="165">
        <v>361.30579999999998</v>
      </c>
      <c r="M11" s="165">
        <v>1061.4447</v>
      </c>
    </row>
    <row r="12" spans="1:13" ht="18" customHeight="1" x14ac:dyDescent="0.3">
      <c r="A12" s="161" t="s">
        <v>48</v>
      </c>
      <c r="B12" s="161" t="s">
        <v>761</v>
      </c>
      <c r="C12" s="165">
        <v>27.05</v>
      </c>
      <c r="D12" s="165">
        <v>26.74</v>
      </c>
      <c r="E12" s="165">
        <v>30.891400000000001</v>
      </c>
      <c r="F12" s="165">
        <v>29.4635</v>
      </c>
      <c r="G12" s="165">
        <v>253.27019999999999</v>
      </c>
      <c r="H12" s="165">
        <v>367.4151</v>
      </c>
      <c r="I12" s="165">
        <v>105.5638</v>
      </c>
      <c r="J12" s="165">
        <v>105.7122</v>
      </c>
      <c r="K12" s="165">
        <v>325.06470000000002</v>
      </c>
      <c r="L12" s="165">
        <v>266.80889999999999</v>
      </c>
      <c r="M12" s="165">
        <v>803.14959999999996</v>
      </c>
    </row>
    <row r="13" spans="1:13" ht="18" customHeight="1" x14ac:dyDescent="0.3">
      <c r="A13" s="161" t="s">
        <v>48</v>
      </c>
      <c r="B13" s="161" t="s">
        <v>762</v>
      </c>
      <c r="C13" s="165">
        <v>18.3</v>
      </c>
      <c r="D13" s="165">
        <v>18.3</v>
      </c>
      <c r="E13" s="165">
        <v>27.067299999999999</v>
      </c>
      <c r="F13" s="165">
        <v>27.004999999999999</v>
      </c>
      <c r="G13" s="165">
        <v>255.43090000000001</v>
      </c>
      <c r="H13" s="165">
        <v>346.10320000000002</v>
      </c>
      <c r="I13" s="165">
        <v>115.2544</v>
      </c>
      <c r="J13" s="165">
        <v>116.95480000000001</v>
      </c>
      <c r="K13" s="165">
        <v>396.4101</v>
      </c>
      <c r="L13" s="165">
        <v>321.9511</v>
      </c>
      <c r="M13" s="165">
        <v>950.57039999999995</v>
      </c>
    </row>
    <row r="14" spans="1:13" ht="18" customHeight="1" x14ac:dyDescent="0.3">
      <c r="A14" s="161" t="s">
        <v>48</v>
      </c>
      <c r="B14" s="161" t="s">
        <v>763</v>
      </c>
      <c r="C14" s="165">
        <v>25.5</v>
      </c>
      <c r="D14" s="165">
        <v>25.85</v>
      </c>
      <c r="E14" s="165">
        <v>36.806899999999999</v>
      </c>
      <c r="F14" s="165">
        <v>36.947800000000001</v>
      </c>
      <c r="G14" s="165">
        <v>263.92110000000002</v>
      </c>
      <c r="H14" s="165">
        <v>389.0258</v>
      </c>
      <c r="I14" s="165">
        <v>124.9503</v>
      </c>
      <c r="J14" s="165">
        <v>126.1187</v>
      </c>
      <c r="K14" s="165">
        <v>432.77960000000002</v>
      </c>
      <c r="L14" s="165">
        <v>354.61470000000003</v>
      </c>
      <c r="M14" s="165">
        <v>1038.4632999999999</v>
      </c>
    </row>
    <row r="15" spans="1:13" ht="18" customHeight="1" x14ac:dyDescent="0.3">
      <c r="A15" s="161" t="s">
        <v>48</v>
      </c>
      <c r="B15" s="161" t="s">
        <v>764</v>
      </c>
      <c r="C15" s="168">
        <v>24.72</v>
      </c>
      <c r="D15" s="168">
        <v>24.88</v>
      </c>
      <c r="E15" s="168">
        <v>39.771000000000001</v>
      </c>
      <c r="F15" s="168">
        <v>38.922199999999997</v>
      </c>
      <c r="G15" s="168">
        <v>252.70330000000001</v>
      </c>
      <c r="H15" s="168">
        <v>380.99650000000003</v>
      </c>
      <c r="I15" s="168">
        <v>126.6035</v>
      </c>
      <c r="J15" s="168">
        <v>126.505</v>
      </c>
      <c r="K15" s="168">
        <v>444.30560000000003</v>
      </c>
      <c r="L15" s="168">
        <v>359.51850000000002</v>
      </c>
      <c r="M15" s="168">
        <v>1056.9326000000001</v>
      </c>
    </row>
    <row r="16" spans="1:13" ht="18" customHeight="1" x14ac:dyDescent="0.3">
      <c r="A16" s="161" t="s">
        <v>48</v>
      </c>
      <c r="B16" s="161" t="s">
        <v>765</v>
      </c>
      <c r="C16" s="162">
        <v>19.73</v>
      </c>
      <c r="D16" s="162">
        <v>19.649999999999999</v>
      </c>
      <c r="E16" s="162">
        <v>30.815000000000001</v>
      </c>
      <c r="F16" s="162">
        <v>30.930700000000002</v>
      </c>
      <c r="G16" s="162">
        <v>233.93430000000001</v>
      </c>
      <c r="H16" s="162">
        <v>335.06</v>
      </c>
      <c r="I16" s="162">
        <v>130.23500000000001</v>
      </c>
      <c r="J16" s="162">
        <v>129.1328</v>
      </c>
      <c r="K16" s="162">
        <v>451.78429999999997</v>
      </c>
      <c r="L16" s="162">
        <v>365.57159999999999</v>
      </c>
      <c r="M16" s="162">
        <v>1076.7237</v>
      </c>
    </row>
    <row r="17" spans="1:13" ht="18" customHeight="1" x14ac:dyDescent="0.3">
      <c r="A17" s="161" t="s">
        <v>48</v>
      </c>
      <c r="B17" s="161" t="s">
        <v>766</v>
      </c>
      <c r="C17" s="165">
        <v>23.67</v>
      </c>
      <c r="D17" s="165">
        <v>22.92</v>
      </c>
      <c r="E17" s="165">
        <v>40.006999999999998</v>
      </c>
      <c r="F17" s="165">
        <v>40.470599999999997</v>
      </c>
      <c r="G17" s="165">
        <v>260.73950000000002</v>
      </c>
      <c r="H17" s="165">
        <v>387.80709999999999</v>
      </c>
      <c r="I17" s="165">
        <v>130.47229999999999</v>
      </c>
      <c r="J17" s="165">
        <v>129.7115</v>
      </c>
      <c r="K17" s="165">
        <v>447.97750000000002</v>
      </c>
      <c r="L17" s="165">
        <v>365.97730000000001</v>
      </c>
      <c r="M17" s="165">
        <v>1074.1386</v>
      </c>
    </row>
    <row r="18" spans="1:13" ht="18" customHeight="1" x14ac:dyDescent="0.3">
      <c r="A18" s="161" t="s">
        <v>48</v>
      </c>
      <c r="B18" s="161" t="s">
        <v>767</v>
      </c>
      <c r="C18" s="165">
        <v>22.11</v>
      </c>
      <c r="D18" s="165">
        <v>22.43</v>
      </c>
      <c r="E18" s="165">
        <v>29.5167</v>
      </c>
      <c r="F18" s="165">
        <v>28.9374</v>
      </c>
      <c r="G18" s="165">
        <v>274.33690000000001</v>
      </c>
      <c r="H18" s="165">
        <v>377.33100000000002</v>
      </c>
      <c r="I18" s="165">
        <v>132.01439999999999</v>
      </c>
      <c r="J18" s="165">
        <v>131.3725</v>
      </c>
      <c r="K18" s="165">
        <v>441.95929999999998</v>
      </c>
      <c r="L18" s="165">
        <v>362.22579999999999</v>
      </c>
      <c r="M18" s="165">
        <v>1067.5719999999999</v>
      </c>
    </row>
    <row r="19" spans="1:13" ht="18" customHeight="1" x14ac:dyDescent="0.3">
      <c r="A19" s="161" t="s">
        <v>48</v>
      </c>
      <c r="B19" s="161" t="s">
        <v>768</v>
      </c>
      <c r="C19" s="165">
        <v>23.23</v>
      </c>
      <c r="D19" s="165">
        <v>23.3</v>
      </c>
      <c r="E19" s="165">
        <v>35.415100000000002</v>
      </c>
      <c r="F19" s="165">
        <v>34.151600000000002</v>
      </c>
      <c r="G19" s="165">
        <v>252.72829999999999</v>
      </c>
      <c r="H19" s="165">
        <v>368.82499999999999</v>
      </c>
      <c r="I19" s="165">
        <v>125.2405</v>
      </c>
      <c r="J19" s="165">
        <v>124.7598</v>
      </c>
      <c r="K19" s="165">
        <v>418.09980000000002</v>
      </c>
      <c r="L19" s="165">
        <v>346.79259999999999</v>
      </c>
      <c r="M19" s="165">
        <v>1014.8927</v>
      </c>
    </row>
    <row r="20" spans="1:13" ht="18" customHeight="1" x14ac:dyDescent="0.3">
      <c r="A20" s="161" t="s">
        <v>48</v>
      </c>
      <c r="B20" s="161" t="s">
        <v>769</v>
      </c>
      <c r="C20" s="165">
        <v>25.29</v>
      </c>
      <c r="D20" s="165">
        <v>25.73</v>
      </c>
      <c r="E20" s="165">
        <v>37.505800000000001</v>
      </c>
      <c r="F20" s="165">
        <v>37.929699999999997</v>
      </c>
      <c r="G20" s="165">
        <v>271.10129999999998</v>
      </c>
      <c r="H20" s="165">
        <v>397.55680000000001</v>
      </c>
      <c r="I20" s="165">
        <v>109.471</v>
      </c>
      <c r="J20" s="165">
        <v>109.76739999999999</v>
      </c>
      <c r="K20" s="165">
        <v>343.80970000000002</v>
      </c>
      <c r="L20" s="165">
        <v>277.87150000000003</v>
      </c>
      <c r="M20" s="165">
        <v>840.91959999999995</v>
      </c>
    </row>
    <row r="21" spans="1:13" ht="18" customHeight="1" x14ac:dyDescent="0.3">
      <c r="A21" s="161" t="s">
        <v>48</v>
      </c>
      <c r="B21" s="161" t="s">
        <v>770</v>
      </c>
      <c r="C21" s="165">
        <v>20.58</v>
      </c>
      <c r="D21" s="165">
        <v>21.01</v>
      </c>
      <c r="E21" s="165">
        <v>32.609000000000002</v>
      </c>
      <c r="F21" s="165">
        <v>33.541699999999999</v>
      </c>
      <c r="G21" s="165">
        <v>279.6653</v>
      </c>
      <c r="H21" s="165">
        <v>387.40600000000001</v>
      </c>
      <c r="I21" s="165">
        <v>86.303600000000003</v>
      </c>
      <c r="J21" s="165">
        <v>85.631600000000006</v>
      </c>
      <c r="K21" s="165">
        <v>221.20769999999999</v>
      </c>
      <c r="L21" s="165">
        <v>176.8143</v>
      </c>
      <c r="M21" s="165">
        <v>569.95719999999994</v>
      </c>
    </row>
    <row r="22" spans="1:13" ht="18" customHeight="1" x14ac:dyDescent="0.3">
      <c r="A22" s="161" t="s">
        <v>48</v>
      </c>
      <c r="B22" s="161" t="s">
        <v>771</v>
      </c>
      <c r="C22" s="165">
        <v>22.97</v>
      </c>
      <c r="D22" s="165">
        <v>23.03</v>
      </c>
      <c r="E22" s="165">
        <v>33.080100000000002</v>
      </c>
      <c r="F22" s="165">
        <v>32.796500000000002</v>
      </c>
      <c r="G22" s="165">
        <v>311.53550000000001</v>
      </c>
      <c r="H22" s="165">
        <v>423.41210000000001</v>
      </c>
      <c r="I22" s="165">
        <v>63.752400000000002</v>
      </c>
      <c r="J22" s="165">
        <v>63.389899999999997</v>
      </c>
      <c r="K22" s="165">
        <v>112.86109999999999</v>
      </c>
      <c r="L22" s="165">
        <v>76.909899999999993</v>
      </c>
      <c r="M22" s="165">
        <v>316.91329999999999</v>
      </c>
    </row>
    <row r="23" spans="1:13" ht="18" customHeight="1" x14ac:dyDescent="0.3">
      <c r="A23" s="161" t="s">
        <v>48</v>
      </c>
      <c r="B23" s="161" t="s">
        <v>772</v>
      </c>
      <c r="C23" s="168">
        <v>34.46</v>
      </c>
      <c r="D23" s="168">
        <v>34.42</v>
      </c>
      <c r="E23" s="168">
        <v>42.271999999999998</v>
      </c>
      <c r="F23" s="168">
        <v>41.8309</v>
      </c>
      <c r="G23" s="168">
        <v>347.32409999999999</v>
      </c>
      <c r="H23" s="168">
        <v>500.30700000000002</v>
      </c>
      <c r="I23" s="168">
        <v>54.398299999999999</v>
      </c>
      <c r="J23" s="168">
        <v>54.699800000000003</v>
      </c>
      <c r="K23" s="168">
        <v>69.686199999999999</v>
      </c>
      <c r="L23" s="168">
        <v>45.805</v>
      </c>
      <c r="M23" s="168">
        <v>224.58930000000001</v>
      </c>
    </row>
    <row r="24" spans="1:13" ht="18" customHeight="1" x14ac:dyDescent="0.3">
      <c r="A24" s="161" t="s">
        <v>48</v>
      </c>
      <c r="B24" s="161" t="s">
        <v>773</v>
      </c>
      <c r="C24" s="162">
        <v>40.26</v>
      </c>
      <c r="D24" s="162">
        <v>40.590000000000003</v>
      </c>
      <c r="E24" s="162">
        <v>42.245899999999999</v>
      </c>
      <c r="F24" s="162">
        <v>43.033099999999997</v>
      </c>
      <c r="G24" s="162">
        <v>334.31</v>
      </c>
      <c r="H24" s="162">
        <v>500.43900000000002</v>
      </c>
      <c r="I24" s="162">
        <v>53.3718</v>
      </c>
      <c r="J24" s="162">
        <v>54.142499999999998</v>
      </c>
      <c r="K24" s="162">
        <v>62.872599999999998</v>
      </c>
      <c r="L24" s="162">
        <v>31.750800000000002</v>
      </c>
      <c r="M24" s="162">
        <v>202.1377</v>
      </c>
    </row>
    <row r="25" spans="1:13" ht="18" customHeight="1" x14ac:dyDescent="0.3">
      <c r="A25" s="161" t="s">
        <v>48</v>
      </c>
      <c r="B25" s="161" t="s">
        <v>774</v>
      </c>
      <c r="C25" s="165">
        <v>48.33</v>
      </c>
      <c r="D25" s="165">
        <v>48.06</v>
      </c>
      <c r="E25" s="165">
        <v>46.792000000000002</v>
      </c>
      <c r="F25" s="165">
        <v>46.151699999999998</v>
      </c>
      <c r="G25" s="165">
        <v>393.88440000000003</v>
      </c>
      <c r="H25" s="165">
        <v>583.21810000000005</v>
      </c>
      <c r="I25" s="165">
        <v>51.159100000000002</v>
      </c>
      <c r="J25" s="165">
        <v>51.494900000000001</v>
      </c>
      <c r="K25" s="165">
        <v>45.252899999999997</v>
      </c>
      <c r="L25" s="165">
        <v>18.138200000000001</v>
      </c>
      <c r="M25" s="165">
        <v>166.04509999999999</v>
      </c>
    </row>
    <row r="26" spans="1:13" ht="18" customHeight="1" x14ac:dyDescent="0.3">
      <c r="A26" s="161" t="s">
        <v>48</v>
      </c>
      <c r="B26" s="161" t="s">
        <v>775</v>
      </c>
      <c r="C26" s="165">
        <v>58.88</v>
      </c>
      <c r="D26" s="165">
        <v>58.71</v>
      </c>
      <c r="E26" s="165">
        <v>59.711199999999998</v>
      </c>
      <c r="F26" s="165">
        <v>58.3538</v>
      </c>
      <c r="G26" s="165">
        <v>421.88670000000002</v>
      </c>
      <c r="H26" s="165">
        <v>657.54169999999999</v>
      </c>
      <c r="I26" s="165">
        <v>49.229100000000003</v>
      </c>
      <c r="J26" s="165">
        <v>49.8705</v>
      </c>
      <c r="K26" s="165">
        <v>23.547899999999998</v>
      </c>
      <c r="L26" s="165">
        <v>0.28129999999999999</v>
      </c>
      <c r="M26" s="165">
        <v>122.9288</v>
      </c>
    </row>
    <row r="27" spans="1:13" ht="18" customHeight="1" x14ac:dyDescent="0.3">
      <c r="A27" s="161" t="s">
        <v>48</v>
      </c>
      <c r="B27" s="161" t="s">
        <v>776</v>
      </c>
      <c r="C27" s="165">
        <v>57.98</v>
      </c>
      <c r="D27" s="165">
        <v>57.61</v>
      </c>
      <c r="E27" s="165">
        <v>56.8217</v>
      </c>
      <c r="F27" s="165">
        <v>55.662500000000001</v>
      </c>
      <c r="G27" s="165">
        <v>393.76920000000001</v>
      </c>
      <c r="H27" s="165">
        <v>621.84339999999997</v>
      </c>
      <c r="I27" s="165">
        <v>52.207099999999997</v>
      </c>
      <c r="J27" s="165">
        <v>51.108499999999999</v>
      </c>
      <c r="K27" s="165">
        <v>22.124600000000001</v>
      </c>
      <c r="L27" s="165">
        <v>5.9764999999999997</v>
      </c>
      <c r="M27" s="165">
        <v>131.41669999999999</v>
      </c>
    </row>
    <row r="28" spans="1:13" ht="18" customHeight="1" x14ac:dyDescent="0.3">
      <c r="A28" s="161" t="s">
        <v>48</v>
      </c>
      <c r="B28" s="161" t="s">
        <v>777</v>
      </c>
      <c r="C28" s="165">
        <v>62.48</v>
      </c>
      <c r="D28" s="165">
        <v>61.49</v>
      </c>
      <c r="E28" s="165">
        <v>59.618299999999998</v>
      </c>
      <c r="F28" s="165">
        <v>59.846699999999998</v>
      </c>
      <c r="G28" s="165">
        <v>428.35289999999998</v>
      </c>
      <c r="H28" s="165">
        <v>671.78790000000004</v>
      </c>
      <c r="I28" s="165">
        <v>54.185699999999997</v>
      </c>
      <c r="J28" s="165">
        <v>54.857500000000002</v>
      </c>
      <c r="K28" s="165">
        <v>22.767099999999999</v>
      </c>
      <c r="L28" s="165">
        <v>5.9231999999999996</v>
      </c>
      <c r="M28" s="165">
        <v>137.73349999999999</v>
      </c>
    </row>
    <row r="29" spans="1:13" ht="18" customHeight="1" x14ac:dyDescent="0.3">
      <c r="A29" s="161" t="s">
        <v>48</v>
      </c>
      <c r="B29" s="161" t="s">
        <v>778</v>
      </c>
      <c r="C29" s="165">
        <v>62.83</v>
      </c>
      <c r="D29" s="165">
        <v>61.61</v>
      </c>
      <c r="E29" s="165">
        <v>59.419600000000003</v>
      </c>
      <c r="F29" s="165">
        <v>59.128999999999998</v>
      </c>
      <c r="G29" s="165">
        <v>428.22949999999997</v>
      </c>
      <c r="H29" s="165">
        <v>671.21810000000005</v>
      </c>
      <c r="I29" s="165">
        <v>56.7134</v>
      </c>
      <c r="J29" s="165">
        <v>57.764499999999998</v>
      </c>
      <c r="K29" s="165">
        <v>33.956000000000003</v>
      </c>
      <c r="L29" s="165">
        <v>10.8514</v>
      </c>
      <c r="M29" s="165">
        <v>159.28530000000001</v>
      </c>
    </row>
    <row r="30" spans="1:13" ht="18" customHeight="1" x14ac:dyDescent="0.3">
      <c r="A30" s="161" t="s">
        <v>48</v>
      </c>
      <c r="B30" s="161" t="s">
        <v>779</v>
      </c>
      <c r="C30" s="165">
        <v>63.64</v>
      </c>
      <c r="D30" s="165">
        <v>63.94</v>
      </c>
      <c r="E30" s="165">
        <v>61.5105</v>
      </c>
      <c r="F30" s="165">
        <v>60.450499999999998</v>
      </c>
      <c r="G30" s="165">
        <v>429.63150000000002</v>
      </c>
      <c r="H30" s="165">
        <v>679.17250000000001</v>
      </c>
      <c r="I30" s="165">
        <v>52.749699999999997</v>
      </c>
      <c r="J30" s="165">
        <v>53.422899999999998</v>
      </c>
      <c r="K30" s="165">
        <v>44.853000000000002</v>
      </c>
      <c r="L30" s="165">
        <v>17.088200000000001</v>
      </c>
      <c r="M30" s="165">
        <v>168.1138</v>
      </c>
    </row>
    <row r="31" spans="1:13" ht="18" customHeight="1" x14ac:dyDescent="0.3">
      <c r="A31" s="161" t="s">
        <v>48</v>
      </c>
      <c r="B31" s="161" t="s">
        <v>780</v>
      </c>
      <c r="C31" s="168">
        <v>66.790000000000006</v>
      </c>
      <c r="D31" s="168">
        <v>65.92</v>
      </c>
      <c r="E31" s="168">
        <v>63.858199999999997</v>
      </c>
      <c r="F31" s="168">
        <v>63.124299999999998</v>
      </c>
      <c r="G31" s="168">
        <v>458.53919999999999</v>
      </c>
      <c r="H31" s="168">
        <v>718.23170000000005</v>
      </c>
      <c r="I31" s="168">
        <v>41.584400000000002</v>
      </c>
      <c r="J31" s="168">
        <v>43.729199999999999</v>
      </c>
      <c r="K31" s="168">
        <v>53.845399999999998</v>
      </c>
      <c r="L31" s="168">
        <v>20.3871</v>
      </c>
      <c r="M31" s="168">
        <v>159.5461</v>
      </c>
    </row>
    <row r="32" spans="1:13" ht="18" customHeight="1" x14ac:dyDescent="0.3">
      <c r="A32" s="161" t="s">
        <v>48</v>
      </c>
      <c r="B32" s="161" t="s">
        <v>781</v>
      </c>
      <c r="C32" s="162">
        <v>61.45</v>
      </c>
      <c r="D32" s="162">
        <v>60.58</v>
      </c>
      <c r="E32" s="162">
        <v>50.805100000000003</v>
      </c>
      <c r="F32" s="162">
        <v>49.881999999999998</v>
      </c>
      <c r="G32" s="162">
        <v>446.85989999999998</v>
      </c>
      <c r="H32" s="162">
        <v>669.577</v>
      </c>
      <c r="I32" s="162">
        <v>43.272599999999997</v>
      </c>
      <c r="J32" s="162">
        <v>44.204799999999999</v>
      </c>
      <c r="K32" s="162">
        <v>69.013599999999997</v>
      </c>
      <c r="L32" s="162">
        <v>32.996099999999998</v>
      </c>
      <c r="M32" s="162">
        <v>189.4871</v>
      </c>
    </row>
    <row r="33" spans="1:13" ht="18" customHeight="1" x14ac:dyDescent="0.3">
      <c r="A33" s="161" t="s">
        <v>48</v>
      </c>
      <c r="B33" s="161" t="s">
        <v>782</v>
      </c>
      <c r="C33" s="165">
        <v>62.82</v>
      </c>
      <c r="D33" s="165">
        <v>62.54</v>
      </c>
      <c r="E33" s="165">
        <v>59.4041</v>
      </c>
      <c r="F33" s="165">
        <v>56.853700000000003</v>
      </c>
      <c r="G33" s="165">
        <v>430.56799999999998</v>
      </c>
      <c r="H33" s="165">
        <v>672.18579999999997</v>
      </c>
      <c r="I33" s="165">
        <v>58.615600000000001</v>
      </c>
      <c r="J33" s="165">
        <v>59.991700000000002</v>
      </c>
      <c r="K33" s="165">
        <v>153.58770000000001</v>
      </c>
      <c r="L33" s="165">
        <v>109.6939</v>
      </c>
      <c r="M33" s="165">
        <v>381.88889999999998</v>
      </c>
    </row>
    <row r="34" spans="1:13" ht="18" customHeight="1" x14ac:dyDescent="0.3">
      <c r="A34" s="161" t="s">
        <v>48</v>
      </c>
      <c r="B34" s="161" t="s">
        <v>783</v>
      </c>
      <c r="C34" s="165">
        <v>60.62</v>
      </c>
      <c r="D34" s="165">
        <v>59.89</v>
      </c>
      <c r="E34" s="165">
        <v>53.479100000000003</v>
      </c>
      <c r="F34" s="165">
        <v>51.594000000000001</v>
      </c>
      <c r="G34" s="165">
        <v>429.35520000000002</v>
      </c>
      <c r="H34" s="165">
        <v>654.93830000000003</v>
      </c>
      <c r="I34" s="165">
        <v>43.839300000000001</v>
      </c>
      <c r="J34" s="165">
        <v>45.890500000000003</v>
      </c>
      <c r="K34" s="165">
        <v>97.260099999999994</v>
      </c>
      <c r="L34" s="165">
        <v>55.989100000000001</v>
      </c>
      <c r="M34" s="165">
        <v>242.97900000000001</v>
      </c>
    </row>
    <row r="35" spans="1:13" ht="18" customHeight="1" x14ac:dyDescent="0.3">
      <c r="A35" s="161" t="s">
        <v>48</v>
      </c>
      <c r="B35" s="161" t="s">
        <v>784</v>
      </c>
      <c r="C35" s="165">
        <v>55.92</v>
      </c>
      <c r="D35" s="165">
        <v>55.7</v>
      </c>
      <c r="E35" s="165">
        <v>50.709400000000002</v>
      </c>
      <c r="F35" s="165">
        <v>49.8889</v>
      </c>
      <c r="G35" s="165">
        <v>397.15879999999999</v>
      </c>
      <c r="H35" s="165">
        <v>609.37710000000004</v>
      </c>
      <c r="I35" s="165">
        <v>54.978400000000001</v>
      </c>
      <c r="J35" s="165">
        <v>56.742400000000004</v>
      </c>
      <c r="K35" s="165">
        <v>153.4417</v>
      </c>
      <c r="L35" s="165">
        <v>110.9838</v>
      </c>
      <c r="M35" s="165">
        <v>376.1463</v>
      </c>
    </row>
    <row r="36" spans="1:13" ht="18" customHeight="1" x14ac:dyDescent="0.3">
      <c r="A36" s="161" t="s">
        <v>48</v>
      </c>
      <c r="B36" s="161" t="s">
        <v>785</v>
      </c>
      <c r="C36" s="165">
        <v>60.61</v>
      </c>
      <c r="D36" s="165">
        <v>60.59</v>
      </c>
      <c r="E36" s="165">
        <v>51.037700000000001</v>
      </c>
      <c r="F36" s="165">
        <v>50.472799999999999</v>
      </c>
      <c r="G36" s="165">
        <v>436.71289999999999</v>
      </c>
      <c r="H36" s="165">
        <v>659.42340000000002</v>
      </c>
      <c r="I36" s="165">
        <v>53.893999999999998</v>
      </c>
      <c r="J36" s="165">
        <v>54.2258</v>
      </c>
      <c r="K36" s="165">
        <v>128.8681</v>
      </c>
      <c r="L36" s="165">
        <v>88.1173</v>
      </c>
      <c r="M36" s="165">
        <v>325.10520000000002</v>
      </c>
    </row>
    <row r="37" spans="1:13" ht="18" customHeight="1" x14ac:dyDescent="0.3">
      <c r="A37" s="161" t="s">
        <v>48</v>
      </c>
      <c r="B37" s="161" t="s">
        <v>786</v>
      </c>
      <c r="C37" s="165">
        <v>59.3</v>
      </c>
      <c r="D37" s="165">
        <v>58.7</v>
      </c>
      <c r="E37" s="165">
        <v>48.218499999999999</v>
      </c>
      <c r="F37" s="165">
        <v>48.5702</v>
      </c>
      <c r="G37" s="165">
        <v>425.60059999999999</v>
      </c>
      <c r="H37" s="165">
        <v>640.38930000000005</v>
      </c>
      <c r="I37" s="165">
        <v>63.459600000000002</v>
      </c>
      <c r="J37" s="165">
        <v>64.507000000000005</v>
      </c>
      <c r="K37" s="165">
        <v>165.8707</v>
      </c>
      <c r="L37" s="165">
        <v>111.08839999999999</v>
      </c>
      <c r="M37" s="165">
        <v>404.92570000000001</v>
      </c>
    </row>
    <row r="38" spans="1:13" ht="18" customHeight="1" x14ac:dyDescent="0.3">
      <c r="A38" s="161" t="s">
        <v>48</v>
      </c>
      <c r="B38" s="161" t="s">
        <v>787</v>
      </c>
      <c r="C38" s="165">
        <v>57.19</v>
      </c>
      <c r="D38" s="165">
        <v>58.54</v>
      </c>
      <c r="E38" s="165">
        <v>51.1541</v>
      </c>
      <c r="F38" s="165">
        <v>51.600299999999997</v>
      </c>
      <c r="G38" s="165">
        <v>414.39330000000001</v>
      </c>
      <c r="H38" s="165">
        <v>632.8777</v>
      </c>
      <c r="I38" s="165">
        <v>76.820300000000003</v>
      </c>
      <c r="J38" s="165">
        <v>78.917400000000001</v>
      </c>
      <c r="K38" s="165">
        <v>217.99590000000001</v>
      </c>
      <c r="L38" s="165">
        <v>175.42850000000001</v>
      </c>
      <c r="M38" s="165">
        <v>549.16210000000001</v>
      </c>
    </row>
    <row r="39" spans="1:13" ht="18" customHeight="1" x14ac:dyDescent="0.3">
      <c r="A39" s="161" t="s">
        <v>48</v>
      </c>
      <c r="B39" s="161" t="s">
        <v>788</v>
      </c>
      <c r="C39" s="168">
        <v>57.72</v>
      </c>
      <c r="D39" s="168">
        <v>58.48</v>
      </c>
      <c r="E39" s="168">
        <v>48.260300000000001</v>
      </c>
      <c r="F39" s="168">
        <v>49.811300000000003</v>
      </c>
      <c r="G39" s="168">
        <v>408.79419999999999</v>
      </c>
      <c r="H39" s="168">
        <v>623.06579999999997</v>
      </c>
      <c r="I39" s="168">
        <v>84.649000000000001</v>
      </c>
      <c r="J39" s="168">
        <v>84.794300000000007</v>
      </c>
      <c r="K39" s="168">
        <v>249.57810000000001</v>
      </c>
      <c r="L39" s="168">
        <v>191.95939999999999</v>
      </c>
      <c r="M39" s="168">
        <v>610.98080000000004</v>
      </c>
    </row>
    <row r="40" spans="1:13" ht="18" customHeight="1" x14ac:dyDescent="0.3">
      <c r="A40" s="161" t="s">
        <v>48</v>
      </c>
      <c r="B40" s="161" t="s">
        <v>789</v>
      </c>
      <c r="C40" s="162">
        <v>58.14</v>
      </c>
      <c r="D40" s="162">
        <v>57.62</v>
      </c>
      <c r="E40" s="162">
        <v>50.457500000000003</v>
      </c>
      <c r="F40" s="162">
        <v>49.133000000000003</v>
      </c>
      <c r="G40" s="162">
        <v>402.73899999999998</v>
      </c>
      <c r="H40" s="162">
        <v>618.08950000000004</v>
      </c>
      <c r="I40" s="162">
        <v>100.1367</v>
      </c>
      <c r="J40" s="162">
        <v>101.15560000000001</v>
      </c>
      <c r="K40" s="162">
        <v>330.76440000000002</v>
      </c>
      <c r="L40" s="162">
        <v>261.78070000000002</v>
      </c>
      <c r="M40" s="162">
        <v>793.8374</v>
      </c>
    </row>
    <row r="41" spans="1:13" ht="18" customHeight="1" x14ac:dyDescent="0.3">
      <c r="A41" s="161" t="s">
        <v>48</v>
      </c>
      <c r="B41" s="161" t="s">
        <v>790</v>
      </c>
      <c r="C41" s="165">
        <v>53.57</v>
      </c>
      <c r="D41" s="165">
        <v>53.21</v>
      </c>
      <c r="E41" s="165">
        <v>44.405700000000003</v>
      </c>
      <c r="F41" s="165">
        <v>44.064599999999999</v>
      </c>
      <c r="G41" s="165">
        <v>379.28390000000002</v>
      </c>
      <c r="H41" s="165">
        <v>574.53420000000006</v>
      </c>
      <c r="I41" s="165">
        <v>103.7012</v>
      </c>
      <c r="J41" s="165">
        <v>104.0097</v>
      </c>
      <c r="K41" s="165">
        <v>336.4033</v>
      </c>
      <c r="L41" s="165">
        <v>267.83629999999999</v>
      </c>
      <c r="M41" s="165">
        <v>811.95050000000003</v>
      </c>
    </row>
    <row r="42" spans="1:13" ht="18" customHeight="1" x14ac:dyDescent="0.3">
      <c r="A42" s="161" t="s">
        <v>48</v>
      </c>
      <c r="B42" s="161" t="s">
        <v>791</v>
      </c>
      <c r="C42" s="165">
        <v>58.06</v>
      </c>
      <c r="D42" s="165">
        <v>57.33</v>
      </c>
      <c r="E42" s="165">
        <v>51.601100000000002</v>
      </c>
      <c r="F42" s="165">
        <v>51.080500000000001</v>
      </c>
      <c r="G42" s="165">
        <v>377.91860000000003</v>
      </c>
      <c r="H42" s="165">
        <v>595.99019999999996</v>
      </c>
      <c r="I42" s="165">
        <v>113.86960000000001</v>
      </c>
      <c r="J42" s="165">
        <v>114.4383</v>
      </c>
      <c r="K42" s="165">
        <v>394.31560000000002</v>
      </c>
      <c r="L42" s="165">
        <v>314.2097</v>
      </c>
      <c r="M42" s="165">
        <v>936.83320000000003</v>
      </c>
    </row>
    <row r="43" spans="1:13" ht="18" customHeight="1" x14ac:dyDescent="0.3">
      <c r="A43" s="161" t="s">
        <v>48</v>
      </c>
      <c r="B43" s="161" t="s">
        <v>792</v>
      </c>
      <c r="C43" s="165">
        <v>52.39</v>
      </c>
      <c r="D43" s="165">
        <v>52.06</v>
      </c>
      <c r="E43" s="165">
        <v>44.034300000000002</v>
      </c>
      <c r="F43" s="165">
        <v>43.627400000000002</v>
      </c>
      <c r="G43" s="165">
        <v>334.72449999999998</v>
      </c>
      <c r="H43" s="165">
        <v>526.83619999999996</v>
      </c>
      <c r="I43" s="165">
        <v>121.2831</v>
      </c>
      <c r="J43" s="165">
        <v>123.1534</v>
      </c>
      <c r="K43" s="165">
        <v>435.04230000000001</v>
      </c>
      <c r="L43" s="165">
        <v>356.46249999999998</v>
      </c>
      <c r="M43" s="165">
        <v>1035.9413</v>
      </c>
    </row>
    <row r="44" spans="1:13" ht="18" customHeight="1" x14ac:dyDescent="0.3">
      <c r="A44" s="161" t="s">
        <v>48</v>
      </c>
      <c r="B44" s="161" t="s">
        <v>793</v>
      </c>
      <c r="C44" s="165">
        <v>51.79</v>
      </c>
      <c r="D44" s="165">
        <v>51.56</v>
      </c>
      <c r="E44" s="165">
        <v>49.373899999999999</v>
      </c>
      <c r="F44" s="165">
        <v>48.441200000000002</v>
      </c>
      <c r="G44" s="165">
        <v>309.02679999999998</v>
      </c>
      <c r="H44" s="165">
        <v>510.19189999999998</v>
      </c>
      <c r="I44" s="165">
        <v>129.68100000000001</v>
      </c>
      <c r="J44" s="165">
        <v>129.3999</v>
      </c>
      <c r="K44" s="165">
        <v>474.03870000000001</v>
      </c>
      <c r="L44" s="165">
        <v>378.11470000000003</v>
      </c>
      <c r="M44" s="165">
        <v>1111.2343000000001</v>
      </c>
    </row>
    <row r="45" spans="1:13" ht="18" customHeight="1" x14ac:dyDescent="0.3">
      <c r="A45" s="161" t="s">
        <v>48</v>
      </c>
      <c r="B45" s="161" t="s">
        <v>794</v>
      </c>
      <c r="C45" s="165">
        <v>61.59</v>
      </c>
      <c r="D45" s="165">
        <v>61.63</v>
      </c>
      <c r="E45" s="165">
        <v>56.196899999999999</v>
      </c>
      <c r="F45" s="165">
        <v>55.745699999999999</v>
      </c>
      <c r="G45" s="165">
        <v>378.41230000000002</v>
      </c>
      <c r="H45" s="165">
        <v>613.57489999999996</v>
      </c>
      <c r="I45" s="165">
        <v>142.005</v>
      </c>
      <c r="J45" s="165">
        <v>143.5044</v>
      </c>
      <c r="K45" s="165">
        <v>485.45119999999997</v>
      </c>
      <c r="L45" s="165">
        <v>396.15710000000001</v>
      </c>
      <c r="M45" s="165">
        <v>1167.1177</v>
      </c>
    </row>
    <row r="46" spans="1:13" ht="18" customHeight="1" x14ac:dyDescent="0.3">
      <c r="A46" s="161" t="s">
        <v>48</v>
      </c>
      <c r="B46" s="161" t="s">
        <v>795</v>
      </c>
      <c r="C46" s="165">
        <v>62.8</v>
      </c>
      <c r="D46" s="165">
        <v>62.22</v>
      </c>
      <c r="E46" s="165">
        <v>57.847200000000001</v>
      </c>
      <c r="F46" s="165">
        <v>57.350200000000001</v>
      </c>
      <c r="G46" s="165">
        <v>395.75459999999998</v>
      </c>
      <c r="H46" s="165">
        <v>635.97199999999998</v>
      </c>
      <c r="I46" s="165">
        <v>139.81710000000001</v>
      </c>
      <c r="J46" s="165">
        <v>139.708</v>
      </c>
      <c r="K46" s="165">
        <v>461.4049</v>
      </c>
      <c r="L46" s="165">
        <v>375.11599999999999</v>
      </c>
      <c r="M46" s="165">
        <v>1116.046</v>
      </c>
    </row>
    <row r="47" spans="1:13" ht="18" customHeight="1" x14ac:dyDescent="0.3">
      <c r="A47" s="161" t="s">
        <v>48</v>
      </c>
      <c r="B47" s="161" t="s">
        <v>796</v>
      </c>
      <c r="C47" s="168">
        <v>60.73</v>
      </c>
      <c r="D47" s="168">
        <v>60.59</v>
      </c>
      <c r="E47" s="168">
        <v>56.930300000000003</v>
      </c>
      <c r="F47" s="168">
        <v>55.796100000000003</v>
      </c>
      <c r="G47" s="168">
        <v>390.14679999999998</v>
      </c>
      <c r="H47" s="168">
        <v>624.19320000000005</v>
      </c>
      <c r="I47" s="168">
        <v>140.4984</v>
      </c>
      <c r="J47" s="168">
        <v>140.90969999999999</v>
      </c>
      <c r="K47" s="168">
        <v>462.22949999999997</v>
      </c>
      <c r="L47" s="168">
        <v>374.70119999999997</v>
      </c>
      <c r="M47" s="168">
        <v>1118.3388</v>
      </c>
    </row>
    <row r="48" spans="1:13" ht="18" customHeight="1" x14ac:dyDescent="0.3">
      <c r="A48" s="161" t="s">
        <v>48</v>
      </c>
      <c r="B48" s="161" t="s">
        <v>797</v>
      </c>
      <c r="C48" s="162">
        <v>57.44</v>
      </c>
      <c r="D48" s="162">
        <v>56.91</v>
      </c>
      <c r="E48" s="162">
        <v>51.907600000000002</v>
      </c>
      <c r="F48" s="162">
        <v>51.752299999999998</v>
      </c>
      <c r="G48" s="162">
        <v>380.71339999999998</v>
      </c>
      <c r="H48" s="162">
        <v>598.72329999999999</v>
      </c>
      <c r="I48" s="162">
        <v>138.3741</v>
      </c>
      <c r="J48" s="162">
        <v>139.8116</v>
      </c>
      <c r="K48" s="162">
        <v>457.43150000000003</v>
      </c>
      <c r="L48" s="162">
        <v>371.51240000000001</v>
      </c>
      <c r="M48" s="162">
        <v>1107.1296</v>
      </c>
    </row>
    <row r="49" spans="1:13" ht="18" customHeight="1" x14ac:dyDescent="0.3">
      <c r="A49" s="161" t="s">
        <v>48</v>
      </c>
      <c r="B49" s="161" t="s">
        <v>798</v>
      </c>
      <c r="C49" s="165">
        <v>59.32</v>
      </c>
      <c r="D49" s="165">
        <v>58.25</v>
      </c>
      <c r="E49" s="165">
        <v>56.764499999999998</v>
      </c>
      <c r="F49" s="165">
        <v>56.324100000000001</v>
      </c>
      <c r="G49" s="165">
        <v>367.73570000000001</v>
      </c>
      <c r="H49" s="165">
        <v>598.39430000000004</v>
      </c>
      <c r="I49" s="165">
        <v>139.80359999999999</v>
      </c>
      <c r="J49" s="165">
        <v>139.38939999999999</v>
      </c>
      <c r="K49" s="165">
        <v>449.10930000000002</v>
      </c>
      <c r="L49" s="165">
        <v>368.2364</v>
      </c>
      <c r="M49" s="165">
        <v>1096.5387000000001</v>
      </c>
    </row>
    <row r="50" spans="1:13" ht="18" customHeight="1" x14ac:dyDescent="0.3">
      <c r="A50" s="161" t="s">
        <v>48</v>
      </c>
      <c r="B50" s="161" t="s">
        <v>799</v>
      </c>
      <c r="C50" s="165">
        <v>58.56</v>
      </c>
      <c r="D50" s="165">
        <v>57.44</v>
      </c>
      <c r="E50" s="165">
        <v>54.4983</v>
      </c>
      <c r="F50" s="165">
        <v>53.531700000000001</v>
      </c>
      <c r="G50" s="165">
        <v>375.65</v>
      </c>
      <c r="H50" s="165">
        <v>599.67999999999995</v>
      </c>
      <c r="I50" s="165">
        <v>139.14500000000001</v>
      </c>
      <c r="J50" s="165">
        <v>139.82560000000001</v>
      </c>
      <c r="K50" s="165">
        <v>447.92039999999997</v>
      </c>
      <c r="L50" s="165">
        <v>360.68560000000002</v>
      </c>
      <c r="M50" s="165">
        <v>1087.5766000000001</v>
      </c>
    </row>
    <row r="51" spans="1:13" ht="18" customHeight="1" x14ac:dyDescent="0.3">
      <c r="A51" s="161" t="s">
        <v>48</v>
      </c>
      <c r="B51" s="161" t="s">
        <v>800</v>
      </c>
      <c r="C51" s="165">
        <v>61.47</v>
      </c>
      <c r="D51" s="165">
        <v>60.31</v>
      </c>
      <c r="E51" s="165">
        <v>53.135300000000001</v>
      </c>
      <c r="F51" s="165">
        <v>52.866599999999998</v>
      </c>
      <c r="G51" s="165">
        <v>389.03519999999997</v>
      </c>
      <c r="H51" s="165">
        <v>616.81709999999998</v>
      </c>
      <c r="I51" s="165">
        <v>137.13290000000001</v>
      </c>
      <c r="J51" s="165">
        <v>136.5095</v>
      </c>
      <c r="K51" s="165">
        <v>437.62959999999998</v>
      </c>
      <c r="L51" s="165">
        <v>358.07510000000002</v>
      </c>
      <c r="M51" s="165">
        <v>1069.3471</v>
      </c>
    </row>
    <row r="52" spans="1:13" ht="18" customHeight="1" x14ac:dyDescent="0.3">
      <c r="A52" s="161" t="s">
        <v>48</v>
      </c>
      <c r="B52" s="161" t="s">
        <v>801</v>
      </c>
      <c r="C52" s="165">
        <v>53.16</v>
      </c>
      <c r="D52" s="165">
        <v>52.2</v>
      </c>
      <c r="E52" s="165">
        <v>50.628599999999999</v>
      </c>
      <c r="F52" s="165">
        <v>50.309100000000001</v>
      </c>
      <c r="G52" s="165">
        <v>353.30419999999998</v>
      </c>
      <c r="H52" s="165">
        <v>559.6019</v>
      </c>
      <c r="I52" s="165">
        <v>138.67840000000001</v>
      </c>
      <c r="J52" s="165">
        <v>138.09100000000001</v>
      </c>
      <c r="K52" s="165">
        <v>462.34179999999998</v>
      </c>
      <c r="L52" s="165">
        <v>378.27769999999998</v>
      </c>
      <c r="M52" s="165">
        <v>1117.3888999999999</v>
      </c>
    </row>
    <row r="53" spans="1:13" ht="18" customHeight="1" x14ac:dyDescent="0.3">
      <c r="A53" s="161" t="s">
        <v>48</v>
      </c>
      <c r="B53" s="161" t="s">
        <v>802</v>
      </c>
      <c r="C53" s="165">
        <v>44.14</v>
      </c>
      <c r="D53" s="165">
        <v>43.24</v>
      </c>
      <c r="E53" s="165">
        <v>42.157299999999999</v>
      </c>
      <c r="F53" s="165">
        <v>41.775300000000001</v>
      </c>
      <c r="G53" s="165">
        <v>302.74020000000002</v>
      </c>
      <c r="H53" s="165">
        <v>474.05279999999999</v>
      </c>
      <c r="I53" s="165">
        <v>132.41659999999999</v>
      </c>
      <c r="J53" s="165">
        <v>133.65350000000001</v>
      </c>
      <c r="K53" s="165">
        <v>433.11750000000001</v>
      </c>
      <c r="L53" s="165">
        <v>351.06180000000001</v>
      </c>
      <c r="M53" s="165">
        <v>1050.2493999999999</v>
      </c>
    </row>
    <row r="54" spans="1:13" ht="18" customHeight="1" x14ac:dyDescent="0.3">
      <c r="A54" s="161" t="s">
        <v>48</v>
      </c>
      <c r="B54" s="161" t="s">
        <v>803</v>
      </c>
      <c r="C54" s="165">
        <v>44.99</v>
      </c>
      <c r="D54" s="165">
        <v>44.97</v>
      </c>
      <c r="E54" s="165">
        <v>44.623699999999999</v>
      </c>
      <c r="F54" s="165">
        <v>43.500399999999999</v>
      </c>
      <c r="G54" s="165">
        <v>301.8954</v>
      </c>
      <c r="H54" s="165">
        <v>479.97949999999997</v>
      </c>
      <c r="I54" s="165">
        <v>132.99440000000001</v>
      </c>
      <c r="J54" s="165">
        <v>134.18020000000001</v>
      </c>
      <c r="K54" s="165">
        <v>416.46390000000002</v>
      </c>
      <c r="L54" s="165">
        <v>347.66140000000001</v>
      </c>
      <c r="M54" s="165">
        <v>1031.2999</v>
      </c>
    </row>
    <row r="55" spans="1:13" ht="18" customHeight="1" x14ac:dyDescent="0.3">
      <c r="A55" s="161" t="s">
        <v>804</v>
      </c>
      <c r="B55" s="161" t="s">
        <v>49</v>
      </c>
      <c r="C55" s="168">
        <v>41.37</v>
      </c>
      <c r="D55" s="168">
        <v>41.03</v>
      </c>
      <c r="E55" s="168">
        <v>44.113100000000003</v>
      </c>
      <c r="F55" s="168">
        <v>43.7029</v>
      </c>
      <c r="G55" s="168">
        <v>244.25989999999999</v>
      </c>
      <c r="H55" s="168">
        <v>414.47590000000002</v>
      </c>
      <c r="I55" s="168">
        <v>128.7364</v>
      </c>
      <c r="J55" s="168">
        <v>128.50470000000001</v>
      </c>
      <c r="K55" s="168">
        <v>413.64510000000001</v>
      </c>
      <c r="L55" s="168">
        <v>343.02499999999998</v>
      </c>
      <c r="M55" s="168">
        <v>1013.9112</v>
      </c>
    </row>
    <row r="56" spans="1:13" x14ac:dyDescent="0.3">
      <c r="A56" s="227" t="s">
        <v>816</v>
      </c>
      <c r="B56" s="227"/>
      <c r="C56" s="171">
        <v>-18.3</v>
      </c>
      <c r="D56" s="171">
        <v>-18.3</v>
      </c>
      <c r="E56" s="171">
        <v>-27.067299999999999</v>
      </c>
      <c r="F56" s="171">
        <v>-27.004999999999999</v>
      </c>
      <c r="G56" s="171">
        <v>-233.93430000000001</v>
      </c>
      <c r="H56" s="171"/>
      <c r="I56" s="171">
        <v>142.005</v>
      </c>
      <c r="J56" s="171">
        <v>143.5044</v>
      </c>
      <c r="K56" s="171">
        <v>485.45119999999997</v>
      </c>
      <c r="L56" s="171">
        <v>396.15710000000001</v>
      </c>
      <c r="M56" s="171"/>
    </row>
    <row r="57" spans="1:13" x14ac:dyDescent="0.3">
      <c r="A57" s="227" t="s">
        <v>817</v>
      </c>
      <c r="B57" s="227"/>
      <c r="C57" s="171">
        <v>-66.790000000000006</v>
      </c>
      <c r="D57" s="171">
        <v>-65.92</v>
      </c>
      <c r="E57" s="171">
        <v>-63.858199999999997</v>
      </c>
      <c r="F57" s="171">
        <v>-63.124299999999998</v>
      </c>
      <c r="G57" s="171">
        <v>-458.53919999999999</v>
      </c>
      <c r="H57" s="171"/>
      <c r="I57" s="171">
        <v>41.584400000000002</v>
      </c>
      <c r="J57" s="171">
        <v>43.729199999999999</v>
      </c>
      <c r="K57" s="171">
        <v>22.124600000000001</v>
      </c>
      <c r="L57" s="171">
        <v>-5.9764999999999997</v>
      </c>
      <c r="M57" s="171"/>
    </row>
    <row r="58" spans="1:13" x14ac:dyDescent="0.3">
      <c r="A58" s="227" t="s">
        <v>818</v>
      </c>
      <c r="B58" s="227"/>
      <c r="C58" s="171">
        <v>-46.31645833333333</v>
      </c>
      <c r="D58" s="171">
        <v>-46.079166666666666</v>
      </c>
      <c r="E58" s="171">
        <v>-46.362752083333334</v>
      </c>
      <c r="F58" s="171">
        <v>-45.917756249999996</v>
      </c>
      <c r="G58" s="171">
        <v>-347.50993958333328</v>
      </c>
      <c r="H58" s="171"/>
      <c r="I58" s="171">
        <v>99.941122916666671</v>
      </c>
      <c r="J58" s="171">
        <v>100.4687375</v>
      </c>
      <c r="K58" s="171">
        <v>298.28712916666666</v>
      </c>
      <c r="L58" s="171">
        <v>236.62455625000001</v>
      </c>
      <c r="M58" s="171"/>
    </row>
    <row r="59" spans="1:13" ht="27" customHeight="1" x14ac:dyDescent="0.3">
      <c r="A59" s="227" t="s">
        <v>3</v>
      </c>
      <c r="B59" s="227"/>
      <c r="C59" s="228" t="s">
        <v>195</v>
      </c>
      <c r="D59" s="228"/>
      <c r="E59" s="228" t="s">
        <v>358</v>
      </c>
      <c r="F59" s="228"/>
      <c r="G59" s="228" t="s">
        <v>456</v>
      </c>
      <c r="H59" s="228" t="s">
        <v>911</v>
      </c>
      <c r="I59" s="228" t="s">
        <v>456</v>
      </c>
      <c r="J59" s="228"/>
      <c r="K59" s="228"/>
      <c r="L59" s="228" t="s">
        <v>51</v>
      </c>
      <c r="M59" s="228" t="s">
        <v>911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2649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1699</v>
      </c>
      <c r="B5" s="227"/>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7" t="s">
        <v>1700</v>
      </c>
      <c r="B6" s="227"/>
      <c r="C6" s="175" t="s">
        <v>2650</v>
      </c>
      <c r="D6" s="175" t="s">
        <v>2651</v>
      </c>
      <c r="E6" s="175" t="s">
        <v>2652</v>
      </c>
      <c r="F6" s="175" t="s">
        <v>2653</v>
      </c>
      <c r="G6" s="175" t="s">
        <v>2654</v>
      </c>
      <c r="H6" s="175" t="s">
        <v>2655</v>
      </c>
      <c r="I6" s="175" t="s">
        <v>2656</v>
      </c>
      <c r="J6" s="175" t="s">
        <v>2657</v>
      </c>
      <c r="K6" s="175" t="s">
        <v>2658</v>
      </c>
      <c r="L6" s="175" t="s">
        <v>2659</v>
      </c>
      <c r="M6" s="175" t="s">
        <v>2660</v>
      </c>
      <c r="N6" s="175" t="s">
        <v>2661</v>
      </c>
      <c r="O6" s="11" t="s">
        <v>2662</v>
      </c>
      <c r="P6" s="11" t="s">
        <v>2663</v>
      </c>
      <c r="Q6" s="11" t="s">
        <v>2664</v>
      </c>
      <c r="R6" s="11" t="s">
        <v>2665</v>
      </c>
      <c r="S6" s="11" t="s">
        <v>2666</v>
      </c>
      <c r="T6" s="11" t="s">
        <v>2667</v>
      </c>
      <c r="U6" s="11" t="s">
        <v>2668</v>
      </c>
      <c r="V6" s="11" t="s">
        <v>2669</v>
      </c>
      <c r="W6" s="11" t="s">
        <v>2670</v>
      </c>
      <c r="X6" s="176" t="s">
        <v>2671</v>
      </c>
      <c r="Y6" s="176" t="s">
        <v>2672</v>
      </c>
      <c r="Z6" s="176" t="s">
        <v>2673</v>
      </c>
      <c r="AA6" s="176" t="s">
        <v>2674</v>
      </c>
      <c r="AB6" s="176" t="s">
        <v>2675</v>
      </c>
      <c r="AC6" s="176" t="s">
        <v>2676</v>
      </c>
      <c r="AD6" s="176" t="s">
        <v>2677</v>
      </c>
      <c r="AE6" s="176" t="s">
        <v>2678</v>
      </c>
      <c r="AF6" s="176" t="s">
        <v>2679</v>
      </c>
    </row>
    <row r="7" spans="1:32" ht="27" customHeight="1" x14ac:dyDescent="0.3">
      <c r="A7" s="227" t="s">
        <v>17</v>
      </c>
      <c r="B7" s="227"/>
      <c r="C7" s="231" t="s">
        <v>2680</v>
      </c>
      <c r="D7" s="231" t="s">
        <v>2681</v>
      </c>
      <c r="E7" s="231" t="s">
        <v>2682</v>
      </c>
      <c r="F7" s="231" t="s">
        <v>465</v>
      </c>
      <c r="G7" s="231" t="s">
        <v>2683</v>
      </c>
      <c r="H7" s="231" t="s">
        <v>470</v>
      </c>
      <c r="I7" s="231" t="s">
        <v>179</v>
      </c>
      <c r="J7" s="231" t="s">
        <v>479</v>
      </c>
      <c r="K7" s="231" t="s">
        <v>169</v>
      </c>
      <c r="L7" s="231" t="s">
        <v>508</v>
      </c>
      <c r="M7" s="231" t="s">
        <v>2684</v>
      </c>
      <c r="N7" s="231" t="s">
        <v>2685</v>
      </c>
      <c r="O7" s="225" t="s">
        <v>419</v>
      </c>
      <c r="P7" s="225" t="s">
        <v>412</v>
      </c>
      <c r="Q7" s="225" t="s">
        <v>368</v>
      </c>
      <c r="R7" s="225" t="s">
        <v>2686</v>
      </c>
      <c r="S7" s="225" t="s">
        <v>683</v>
      </c>
      <c r="T7" s="225" t="s">
        <v>505</v>
      </c>
      <c r="U7" s="225" t="s">
        <v>2687</v>
      </c>
      <c r="V7" s="225" t="s">
        <v>2688</v>
      </c>
      <c r="W7" s="225" t="s">
        <v>2689</v>
      </c>
      <c r="X7" s="232" t="s">
        <v>2690</v>
      </c>
      <c r="Y7" s="232" t="s">
        <v>2691</v>
      </c>
      <c r="Z7" s="232" t="s">
        <v>2692</v>
      </c>
      <c r="AA7" s="232" t="s">
        <v>2693</v>
      </c>
      <c r="AB7" s="232" t="s">
        <v>2694</v>
      </c>
      <c r="AC7" s="232" t="s">
        <v>2695</v>
      </c>
      <c r="AD7" s="232" t="s">
        <v>2687</v>
      </c>
      <c r="AE7" s="232" t="s">
        <v>2696</v>
      </c>
      <c r="AF7" s="232" t="s">
        <v>2688</v>
      </c>
    </row>
    <row r="8" spans="1:32" x14ac:dyDescent="0.3">
      <c r="A8" s="227" t="s">
        <v>2697</v>
      </c>
      <c r="B8" s="227"/>
      <c r="C8" s="175" t="s">
        <v>2698</v>
      </c>
      <c r="D8" s="175" t="s">
        <v>2698</v>
      </c>
      <c r="E8" s="175" t="s">
        <v>2698</v>
      </c>
      <c r="F8" s="175" t="s">
        <v>2698</v>
      </c>
      <c r="G8" s="175" t="s">
        <v>2698</v>
      </c>
      <c r="H8" s="175" t="s">
        <v>2698</v>
      </c>
      <c r="I8" s="175" t="s">
        <v>2698</v>
      </c>
      <c r="J8" s="175" t="s">
        <v>2698</v>
      </c>
      <c r="K8" s="175" t="s">
        <v>2698</v>
      </c>
      <c r="L8" s="175" t="s">
        <v>2698</v>
      </c>
      <c r="M8" s="175" t="s">
        <v>2698</v>
      </c>
      <c r="N8" s="175" t="s">
        <v>2698</v>
      </c>
      <c r="O8" s="11" t="s">
        <v>2699</v>
      </c>
      <c r="P8" s="11" t="s">
        <v>2699</v>
      </c>
      <c r="Q8" s="11" t="s">
        <v>2699</v>
      </c>
      <c r="R8" s="11" t="s">
        <v>2699</v>
      </c>
      <c r="S8" s="11" t="s">
        <v>2699</v>
      </c>
      <c r="T8" s="11" t="s">
        <v>2699</v>
      </c>
      <c r="U8" s="11" t="s">
        <v>2699</v>
      </c>
      <c r="V8" s="11" t="s">
        <v>2699</v>
      </c>
      <c r="W8" s="11" t="s">
        <v>2699</v>
      </c>
      <c r="X8" s="176" t="s">
        <v>2700</v>
      </c>
      <c r="Y8" s="176" t="s">
        <v>2700</v>
      </c>
      <c r="Z8" s="176" t="s">
        <v>2700</v>
      </c>
      <c r="AA8" s="176" t="s">
        <v>2700</v>
      </c>
      <c r="AB8" s="176" t="s">
        <v>2700</v>
      </c>
      <c r="AC8" s="176" t="s">
        <v>2700</v>
      </c>
      <c r="AD8" s="176" t="s">
        <v>2700</v>
      </c>
      <c r="AE8" s="176" t="s">
        <v>2700</v>
      </c>
      <c r="AF8" s="176" t="s">
        <v>2700</v>
      </c>
    </row>
    <row r="9" spans="1:32" ht="27" customHeight="1" x14ac:dyDescent="0.3">
      <c r="A9" s="158" t="s">
        <v>44</v>
      </c>
      <c r="B9" s="158" t="s">
        <v>521</v>
      </c>
      <c r="C9" s="175" t="s">
        <v>2701</v>
      </c>
      <c r="D9" s="175" t="s">
        <v>2701</v>
      </c>
      <c r="E9" s="175" t="s">
        <v>2701</v>
      </c>
      <c r="F9" s="175" t="s">
        <v>2701</v>
      </c>
      <c r="G9" s="175" t="s">
        <v>2701</v>
      </c>
      <c r="H9" s="175" t="s">
        <v>2701</v>
      </c>
      <c r="I9" s="175" t="s">
        <v>2701</v>
      </c>
      <c r="J9" s="175" t="s">
        <v>2701</v>
      </c>
      <c r="K9" s="175" t="s">
        <v>2701</v>
      </c>
      <c r="L9" s="175" t="s">
        <v>2701</v>
      </c>
      <c r="M9" s="175" t="s">
        <v>2701</v>
      </c>
      <c r="N9" s="175" t="s">
        <v>2701</v>
      </c>
      <c r="O9" s="11" t="s">
        <v>2701</v>
      </c>
      <c r="P9" s="11" t="s">
        <v>2701</v>
      </c>
      <c r="Q9" s="11" t="s">
        <v>2701</v>
      </c>
      <c r="R9" s="11" t="s">
        <v>2701</v>
      </c>
      <c r="S9" s="11" t="s">
        <v>2701</v>
      </c>
      <c r="T9" s="11" t="s">
        <v>2701</v>
      </c>
      <c r="U9" s="11" t="s">
        <v>2701</v>
      </c>
      <c r="V9" s="11" t="s">
        <v>2701</v>
      </c>
      <c r="W9" s="11" t="s">
        <v>2701</v>
      </c>
      <c r="X9" s="176" t="s">
        <v>2701</v>
      </c>
      <c r="Y9" s="176" t="s">
        <v>2701</v>
      </c>
      <c r="Z9" s="176" t="s">
        <v>2701</v>
      </c>
      <c r="AA9" s="176" t="s">
        <v>2701</v>
      </c>
      <c r="AB9" s="176" t="s">
        <v>2701</v>
      </c>
      <c r="AC9" s="176" t="s">
        <v>2701</v>
      </c>
      <c r="AD9" s="176" t="s">
        <v>2701</v>
      </c>
      <c r="AE9" s="176" t="s">
        <v>2701</v>
      </c>
      <c r="AF9" s="176" t="s">
        <v>2701</v>
      </c>
    </row>
    <row r="10" spans="1:32" ht="18" customHeight="1" x14ac:dyDescent="0.3">
      <c r="A10" s="161" t="s">
        <v>48</v>
      </c>
      <c r="B10" s="161" t="s">
        <v>757</v>
      </c>
      <c r="C10" s="162">
        <v>505.2122</v>
      </c>
      <c r="D10" s="162">
        <v>518.61059999999998</v>
      </c>
      <c r="E10" s="162">
        <v>518.8356</v>
      </c>
      <c r="F10" s="162">
        <v>520.02719999999999</v>
      </c>
      <c r="G10" s="162">
        <v>520.89449999999999</v>
      </c>
      <c r="H10" s="162">
        <v>515.87940000000003</v>
      </c>
      <c r="I10" s="163"/>
      <c r="J10" s="162">
        <v>507.39600000000002</v>
      </c>
      <c r="K10" s="162">
        <v>496.33069999999998</v>
      </c>
      <c r="L10" s="162">
        <v>477.19170000000003</v>
      </c>
      <c r="M10" s="162">
        <v>501.15989999999999</v>
      </c>
      <c r="N10" s="162">
        <v>486.19510000000002</v>
      </c>
      <c r="O10" s="162">
        <v>223.8261</v>
      </c>
      <c r="P10" s="162">
        <v>226.49529999999999</v>
      </c>
      <c r="Q10" s="162">
        <v>227.48169999999999</v>
      </c>
      <c r="R10" s="162">
        <v>222.4007</v>
      </c>
      <c r="S10" s="162">
        <v>223.1377</v>
      </c>
      <c r="T10" s="162">
        <v>221.29339999999999</v>
      </c>
      <c r="U10" s="162">
        <v>223.8</v>
      </c>
      <c r="V10" s="163"/>
      <c r="W10" s="162">
        <v>223.9</v>
      </c>
      <c r="X10" s="162">
        <v>139.6456</v>
      </c>
      <c r="Y10" s="162">
        <v>140.4803</v>
      </c>
      <c r="Z10" s="162">
        <v>137.0642</v>
      </c>
      <c r="AA10" s="162">
        <v>137.65559999999999</v>
      </c>
      <c r="AB10" s="162">
        <v>135.86099999999999</v>
      </c>
      <c r="AC10" s="163"/>
      <c r="AD10" s="162">
        <v>141.63419999999999</v>
      </c>
      <c r="AE10" s="162">
        <v>125.2577</v>
      </c>
      <c r="AF10" s="162">
        <v>140.5335</v>
      </c>
    </row>
    <row r="11" spans="1:32" ht="18" customHeight="1" x14ac:dyDescent="0.3">
      <c r="A11" s="161" t="s">
        <v>48</v>
      </c>
      <c r="B11" s="161" t="s">
        <v>758</v>
      </c>
      <c r="C11" s="165">
        <v>505.8417</v>
      </c>
      <c r="D11" s="165">
        <v>517.40269999999998</v>
      </c>
      <c r="E11" s="165">
        <v>517.26009999999997</v>
      </c>
      <c r="F11" s="165">
        <v>520.26769999999999</v>
      </c>
      <c r="G11" s="165">
        <v>520.79129999999998</v>
      </c>
      <c r="H11" s="165">
        <v>516.31089999999995</v>
      </c>
      <c r="I11" s="166"/>
      <c r="J11" s="165">
        <v>507.97120000000001</v>
      </c>
      <c r="K11" s="165">
        <v>495.33929999999998</v>
      </c>
      <c r="L11" s="165">
        <v>476.85059999999999</v>
      </c>
      <c r="M11" s="165">
        <v>501.51990000000001</v>
      </c>
      <c r="N11" s="165">
        <v>486.20089999999999</v>
      </c>
      <c r="O11" s="165">
        <v>224.0669</v>
      </c>
      <c r="P11" s="165">
        <v>226.46979999999999</v>
      </c>
      <c r="Q11" s="165">
        <v>227.3364</v>
      </c>
      <c r="R11" s="165">
        <v>222.2706</v>
      </c>
      <c r="S11" s="165">
        <v>222.79810000000001</v>
      </c>
      <c r="T11" s="165">
        <v>221.19560000000001</v>
      </c>
      <c r="U11" s="165">
        <v>223.3</v>
      </c>
      <c r="V11" s="166"/>
      <c r="W11" s="165">
        <v>223.5</v>
      </c>
      <c r="X11" s="165">
        <v>140.26429999999999</v>
      </c>
      <c r="Y11" s="165">
        <v>139.6782</v>
      </c>
      <c r="Z11" s="165">
        <v>136.9676</v>
      </c>
      <c r="AA11" s="165">
        <v>137.84970000000001</v>
      </c>
      <c r="AB11" s="165">
        <v>136.20599999999999</v>
      </c>
      <c r="AC11" s="166"/>
      <c r="AD11" s="165">
        <v>141.42930000000001</v>
      </c>
      <c r="AE11" s="165">
        <v>125.2577</v>
      </c>
      <c r="AF11" s="165">
        <v>140.90110000000001</v>
      </c>
    </row>
    <row r="12" spans="1:32" ht="18" customHeight="1" x14ac:dyDescent="0.3">
      <c r="A12" s="161" t="s">
        <v>48</v>
      </c>
      <c r="B12" s="161" t="s">
        <v>759</v>
      </c>
      <c r="C12" s="165">
        <v>505.15980000000002</v>
      </c>
      <c r="D12" s="165">
        <v>517.87540000000001</v>
      </c>
      <c r="E12" s="165">
        <v>517.04999999999995</v>
      </c>
      <c r="F12" s="165">
        <v>521.48419999999999</v>
      </c>
      <c r="G12" s="165">
        <v>521.36940000000004</v>
      </c>
      <c r="H12" s="165">
        <v>516.49749999999995</v>
      </c>
      <c r="I12" s="166"/>
      <c r="J12" s="165">
        <v>509.21109999999999</v>
      </c>
      <c r="K12" s="165">
        <v>495.87009999999998</v>
      </c>
      <c r="L12" s="165">
        <v>477.68459999999999</v>
      </c>
      <c r="M12" s="165">
        <v>502.3766</v>
      </c>
      <c r="N12" s="165">
        <v>486.78309999999999</v>
      </c>
      <c r="O12" s="165">
        <v>225.285</v>
      </c>
      <c r="P12" s="165">
        <v>226.321</v>
      </c>
      <c r="Q12" s="165">
        <v>228.31209999999999</v>
      </c>
      <c r="R12" s="165">
        <v>222.79339999999999</v>
      </c>
      <c r="S12" s="165">
        <v>222.8571</v>
      </c>
      <c r="T12" s="165">
        <v>221.6328</v>
      </c>
      <c r="U12" s="165">
        <v>223.9</v>
      </c>
      <c r="V12" s="166"/>
      <c r="W12" s="165">
        <v>224.4</v>
      </c>
      <c r="X12" s="165">
        <v>140.24340000000001</v>
      </c>
      <c r="Y12" s="165">
        <v>140.58240000000001</v>
      </c>
      <c r="Z12" s="165">
        <v>137.40969999999999</v>
      </c>
      <c r="AA12" s="165">
        <v>137.72909999999999</v>
      </c>
      <c r="AB12" s="165">
        <v>136.20599999999999</v>
      </c>
      <c r="AC12" s="166"/>
      <c r="AD12" s="165">
        <v>141.92699999999999</v>
      </c>
      <c r="AE12" s="165">
        <v>125.49209999999999</v>
      </c>
      <c r="AF12" s="165">
        <v>140.9828</v>
      </c>
    </row>
    <row r="13" spans="1:32" ht="18" customHeight="1" x14ac:dyDescent="0.3">
      <c r="A13" s="161" t="s">
        <v>48</v>
      </c>
      <c r="B13" s="161" t="s">
        <v>760</v>
      </c>
      <c r="C13" s="165">
        <v>504.79259999999999</v>
      </c>
      <c r="D13" s="165">
        <v>520.34370000000001</v>
      </c>
      <c r="E13" s="166"/>
      <c r="F13" s="165">
        <v>521.53549999999996</v>
      </c>
      <c r="G13" s="165">
        <v>521.14089999999999</v>
      </c>
      <c r="H13" s="165">
        <v>516.83320000000003</v>
      </c>
      <c r="I13" s="166"/>
      <c r="J13" s="165">
        <v>508.101</v>
      </c>
      <c r="K13" s="165">
        <v>496.36219999999997</v>
      </c>
      <c r="L13" s="165">
        <v>477.52839999999998</v>
      </c>
      <c r="M13" s="165">
        <v>501.04239999999999</v>
      </c>
      <c r="N13" s="165">
        <v>486.32310000000001</v>
      </c>
      <c r="O13" s="165">
        <v>224.7277</v>
      </c>
      <c r="P13" s="165">
        <v>226.13210000000001</v>
      </c>
      <c r="Q13" s="165">
        <v>227.98429999999999</v>
      </c>
      <c r="R13" s="165">
        <v>222.73920000000001</v>
      </c>
      <c r="S13" s="165">
        <v>222.584</v>
      </c>
      <c r="T13" s="165">
        <v>221.42699999999999</v>
      </c>
      <c r="U13" s="165">
        <v>223.2</v>
      </c>
      <c r="V13" s="166"/>
      <c r="W13" s="165">
        <v>223.8</v>
      </c>
      <c r="X13" s="165">
        <v>139.81649999999999</v>
      </c>
      <c r="Y13" s="165">
        <v>139.94220000000001</v>
      </c>
      <c r="Z13" s="165">
        <v>137.07079999999999</v>
      </c>
      <c r="AA13" s="165">
        <v>137.40209999999999</v>
      </c>
      <c r="AB13" s="165">
        <v>136.2474</v>
      </c>
      <c r="AC13" s="166"/>
      <c r="AD13" s="165">
        <v>141.61959999999999</v>
      </c>
      <c r="AE13" s="165">
        <v>125.5849</v>
      </c>
      <c r="AF13" s="165">
        <v>140.45179999999999</v>
      </c>
    </row>
    <row r="14" spans="1:32" ht="18" customHeight="1" x14ac:dyDescent="0.3">
      <c r="A14" s="161" t="s">
        <v>48</v>
      </c>
      <c r="B14" s="161" t="s">
        <v>761</v>
      </c>
      <c r="C14" s="165">
        <v>504.8451</v>
      </c>
      <c r="D14" s="165">
        <v>521.97170000000006</v>
      </c>
      <c r="E14" s="165">
        <v>522.82709999999997</v>
      </c>
      <c r="F14" s="165">
        <v>524.22479999999996</v>
      </c>
      <c r="G14" s="165">
        <v>524.91489999999999</v>
      </c>
      <c r="H14" s="165">
        <v>520.18409999999994</v>
      </c>
      <c r="I14" s="165">
        <v>518.71349999999995</v>
      </c>
      <c r="J14" s="165">
        <v>513.01279999999997</v>
      </c>
      <c r="K14" s="165">
        <v>502.51560000000001</v>
      </c>
      <c r="L14" s="165">
        <v>483.57389999999998</v>
      </c>
      <c r="M14" s="165">
        <v>507.86340000000001</v>
      </c>
      <c r="N14" s="165">
        <v>493.19170000000003</v>
      </c>
      <c r="O14" s="165">
        <v>225.3707</v>
      </c>
      <c r="P14" s="165">
        <v>227.33170000000001</v>
      </c>
      <c r="Q14" s="165">
        <v>227.73589999999999</v>
      </c>
      <c r="R14" s="165">
        <v>223.9897</v>
      </c>
      <c r="S14" s="165">
        <v>224.7841</v>
      </c>
      <c r="T14" s="165">
        <v>223.25989999999999</v>
      </c>
      <c r="U14" s="165">
        <v>227.1</v>
      </c>
      <c r="V14" s="166"/>
      <c r="W14" s="165">
        <v>227.2</v>
      </c>
      <c r="X14" s="165">
        <v>140.94399999999999</v>
      </c>
      <c r="Y14" s="165">
        <v>141.11840000000001</v>
      </c>
      <c r="Z14" s="165">
        <v>138.21539999999999</v>
      </c>
      <c r="AA14" s="165">
        <v>138.13890000000001</v>
      </c>
      <c r="AB14" s="165">
        <v>136.53720000000001</v>
      </c>
      <c r="AC14" s="166"/>
      <c r="AD14" s="165">
        <v>142.16120000000001</v>
      </c>
      <c r="AE14" s="165">
        <v>126.15130000000001</v>
      </c>
      <c r="AF14" s="165">
        <v>141.71799999999999</v>
      </c>
    </row>
    <row r="15" spans="1:32" ht="18" customHeight="1" x14ac:dyDescent="0.3">
      <c r="A15" s="161" t="s">
        <v>48</v>
      </c>
      <c r="B15" s="161" t="s">
        <v>762</v>
      </c>
      <c r="C15" s="165">
        <v>506.4187</v>
      </c>
      <c r="D15" s="165">
        <v>522.33939999999996</v>
      </c>
      <c r="E15" s="165">
        <v>521.77670000000001</v>
      </c>
      <c r="F15" s="165">
        <v>524.51480000000004</v>
      </c>
      <c r="G15" s="165">
        <v>523.57169999999996</v>
      </c>
      <c r="H15" s="165">
        <v>519.92129999999997</v>
      </c>
      <c r="I15" s="166"/>
      <c r="J15" s="165">
        <v>509.25850000000003</v>
      </c>
      <c r="K15" s="165">
        <v>497.02929999999998</v>
      </c>
      <c r="L15" s="165">
        <v>479.06150000000002</v>
      </c>
      <c r="M15" s="165">
        <v>502.7312</v>
      </c>
      <c r="N15" s="165">
        <v>487.71679999999998</v>
      </c>
      <c r="O15" s="165">
        <v>224.93950000000001</v>
      </c>
      <c r="P15" s="165">
        <v>227.65539999999999</v>
      </c>
      <c r="Q15" s="165">
        <v>228.61680000000001</v>
      </c>
      <c r="R15" s="165">
        <v>224.1251</v>
      </c>
      <c r="S15" s="165">
        <v>224.85050000000001</v>
      </c>
      <c r="T15" s="165">
        <v>221.50149999999999</v>
      </c>
      <c r="U15" s="165">
        <v>223.9</v>
      </c>
      <c r="V15" s="166"/>
      <c r="W15" s="165">
        <v>224.3</v>
      </c>
      <c r="X15" s="165">
        <v>139.35679999999999</v>
      </c>
      <c r="Y15" s="165">
        <v>140.29730000000001</v>
      </c>
      <c r="Z15" s="165">
        <v>137.0941</v>
      </c>
      <c r="AA15" s="165">
        <v>137.6679</v>
      </c>
      <c r="AB15" s="165">
        <v>135.64019999999999</v>
      </c>
      <c r="AC15" s="166"/>
      <c r="AD15" s="165">
        <v>141.78059999999999</v>
      </c>
      <c r="AE15" s="165">
        <v>127.0889</v>
      </c>
      <c r="AF15" s="165">
        <v>140.5335</v>
      </c>
    </row>
    <row r="16" spans="1:32" ht="18" customHeight="1" x14ac:dyDescent="0.3">
      <c r="A16" s="161" t="s">
        <v>48</v>
      </c>
      <c r="B16" s="161" t="s">
        <v>763</v>
      </c>
      <c r="C16" s="165">
        <v>505.9991</v>
      </c>
      <c r="D16" s="165">
        <v>520.18619999999999</v>
      </c>
      <c r="E16" s="166"/>
      <c r="F16" s="165">
        <v>522.91549999999995</v>
      </c>
      <c r="G16" s="165">
        <v>523.65790000000004</v>
      </c>
      <c r="H16" s="165">
        <v>518.89369999999997</v>
      </c>
      <c r="I16" s="166"/>
      <c r="J16" s="165">
        <v>509.20499999999998</v>
      </c>
      <c r="K16" s="165">
        <v>497.12430000000001</v>
      </c>
      <c r="L16" s="165">
        <v>478.53109999999998</v>
      </c>
      <c r="M16" s="165">
        <v>502.4436</v>
      </c>
      <c r="N16" s="165">
        <v>488.4631</v>
      </c>
      <c r="O16" s="165">
        <v>224.80670000000001</v>
      </c>
      <c r="P16" s="165">
        <v>227.32919999999999</v>
      </c>
      <c r="Q16" s="165">
        <v>228.66669999999999</v>
      </c>
      <c r="R16" s="165">
        <v>224.0608</v>
      </c>
      <c r="S16" s="165">
        <v>225.23439999999999</v>
      </c>
      <c r="T16" s="165">
        <v>221.32400000000001</v>
      </c>
      <c r="U16" s="165">
        <v>224.5</v>
      </c>
      <c r="V16" s="166"/>
      <c r="W16" s="165">
        <v>224.1</v>
      </c>
      <c r="X16" s="165">
        <v>139.60249999999999</v>
      </c>
      <c r="Y16" s="165">
        <v>140.5838</v>
      </c>
      <c r="Z16" s="165">
        <v>136.8931</v>
      </c>
      <c r="AA16" s="165">
        <v>137.7816</v>
      </c>
      <c r="AB16" s="165">
        <v>137.10300000000001</v>
      </c>
      <c r="AC16" s="166"/>
      <c r="AD16" s="165">
        <v>142.08799999999999</v>
      </c>
      <c r="AE16" s="165">
        <v>126.3369</v>
      </c>
      <c r="AF16" s="165">
        <v>140.94200000000001</v>
      </c>
    </row>
    <row r="17" spans="1:32" ht="18" customHeight="1" x14ac:dyDescent="0.3">
      <c r="A17" s="161" t="s">
        <v>48</v>
      </c>
      <c r="B17" s="161" t="s">
        <v>764</v>
      </c>
      <c r="C17" s="168">
        <v>506.4187</v>
      </c>
      <c r="D17" s="168">
        <v>517.24519999999995</v>
      </c>
      <c r="E17" s="168">
        <v>516.2097</v>
      </c>
      <c r="F17" s="168">
        <v>522.71190000000001</v>
      </c>
      <c r="G17" s="168">
        <v>522.78779999999995</v>
      </c>
      <c r="H17" s="168">
        <v>518.77419999999995</v>
      </c>
      <c r="I17" s="169"/>
      <c r="J17" s="168">
        <v>508.50470000000001</v>
      </c>
      <c r="K17" s="168">
        <v>496.57029999999997</v>
      </c>
      <c r="L17" s="168">
        <v>477.24869999999999</v>
      </c>
      <c r="M17" s="168">
        <v>501.54390000000001</v>
      </c>
      <c r="N17" s="168">
        <v>486.61649999999997</v>
      </c>
      <c r="O17" s="168">
        <v>225.3741</v>
      </c>
      <c r="P17" s="168">
        <v>227.339</v>
      </c>
      <c r="Q17" s="168">
        <v>228.3725</v>
      </c>
      <c r="R17" s="168">
        <v>223.37100000000001</v>
      </c>
      <c r="S17" s="168">
        <v>223.97929999999999</v>
      </c>
      <c r="T17" s="168">
        <v>221.2928</v>
      </c>
      <c r="U17" s="168">
        <v>223.4</v>
      </c>
      <c r="V17" s="169"/>
      <c r="W17" s="168">
        <v>224</v>
      </c>
      <c r="X17" s="168">
        <v>139.62880000000001</v>
      </c>
      <c r="Y17" s="168">
        <v>140.35730000000001</v>
      </c>
      <c r="Z17" s="168">
        <v>137.10659999999999</v>
      </c>
      <c r="AA17" s="168">
        <v>137.60040000000001</v>
      </c>
      <c r="AB17" s="168">
        <v>137.00640000000001</v>
      </c>
      <c r="AC17" s="169"/>
      <c r="AD17" s="168">
        <v>141.73670000000001</v>
      </c>
      <c r="AE17" s="168">
        <v>126.57129999999999</v>
      </c>
      <c r="AF17" s="168">
        <v>140.92160000000001</v>
      </c>
    </row>
    <row r="18" spans="1:32" ht="18" customHeight="1" x14ac:dyDescent="0.3">
      <c r="A18" s="161" t="s">
        <v>48</v>
      </c>
      <c r="B18" s="161" t="s">
        <v>765</v>
      </c>
      <c r="C18" s="162">
        <v>506.26139999999998</v>
      </c>
      <c r="D18" s="162">
        <v>521.91920000000005</v>
      </c>
      <c r="E18" s="162">
        <v>522.24940000000004</v>
      </c>
      <c r="F18" s="162">
        <v>523.07709999999997</v>
      </c>
      <c r="G18" s="162">
        <v>523.68110000000001</v>
      </c>
      <c r="H18" s="162">
        <v>519.10659999999996</v>
      </c>
      <c r="I18" s="163"/>
      <c r="J18" s="162">
        <v>508.57249999999999</v>
      </c>
      <c r="K18" s="162">
        <v>495.48770000000002</v>
      </c>
      <c r="L18" s="162">
        <v>477.81150000000002</v>
      </c>
      <c r="M18" s="162">
        <v>501.99759999999998</v>
      </c>
      <c r="N18" s="162">
        <v>486.72660000000002</v>
      </c>
      <c r="O18" s="162">
        <v>224.834</v>
      </c>
      <c r="P18" s="162">
        <v>227.7801</v>
      </c>
      <c r="Q18" s="162">
        <v>228.88829999999999</v>
      </c>
      <c r="R18" s="162">
        <v>223.71709999999999</v>
      </c>
      <c r="S18" s="162">
        <v>224.3854</v>
      </c>
      <c r="T18" s="162">
        <v>221.0976</v>
      </c>
      <c r="U18" s="162">
        <v>223.3</v>
      </c>
      <c r="V18" s="163"/>
      <c r="W18" s="162">
        <v>223.3</v>
      </c>
      <c r="X18" s="162">
        <v>139.67070000000001</v>
      </c>
      <c r="Y18" s="162">
        <v>139.62039999999999</v>
      </c>
      <c r="Z18" s="162">
        <v>136.90979999999999</v>
      </c>
      <c r="AA18" s="162">
        <v>137.7362</v>
      </c>
      <c r="AB18" s="162">
        <v>137.0616</v>
      </c>
      <c r="AC18" s="163"/>
      <c r="AD18" s="162">
        <v>141.4</v>
      </c>
      <c r="AE18" s="162">
        <v>126.3369</v>
      </c>
      <c r="AF18" s="162">
        <v>140.1251</v>
      </c>
    </row>
    <row r="19" spans="1:32" ht="18" customHeight="1" x14ac:dyDescent="0.3">
      <c r="A19" s="161" t="s">
        <v>48</v>
      </c>
      <c r="B19" s="161" t="s">
        <v>766</v>
      </c>
      <c r="C19" s="165">
        <v>505.52699999999999</v>
      </c>
      <c r="D19" s="165">
        <v>518.13789999999995</v>
      </c>
      <c r="E19" s="165">
        <v>516.94489999999996</v>
      </c>
      <c r="F19" s="165">
        <v>521.30499999999995</v>
      </c>
      <c r="G19" s="165">
        <v>521.22249999999997</v>
      </c>
      <c r="H19" s="165">
        <v>516.51210000000003</v>
      </c>
      <c r="I19" s="166"/>
      <c r="J19" s="165">
        <v>507.87889999999999</v>
      </c>
      <c r="K19" s="165">
        <v>495.79629999999997</v>
      </c>
      <c r="L19" s="165">
        <v>476.89949999999999</v>
      </c>
      <c r="M19" s="165">
        <v>501.67970000000003</v>
      </c>
      <c r="N19" s="165">
        <v>486.38639999999998</v>
      </c>
      <c r="O19" s="165">
        <v>224.80760000000001</v>
      </c>
      <c r="P19" s="165">
        <v>226.84819999999999</v>
      </c>
      <c r="Q19" s="165">
        <v>228.0848</v>
      </c>
      <c r="R19" s="165">
        <v>222.6122</v>
      </c>
      <c r="S19" s="165">
        <v>224.0384</v>
      </c>
      <c r="T19" s="165">
        <v>221.10740000000001</v>
      </c>
      <c r="U19" s="165">
        <v>223.3</v>
      </c>
      <c r="V19" s="166"/>
      <c r="W19" s="165">
        <v>223.1</v>
      </c>
      <c r="X19" s="165">
        <v>139.40530000000001</v>
      </c>
      <c r="Y19" s="165">
        <v>139.54519999999999</v>
      </c>
      <c r="Z19" s="165">
        <v>136.86359999999999</v>
      </c>
      <c r="AA19" s="165">
        <v>137.49189999999999</v>
      </c>
      <c r="AB19" s="165">
        <v>136.86840000000001</v>
      </c>
      <c r="AC19" s="166"/>
      <c r="AD19" s="165">
        <v>141.2097</v>
      </c>
      <c r="AE19" s="165">
        <v>126.42959999999999</v>
      </c>
      <c r="AF19" s="165">
        <v>140.1455</v>
      </c>
    </row>
    <row r="20" spans="1:32" ht="18" customHeight="1" x14ac:dyDescent="0.3">
      <c r="A20" s="161" t="s">
        <v>48</v>
      </c>
      <c r="B20" s="161" t="s">
        <v>767</v>
      </c>
      <c r="C20" s="165">
        <v>504.95</v>
      </c>
      <c r="D20" s="165">
        <v>517.45529999999997</v>
      </c>
      <c r="E20" s="165">
        <v>519.30830000000003</v>
      </c>
      <c r="F20" s="165">
        <v>521.10130000000004</v>
      </c>
      <c r="G20" s="165">
        <v>520.69579999999996</v>
      </c>
      <c r="H20" s="165">
        <v>516.74260000000004</v>
      </c>
      <c r="I20" s="166"/>
      <c r="J20" s="165">
        <v>506.55059999999997</v>
      </c>
      <c r="K20" s="165">
        <v>495.55500000000001</v>
      </c>
      <c r="L20" s="165">
        <v>476.65390000000002</v>
      </c>
      <c r="M20" s="165">
        <v>500.77760000000001</v>
      </c>
      <c r="N20" s="165">
        <v>486.4119</v>
      </c>
      <c r="O20" s="165">
        <v>224.94900000000001</v>
      </c>
      <c r="P20" s="165">
        <v>227.09110000000001</v>
      </c>
      <c r="Q20" s="165">
        <v>227.59039999999999</v>
      </c>
      <c r="R20" s="165">
        <v>222.61199999999999</v>
      </c>
      <c r="S20" s="165">
        <v>223.34440000000001</v>
      </c>
      <c r="T20" s="165">
        <v>221.04050000000001</v>
      </c>
      <c r="U20" s="165">
        <v>222.6</v>
      </c>
      <c r="V20" s="166"/>
      <c r="W20" s="165">
        <v>223.3</v>
      </c>
      <c r="X20" s="165">
        <v>139.64449999999999</v>
      </c>
      <c r="Y20" s="165">
        <v>139.8124</v>
      </c>
      <c r="Z20" s="165">
        <v>136.87620000000001</v>
      </c>
      <c r="AA20" s="165">
        <v>137.67959999999999</v>
      </c>
      <c r="AB20" s="165">
        <v>136.56479999999999</v>
      </c>
      <c r="AC20" s="166"/>
      <c r="AD20" s="165">
        <v>141.26830000000001</v>
      </c>
      <c r="AE20" s="165">
        <v>126.10250000000001</v>
      </c>
      <c r="AF20" s="165">
        <v>140.5335</v>
      </c>
    </row>
    <row r="21" spans="1:32" ht="18" customHeight="1" x14ac:dyDescent="0.3">
      <c r="A21" s="161" t="s">
        <v>48</v>
      </c>
      <c r="B21" s="161" t="s">
        <v>768</v>
      </c>
      <c r="C21" s="165">
        <v>505.73680000000002</v>
      </c>
      <c r="D21" s="165">
        <v>520.2912</v>
      </c>
      <c r="E21" s="165">
        <v>520.67380000000003</v>
      </c>
      <c r="F21" s="165">
        <v>521.95870000000002</v>
      </c>
      <c r="G21" s="165">
        <v>522.30870000000004</v>
      </c>
      <c r="H21" s="165">
        <v>517.50710000000004</v>
      </c>
      <c r="I21" s="166"/>
      <c r="J21" s="165">
        <v>508.33580000000001</v>
      </c>
      <c r="K21" s="165">
        <v>496.7663</v>
      </c>
      <c r="L21" s="165">
        <v>478.58909999999997</v>
      </c>
      <c r="M21" s="165">
        <v>502.02370000000002</v>
      </c>
      <c r="N21" s="165">
        <v>487.13240000000002</v>
      </c>
      <c r="O21" s="165">
        <v>224.50749999999999</v>
      </c>
      <c r="P21" s="165">
        <v>226.45859999999999</v>
      </c>
      <c r="Q21" s="165">
        <v>227.7039</v>
      </c>
      <c r="R21" s="165">
        <v>222.9639</v>
      </c>
      <c r="S21" s="165">
        <v>223.0934</v>
      </c>
      <c r="T21" s="165">
        <v>221.20249999999999</v>
      </c>
      <c r="U21" s="165">
        <v>223.9</v>
      </c>
      <c r="V21" s="166"/>
      <c r="W21" s="165">
        <v>223.6</v>
      </c>
      <c r="X21" s="166"/>
      <c r="Y21" s="165">
        <v>139.87790000000001</v>
      </c>
      <c r="Z21" s="165">
        <v>136.9933</v>
      </c>
      <c r="AA21" s="165">
        <v>137.6516</v>
      </c>
      <c r="AB21" s="165">
        <v>136.67519999999999</v>
      </c>
      <c r="AC21" s="166"/>
      <c r="AD21" s="165">
        <v>141.54640000000001</v>
      </c>
      <c r="AE21" s="165">
        <v>126.4785</v>
      </c>
      <c r="AF21" s="165">
        <v>140.92160000000001</v>
      </c>
    </row>
    <row r="22" spans="1:32" ht="18" customHeight="1" x14ac:dyDescent="0.3">
      <c r="A22" s="161" t="s">
        <v>48</v>
      </c>
      <c r="B22" s="161" t="s">
        <v>769</v>
      </c>
      <c r="C22" s="165">
        <v>504.79259999999999</v>
      </c>
      <c r="D22" s="165">
        <v>517.87540000000001</v>
      </c>
      <c r="E22" s="166"/>
      <c r="F22" s="165">
        <v>521.71109999999999</v>
      </c>
      <c r="G22" s="165">
        <v>522.46199999999999</v>
      </c>
      <c r="H22" s="165">
        <v>518.2586</v>
      </c>
      <c r="I22" s="166"/>
      <c r="J22" s="165">
        <v>510.08539999999999</v>
      </c>
      <c r="K22" s="165">
        <v>498.99090000000001</v>
      </c>
      <c r="L22" s="165">
        <v>481.13900000000001</v>
      </c>
      <c r="M22" s="165">
        <v>505.42579999999998</v>
      </c>
      <c r="N22" s="165">
        <v>489.2362</v>
      </c>
      <c r="O22" s="165">
        <v>224.5634</v>
      </c>
      <c r="P22" s="165">
        <v>225.4957</v>
      </c>
      <c r="Q22" s="165">
        <v>227.3426</v>
      </c>
      <c r="R22" s="165">
        <v>223.05410000000001</v>
      </c>
      <c r="S22" s="165">
        <v>223.8169</v>
      </c>
      <c r="T22" s="165">
        <v>222.15960000000001</v>
      </c>
      <c r="U22" s="165">
        <v>225.2</v>
      </c>
      <c r="V22" s="166"/>
      <c r="W22" s="165">
        <v>224.6</v>
      </c>
      <c r="X22" s="165">
        <v>140.446</v>
      </c>
      <c r="Y22" s="165">
        <v>140.62110000000001</v>
      </c>
      <c r="Z22" s="165">
        <v>137.47829999999999</v>
      </c>
      <c r="AA22" s="165">
        <v>138.04130000000001</v>
      </c>
      <c r="AB22" s="165">
        <v>136.53720000000001</v>
      </c>
      <c r="AC22" s="166"/>
      <c r="AD22" s="165">
        <v>142.35149999999999</v>
      </c>
      <c r="AE22" s="165">
        <v>127.2744</v>
      </c>
      <c r="AF22" s="165">
        <v>140.94200000000001</v>
      </c>
    </row>
    <row r="23" spans="1:32" ht="18" customHeight="1" x14ac:dyDescent="0.3">
      <c r="A23" s="161" t="s">
        <v>48</v>
      </c>
      <c r="B23" s="161" t="s">
        <v>770</v>
      </c>
      <c r="C23" s="165">
        <v>504.4778</v>
      </c>
      <c r="D23" s="165">
        <v>518.66309999999999</v>
      </c>
      <c r="E23" s="166"/>
      <c r="F23" s="165">
        <v>521.87429999999995</v>
      </c>
      <c r="G23" s="165">
        <v>523.8433</v>
      </c>
      <c r="H23" s="165">
        <v>518.96180000000004</v>
      </c>
      <c r="I23" s="165">
        <v>518.79570000000001</v>
      </c>
      <c r="J23" s="165">
        <v>513.76760000000002</v>
      </c>
      <c r="K23" s="165">
        <v>501.99540000000002</v>
      </c>
      <c r="L23" s="165">
        <v>482.34530000000001</v>
      </c>
      <c r="M23" s="165">
        <v>507.53609999999998</v>
      </c>
      <c r="N23" s="165">
        <v>492.3707</v>
      </c>
      <c r="O23" s="165">
        <v>224.76939999999999</v>
      </c>
      <c r="P23" s="165">
        <v>224.15459999999999</v>
      </c>
      <c r="Q23" s="165">
        <v>227.1636</v>
      </c>
      <c r="R23" s="165">
        <v>222.9674</v>
      </c>
      <c r="S23" s="165">
        <v>223.46250000000001</v>
      </c>
      <c r="T23" s="165">
        <v>222.38890000000001</v>
      </c>
      <c r="U23" s="165">
        <v>225.8</v>
      </c>
      <c r="V23" s="166"/>
      <c r="W23" s="165">
        <v>225.5</v>
      </c>
      <c r="X23" s="165">
        <v>140.27459999999999</v>
      </c>
      <c r="Y23" s="165">
        <v>141.43799999999999</v>
      </c>
      <c r="Z23" s="165">
        <v>137.58949999999999</v>
      </c>
      <c r="AA23" s="165">
        <v>138.3135</v>
      </c>
      <c r="AB23" s="165">
        <v>136.42679999999999</v>
      </c>
      <c r="AC23" s="166"/>
      <c r="AD23" s="165">
        <v>143.0248</v>
      </c>
      <c r="AE23" s="165">
        <v>127.6016</v>
      </c>
      <c r="AF23" s="165">
        <v>140.9624</v>
      </c>
    </row>
    <row r="24" spans="1:32" ht="18" customHeight="1" x14ac:dyDescent="0.3">
      <c r="A24" s="161" t="s">
        <v>48</v>
      </c>
      <c r="B24" s="161" t="s">
        <v>771</v>
      </c>
      <c r="C24" s="165">
        <v>503.69099999999997</v>
      </c>
      <c r="D24" s="165">
        <v>513.98910000000001</v>
      </c>
      <c r="E24" s="165">
        <v>510.27499999999998</v>
      </c>
      <c r="F24" s="165">
        <v>517.35329999999999</v>
      </c>
      <c r="G24" s="165">
        <v>518.79139999999995</v>
      </c>
      <c r="H24" s="165">
        <v>514.65809999999999</v>
      </c>
      <c r="I24" s="165">
        <v>518.81700000000001</v>
      </c>
      <c r="J24" s="165">
        <v>511.50549999999998</v>
      </c>
      <c r="K24" s="165">
        <v>502.85390000000001</v>
      </c>
      <c r="L24" s="165">
        <v>484.9742</v>
      </c>
      <c r="M24" s="165">
        <v>509.31540000000001</v>
      </c>
      <c r="N24" s="165">
        <v>493.3657</v>
      </c>
      <c r="O24" s="165">
        <v>223.6002</v>
      </c>
      <c r="P24" s="165">
        <v>223.8613</v>
      </c>
      <c r="Q24" s="165">
        <v>224.5565</v>
      </c>
      <c r="R24" s="165">
        <v>220.5223</v>
      </c>
      <c r="S24" s="165">
        <v>220.73830000000001</v>
      </c>
      <c r="T24" s="165">
        <v>222.39769999999999</v>
      </c>
      <c r="U24" s="165">
        <v>225.8</v>
      </c>
      <c r="V24" s="166"/>
      <c r="W24" s="165">
        <v>225.1</v>
      </c>
      <c r="X24" s="165">
        <v>140.2415</v>
      </c>
      <c r="Y24" s="165">
        <v>140.06559999999999</v>
      </c>
      <c r="Z24" s="165">
        <v>137.4819</v>
      </c>
      <c r="AA24" s="165">
        <v>138.03749999999999</v>
      </c>
      <c r="AB24" s="165">
        <v>136.3578</v>
      </c>
      <c r="AC24" s="166"/>
      <c r="AD24" s="165">
        <v>141.3854</v>
      </c>
      <c r="AE24" s="165">
        <v>126.8056</v>
      </c>
      <c r="AF24" s="165">
        <v>140.94200000000001</v>
      </c>
    </row>
    <row r="25" spans="1:32" ht="18" customHeight="1" x14ac:dyDescent="0.3">
      <c r="A25" s="161" t="s">
        <v>48</v>
      </c>
      <c r="B25" s="161" t="s">
        <v>772</v>
      </c>
      <c r="C25" s="168">
        <v>501.3304</v>
      </c>
      <c r="D25" s="168">
        <v>506.2165</v>
      </c>
      <c r="E25" s="168">
        <v>506.49369999999999</v>
      </c>
      <c r="F25" s="168">
        <v>512.90309999999999</v>
      </c>
      <c r="G25" s="168">
        <v>514.37699999999995</v>
      </c>
      <c r="H25" s="168">
        <v>512.17790000000002</v>
      </c>
      <c r="I25" s="168">
        <v>518.46579999999994</v>
      </c>
      <c r="J25" s="168">
        <v>509.96080000000001</v>
      </c>
      <c r="K25" s="168">
        <v>502.52609999999999</v>
      </c>
      <c r="L25" s="168">
        <v>484.28989999999999</v>
      </c>
      <c r="M25" s="168">
        <v>507.44229999999999</v>
      </c>
      <c r="N25" s="168">
        <v>493.67899999999997</v>
      </c>
      <c r="O25" s="168">
        <v>224.2054</v>
      </c>
      <c r="P25" s="168">
        <v>224.2963</v>
      </c>
      <c r="Q25" s="168">
        <v>224.8107</v>
      </c>
      <c r="R25" s="168">
        <v>218.70519999999999</v>
      </c>
      <c r="S25" s="168">
        <v>219.11410000000001</v>
      </c>
      <c r="T25" s="168">
        <v>222.13509999999999</v>
      </c>
      <c r="U25" s="168">
        <v>225.8</v>
      </c>
      <c r="V25" s="169"/>
      <c r="W25" s="168">
        <v>224.1</v>
      </c>
      <c r="X25" s="168">
        <v>140.21129999999999</v>
      </c>
      <c r="Y25" s="168">
        <v>140.227</v>
      </c>
      <c r="Z25" s="168">
        <v>137.2347</v>
      </c>
      <c r="AA25" s="168">
        <v>137.8672</v>
      </c>
      <c r="AB25" s="168">
        <v>136.86840000000001</v>
      </c>
      <c r="AC25" s="169"/>
      <c r="AD25" s="168">
        <v>141.16579999999999</v>
      </c>
      <c r="AE25" s="168">
        <v>126.15130000000001</v>
      </c>
      <c r="AF25" s="168">
        <v>140.92160000000001</v>
      </c>
    </row>
    <row r="26" spans="1:32" ht="18" customHeight="1" x14ac:dyDescent="0.3">
      <c r="A26" s="161" t="s">
        <v>48</v>
      </c>
      <c r="B26" s="161" t="s">
        <v>773</v>
      </c>
      <c r="C26" s="162">
        <v>500.70089999999999</v>
      </c>
      <c r="D26" s="162">
        <v>506.37400000000002</v>
      </c>
      <c r="E26" s="162">
        <v>505.1807</v>
      </c>
      <c r="F26" s="162">
        <v>506.28149999999999</v>
      </c>
      <c r="G26" s="162">
        <v>508.89870000000002</v>
      </c>
      <c r="H26" s="162">
        <v>507.40219999999999</v>
      </c>
      <c r="I26" s="163"/>
      <c r="J26" s="162">
        <v>508.1311</v>
      </c>
      <c r="K26" s="162">
        <v>503.9024</v>
      </c>
      <c r="L26" s="162">
        <v>484.11750000000001</v>
      </c>
      <c r="M26" s="162">
        <v>510.59410000000003</v>
      </c>
      <c r="N26" s="162">
        <v>494.95299999999997</v>
      </c>
      <c r="O26" s="162">
        <v>224.2842</v>
      </c>
      <c r="P26" s="162">
        <v>224.68620000000001</v>
      </c>
      <c r="Q26" s="162">
        <v>225.649</v>
      </c>
      <c r="R26" s="162">
        <v>222.1824</v>
      </c>
      <c r="S26" s="162">
        <v>218.69329999999999</v>
      </c>
      <c r="T26" s="162">
        <v>222.14269999999999</v>
      </c>
      <c r="U26" s="162">
        <v>225.3</v>
      </c>
      <c r="V26" s="163"/>
      <c r="W26" s="162">
        <v>224.4</v>
      </c>
      <c r="X26" s="162">
        <v>139.19970000000001</v>
      </c>
      <c r="Y26" s="162">
        <v>139.8869</v>
      </c>
      <c r="Z26" s="162">
        <v>136.77180000000001</v>
      </c>
      <c r="AA26" s="162">
        <v>137.71029999999999</v>
      </c>
      <c r="AB26" s="162">
        <v>136.20599999999999</v>
      </c>
      <c r="AC26" s="163"/>
      <c r="AD26" s="162">
        <v>140.81450000000001</v>
      </c>
      <c r="AE26" s="162">
        <v>125.3066</v>
      </c>
      <c r="AF26" s="162">
        <v>140.51310000000001</v>
      </c>
    </row>
    <row r="27" spans="1:32" ht="18" customHeight="1" x14ac:dyDescent="0.3">
      <c r="A27" s="161" t="s">
        <v>48</v>
      </c>
      <c r="B27" s="161" t="s">
        <v>774</v>
      </c>
      <c r="C27" s="165">
        <v>498.6551</v>
      </c>
      <c r="D27" s="165">
        <v>500.64960000000002</v>
      </c>
      <c r="E27" s="165">
        <v>499.45609999999999</v>
      </c>
      <c r="F27" s="165">
        <v>504.80950000000001</v>
      </c>
      <c r="G27" s="165">
        <v>506.86919999999998</v>
      </c>
      <c r="H27" s="165">
        <v>507.06689999999998</v>
      </c>
      <c r="I27" s="165">
        <v>0</v>
      </c>
      <c r="J27" s="165">
        <v>507.34800000000001</v>
      </c>
      <c r="K27" s="165">
        <v>504.5428</v>
      </c>
      <c r="L27" s="165">
        <v>484.05810000000002</v>
      </c>
      <c r="M27" s="165">
        <v>509.8827</v>
      </c>
      <c r="N27" s="165">
        <v>494.7704</v>
      </c>
      <c r="O27" s="165">
        <v>223.38929999999999</v>
      </c>
      <c r="P27" s="165">
        <v>224.24029999999999</v>
      </c>
      <c r="Q27" s="165">
        <v>223.9075</v>
      </c>
      <c r="R27" s="165">
        <v>222.25550000000001</v>
      </c>
      <c r="S27" s="165">
        <v>217.77780000000001</v>
      </c>
      <c r="T27" s="165">
        <v>222.10329999999999</v>
      </c>
      <c r="U27" s="165">
        <v>225.2</v>
      </c>
      <c r="V27" s="166"/>
      <c r="W27" s="165">
        <v>224.1</v>
      </c>
      <c r="X27" s="165">
        <v>139.94589999999999</v>
      </c>
      <c r="Y27" s="165">
        <v>140.19409999999999</v>
      </c>
      <c r="Z27" s="165">
        <v>137.82679999999999</v>
      </c>
      <c r="AA27" s="165">
        <v>137.68</v>
      </c>
      <c r="AB27" s="165">
        <v>136.53720000000001</v>
      </c>
      <c r="AC27" s="166"/>
      <c r="AD27" s="165">
        <v>141.0487</v>
      </c>
      <c r="AE27" s="165">
        <v>124.8378</v>
      </c>
      <c r="AF27" s="165">
        <v>140.92160000000001</v>
      </c>
    </row>
    <row r="28" spans="1:32" ht="18" customHeight="1" x14ac:dyDescent="0.3">
      <c r="A28" s="161" t="s">
        <v>48</v>
      </c>
      <c r="B28" s="161" t="s">
        <v>775</v>
      </c>
      <c r="C28" s="165">
        <v>499.91410000000002</v>
      </c>
      <c r="D28" s="165">
        <v>505.79640000000001</v>
      </c>
      <c r="E28" s="165">
        <v>502.76479999999998</v>
      </c>
      <c r="F28" s="165">
        <v>502.72129999999999</v>
      </c>
      <c r="G28" s="165">
        <v>504.56110000000001</v>
      </c>
      <c r="H28" s="165">
        <v>505.88529999999997</v>
      </c>
      <c r="I28" s="166"/>
      <c r="J28" s="165">
        <v>504.98270000000002</v>
      </c>
      <c r="K28" s="165">
        <v>503.56180000000001</v>
      </c>
      <c r="L28" s="165">
        <v>484.51060000000001</v>
      </c>
      <c r="M28" s="165">
        <v>509.93090000000001</v>
      </c>
      <c r="N28" s="165">
        <v>494.51920000000001</v>
      </c>
      <c r="O28" s="165">
        <v>222.86359999999999</v>
      </c>
      <c r="P28" s="165">
        <v>225.4648</v>
      </c>
      <c r="Q28" s="165">
        <v>223.26769999999999</v>
      </c>
      <c r="R28" s="165">
        <v>220.52430000000001</v>
      </c>
      <c r="S28" s="165">
        <v>215.4965</v>
      </c>
      <c r="T28" s="165">
        <v>222.13499999999999</v>
      </c>
      <c r="U28" s="165">
        <v>225.8</v>
      </c>
      <c r="V28" s="166"/>
      <c r="W28" s="165">
        <v>224.4</v>
      </c>
      <c r="X28" s="165">
        <v>139.12739999999999</v>
      </c>
      <c r="Y28" s="165">
        <v>141.20779999999999</v>
      </c>
      <c r="Z28" s="165">
        <v>137.82490000000001</v>
      </c>
      <c r="AA28" s="165">
        <v>137.95179999999999</v>
      </c>
      <c r="AB28" s="165">
        <v>136.63380000000001</v>
      </c>
      <c r="AC28" s="166"/>
      <c r="AD28" s="165">
        <v>141.42930000000001</v>
      </c>
      <c r="AE28" s="165">
        <v>123.14830000000001</v>
      </c>
      <c r="AF28" s="165">
        <v>140.5335</v>
      </c>
    </row>
    <row r="29" spans="1:32" ht="18" customHeight="1" x14ac:dyDescent="0.3">
      <c r="A29" s="161" t="s">
        <v>48</v>
      </c>
      <c r="B29" s="161" t="s">
        <v>776</v>
      </c>
      <c r="C29" s="165">
        <v>499.17970000000003</v>
      </c>
      <c r="D29" s="165">
        <v>504.53590000000003</v>
      </c>
      <c r="E29" s="165">
        <v>506.75619999999998</v>
      </c>
      <c r="F29" s="165">
        <v>500.97449999999998</v>
      </c>
      <c r="G29" s="165">
        <v>503.21100000000001</v>
      </c>
      <c r="H29" s="165">
        <v>504.21370000000002</v>
      </c>
      <c r="I29" s="166"/>
      <c r="J29" s="165">
        <v>504.52969999999999</v>
      </c>
      <c r="K29" s="165">
        <v>503.90910000000002</v>
      </c>
      <c r="L29" s="165">
        <v>484.74450000000002</v>
      </c>
      <c r="M29" s="165">
        <v>509.26670000000001</v>
      </c>
      <c r="N29" s="165">
        <v>494.9452</v>
      </c>
      <c r="O29" s="165">
        <v>222.15940000000001</v>
      </c>
      <c r="P29" s="165">
        <v>225.27289999999999</v>
      </c>
      <c r="Q29" s="165">
        <v>222.63829999999999</v>
      </c>
      <c r="R29" s="165">
        <v>221.0067</v>
      </c>
      <c r="S29" s="165">
        <v>216.72200000000001</v>
      </c>
      <c r="T29" s="165">
        <v>221.82480000000001</v>
      </c>
      <c r="U29" s="165">
        <v>225.7</v>
      </c>
      <c r="V29" s="166"/>
      <c r="W29" s="165">
        <v>223.9</v>
      </c>
      <c r="X29" s="166"/>
      <c r="Y29" s="165">
        <v>140.81120000000001</v>
      </c>
      <c r="Z29" s="165">
        <v>137.50239999999999</v>
      </c>
      <c r="AA29" s="165">
        <v>137.32640000000001</v>
      </c>
      <c r="AB29" s="165">
        <v>136.4682</v>
      </c>
      <c r="AC29" s="166"/>
      <c r="AD29" s="165">
        <v>141.4</v>
      </c>
      <c r="AE29" s="165">
        <v>123.19710000000001</v>
      </c>
      <c r="AF29" s="165">
        <v>139.73699999999999</v>
      </c>
    </row>
    <row r="30" spans="1:32" ht="18" customHeight="1" x14ac:dyDescent="0.3">
      <c r="A30" s="161" t="s">
        <v>48</v>
      </c>
      <c r="B30" s="161" t="s">
        <v>777</v>
      </c>
      <c r="C30" s="165">
        <v>500.85829999999999</v>
      </c>
      <c r="D30" s="165">
        <v>503.0129</v>
      </c>
      <c r="E30" s="165">
        <v>503.6576</v>
      </c>
      <c r="F30" s="165">
        <v>497.9153</v>
      </c>
      <c r="G30" s="165">
        <v>500.42500000000001</v>
      </c>
      <c r="H30" s="165">
        <v>502.34570000000002</v>
      </c>
      <c r="I30" s="166"/>
      <c r="J30" s="165">
        <v>502.47370000000001</v>
      </c>
      <c r="K30" s="165">
        <v>502.97770000000003</v>
      </c>
      <c r="L30" s="165">
        <v>483.33760000000001</v>
      </c>
      <c r="M30" s="165">
        <v>510.10199999999998</v>
      </c>
      <c r="N30" s="165">
        <v>494.15199999999999</v>
      </c>
      <c r="O30" s="165">
        <v>223.52940000000001</v>
      </c>
      <c r="P30" s="165">
        <v>224.38120000000001</v>
      </c>
      <c r="Q30" s="165">
        <v>222.62610000000001</v>
      </c>
      <c r="R30" s="165">
        <v>219.9915</v>
      </c>
      <c r="S30" s="165">
        <v>216.22739999999999</v>
      </c>
      <c r="T30" s="165">
        <v>221.8826</v>
      </c>
      <c r="U30" s="165">
        <v>225.8</v>
      </c>
      <c r="V30" s="166"/>
      <c r="W30" s="165">
        <v>223.8</v>
      </c>
      <c r="X30" s="165">
        <v>139.0702</v>
      </c>
      <c r="Y30" s="165">
        <v>141.04759999999999</v>
      </c>
      <c r="Z30" s="165">
        <v>137.47229999999999</v>
      </c>
      <c r="AA30" s="165">
        <v>137.36600000000001</v>
      </c>
      <c r="AB30" s="165">
        <v>136.42679999999999</v>
      </c>
      <c r="AC30" s="166"/>
      <c r="AD30" s="165">
        <v>141.2243</v>
      </c>
      <c r="AE30" s="165">
        <v>124.9794</v>
      </c>
      <c r="AF30" s="165">
        <v>140.1251</v>
      </c>
    </row>
    <row r="31" spans="1:32" ht="18" customHeight="1" x14ac:dyDescent="0.3">
      <c r="A31" s="161" t="s">
        <v>48</v>
      </c>
      <c r="B31" s="161" t="s">
        <v>778</v>
      </c>
      <c r="C31" s="165">
        <v>502.22219999999999</v>
      </c>
      <c r="D31" s="165">
        <v>502.96039999999999</v>
      </c>
      <c r="E31" s="166"/>
      <c r="F31" s="165">
        <v>500.58370000000002</v>
      </c>
      <c r="G31" s="165">
        <v>502.9538</v>
      </c>
      <c r="H31" s="165">
        <v>503.82080000000002</v>
      </c>
      <c r="I31" s="166"/>
      <c r="J31" s="165">
        <v>502.9479</v>
      </c>
      <c r="K31" s="165">
        <v>502.65660000000003</v>
      </c>
      <c r="L31" s="165">
        <v>483.38049999999998</v>
      </c>
      <c r="M31" s="165">
        <v>510.15730000000002</v>
      </c>
      <c r="N31" s="165">
        <v>494.39690000000002</v>
      </c>
      <c r="O31" s="165">
        <v>224.0908</v>
      </c>
      <c r="P31" s="165">
        <v>224.83009999999999</v>
      </c>
      <c r="Q31" s="165">
        <v>222.64060000000001</v>
      </c>
      <c r="R31" s="165">
        <v>220.50819999999999</v>
      </c>
      <c r="S31" s="165">
        <v>216.7073</v>
      </c>
      <c r="T31" s="165">
        <v>221.84870000000001</v>
      </c>
      <c r="U31" s="165">
        <v>225.8</v>
      </c>
      <c r="V31" s="166"/>
      <c r="W31" s="165">
        <v>223.9</v>
      </c>
      <c r="X31" s="166"/>
      <c r="Y31" s="165">
        <v>141.31049999999999</v>
      </c>
      <c r="Z31" s="165">
        <v>137.40309999999999</v>
      </c>
      <c r="AA31" s="165">
        <v>137.26499999999999</v>
      </c>
      <c r="AB31" s="165">
        <v>136.16460000000001</v>
      </c>
      <c r="AC31" s="166"/>
      <c r="AD31" s="165">
        <v>141.41460000000001</v>
      </c>
      <c r="AE31" s="165">
        <v>125.0234</v>
      </c>
      <c r="AF31" s="165">
        <v>139.79830000000001</v>
      </c>
    </row>
    <row r="32" spans="1:32" ht="18" customHeight="1" x14ac:dyDescent="0.3">
      <c r="A32" s="161" t="s">
        <v>48</v>
      </c>
      <c r="B32" s="161" t="s">
        <v>779</v>
      </c>
      <c r="C32" s="165">
        <v>499.28460000000001</v>
      </c>
      <c r="D32" s="165">
        <v>499.59930000000003</v>
      </c>
      <c r="E32" s="166"/>
      <c r="F32" s="165">
        <v>499.68389999999999</v>
      </c>
      <c r="G32" s="165">
        <v>501.55410000000001</v>
      </c>
      <c r="H32" s="165">
        <v>503.60500000000002</v>
      </c>
      <c r="I32" s="166"/>
      <c r="J32" s="165">
        <v>502.59730000000002</v>
      </c>
      <c r="K32" s="165">
        <v>503.02190000000002</v>
      </c>
      <c r="L32" s="165">
        <v>483.2106</v>
      </c>
      <c r="M32" s="165">
        <v>509.99610000000001</v>
      </c>
      <c r="N32" s="165">
        <v>493.73950000000002</v>
      </c>
      <c r="O32" s="165">
        <v>223.2432</v>
      </c>
      <c r="P32" s="165">
        <v>224.13980000000001</v>
      </c>
      <c r="Q32" s="165">
        <v>220.93100000000001</v>
      </c>
      <c r="R32" s="165">
        <v>219.84</v>
      </c>
      <c r="S32" s="165">
        <v>216.10929999999999</v>
      </c>
      <c r="T32" s="165">
        <v>221.917</v>
      </c>
      <c r="U32" s="165">
        <v>225.2</v>
      </c>
      <c r="V32" s="166"/>
      <c r="W32" s="165">
        <v>223.4</v>
      </c>
      <c r="X32" s="166"/>
      <c r="Y32" s="165">
        <v>140.69759999999999</v>
      </c>
      <c r="Z32" s="165">
        <v>137.1413</v>
      </c>
      <c r="AA32" s="165">
        <v>137.17150000000001</v>
      </c>
      <c r="AB32" s="165">
        <v>135.7782</v>
      </c>
      <c r="AC32" s="166"/>
      <c r="AD32" s="165">
        <v>141.18049999999999</v>
      </c>
      <c r="AE32" s="165">
        <v>125.2577</v>
      </c>
      <c r="AF32" s="165">
        <v>139.73699999999999</v>
      </c>
    </row>
    <row r="33" spans="1:32" ht="18" customHeight="1" x14ac:dyDescent="0.3">
      <c r="A33" s="161" t="s">
        <v>48</v>
      </c>
      <c r="B33" s="161" t="s">
        <v>780</v>
      </c>
      <c r="C33" s="168">
        <v>499.75670000000002</v>
      </c>
      <c r="D33" s="168">
        <v>499.02159999999998</v>
      </c>
      <c r="E33" s="169"/>
      <c r="F33" s="168">
        <v>499.76150000000001</v>
      </c>
      <c r="G33" s="168">
        <v>501.58550000000002</v>
      </c>
      <c r="H33" s="168">
        <v>503.91489999999999</v>
      </c>
      <c r="I33" s="169"/>
      <c r="J33" s="168">
        <v>504.27589999999998</v>
      </c>
      <c r="K33" s="168">
        <v>503.12200000000001</v>
      </c>
      <c r="L33" s="168">
        <v>483.65230000000003</v>
      </c>
      <c r="M33" s="168">
        <v>509.29829999999998</v>
      </c>
      <c r="N33" s="168">
        <v>493.83780000000002</v>
      </c>
      <c r="O33" s="168">
        <v>223.273</v>
      </c>
      <c r="P33" s="168">
        <v>223.74369999999999</v>
      </c>
      <c r="Q33" s="168">
        <v>222.32249999999999</v>
      </c>
      <c r="R33" s="168">
        <v>220.85550000000001</v>
      </c>
      <c r="S33" s="168">
        <v>216.69990000000001</v>
      </c>
      <c r="T33" s="168">
        <v>222.0487</v>
      </c>
      <c r="U33" s="168">
        <v>225.8</v>
      </c>
      <c r="V33" s="169"/>
      <c r="W33" s="168">
        <v>223.7</v>
      </c>
      <c r="X33" s="169"/>
      <c r="Y33" s="168">
        <v>140.83240000000001</v>
      </c>
      <c r="Z33" s="168">
        <v>137.31139999999999</v>
      </c>
      <c r="AA33" s="168">
        <v>137.3064</v>
      </c>
      <c r="AB33" s="168">
        <v>136.08179999999999</v>
      </c>
      <c r="AC33" s="169"/>
      <c r="AD33" s="168">
        <v>141.26830000000001</v>
      </c>
      <c r="AE33" s="168">
        <v>125.8681</v>
      </c>
      <c r="AF33" s="168">
        <v>139.75749999999999</v>
      </c>
    </row>
    <row r="34" spans="1:32" ht="18" customHeight="1" x14ac:dyDescent="0.3">
      <c r="A34" s="161" t="s">
        <v>48</v>
      </c>
      <c r="B34" s="161" t="s">
        <v>781</v>
      </c>
      <c r="C34" s="162">
        <v>500.43869999999998</v>
      </c>
      <c r="D34" s="162">
        <v>503.69569999999999</v>
      </c>
      <c r="E34" s="163"/>
      <c r="F34" s="162">
        <v>502.75709999999998</v>
      </c>
      <c r="G34" s="162">
        <v>504.41129999999998</v>
      </c>
      <c r="H34" s="162">
        <v>504.84890000000001</v>
      </c>
      <c r="I34" s="163"/>
      <c r="J34" s="162">
        <v>505.6671</v>
      </c>
      <c r="K34" s="162">
        <v>503.62259999999998</v>
      </c>
      <c r="L34" s="162">
        <v>484.52</v>
      </c>
      <c r="M34" s="162">
        <v>511.24259999999998</v>
      </c>
      <c r="N34" s="162">
        <v>494.5077</v>
      </c>
      <c r="O34" s="162">
        <v>223.5437</v>
      </c>
      <c r="P34" s="162">
        <v>225.3612</v>
      </c>
      <c r="Q34" s="162">
        <v>223.22919999999999</v>
      </c>
      <c r="R34" s="162">
        <v>222.2604</v>
      </c>
      <c r="S34" s="162">
        <v>218.27979999999999</v>
      </c>
      <c r="T34" s="162">
        <v>222.03800000000001</v>
      </c>
      <c r="U34" s="162">
        <v>225.8</v>
      </c>
      <c r="V34" s="163"/>
      <c r="W34" s="162">
        <v>224.2</v>
      </c>
      <c r="X34" s="162">
        <v>139.81209999999999</v>
      </c>
      <c r="Y34" s="162">
        <v>141.53659999999999</v>
      </c>
      <c r="Z34" s="162">
        <v>137.98500000000001</v>
      </c>
      <c r="AA34" s="162">
        <v>137.4041</v>
      </c>
      <c r="AB34" s="162">
        <v>136.44059999999999</v>
      </c>
      <c r="AC34" s="163"/>
      <c r="AD34" s="162">
        <v>141.60489999999999</v>
      </c>
      <c r="AE34" s="162">
        <v>126.8056</v>
      </c>
      <c r="AF34" s="162">
        <v>140.20679999999999</v>
      </c>
    </row>
    <row r="35" spans="1:32" ht="18" customHeight="1" x14ac:dyDescent="0.3">
      <c r="A35" s="161" t="s">
        <v>48</v>
      </c>
      <c r="B35" s="161" t="s">
        <v>782</v>
      </c>
      <c r="C35" s="165">
        <v>501.80259999999998</v>
      </c>
      <c r="D35" s="165">
        <v>504.74599999999998</v>
      </c>
      <c r="E35" s="165">
        <v>506.23110000000003</v>
      </c>
      <c r="F35" s="165">
        <v>502.1422</v>
      </c>
      <c r="G35" s="165">
        <v>504.15370000000001</v>
      </c>
      <c r="H35" s="166"/>
      <c r="I35" s="166"/>
      <c r="J35" s="165">
        <v>505.07139999999998</v>
      </c>
      <c r="K35" s="165">
        <v>502.90429999999998</v>
      </c>
      <c r="L35" s="165">
        <v>483.46069999999997</v>
      </c>
      <c r="M35" s="165">
        <v>509.57810000000001</v>
      </c>
      <c r="N35" s="165">
        <v>494.27480000000003</v>
      </c>
      <c r="O35" s="165">
        <v>223.25550000000001</v>
      </c>
      <c r="P35" s="165">
        <v>226.92449999999999</v>
      </c>
      <c r="Q35" s="165">
        <v>224.4461</v>
      </c>
      <c r="R35" s="165">
        <v>222.0368</v>
      </c>
      <c r="S35" s="165">
        <v>218.07310000000001</v>
      </c>
      <c r="T35" s="165">
        <v>222.42070000000001</v>
      </c>
      <c r="U35" s="165">
        <v>225.8</v>
      </c>
      <c r="V35" s="166"/>
      <c r="W35" s="165">
        <v>224.5</v>
      </c>
      <c r="X35" s="165">
        <v>139.2261</v>
      </c>
      <c r="Y35" s="165">
        <v>141.3349</v>
      </c>
      <c r="Z35" s="165">
        <v>137.62180000000001</v>
      </c>
      <c r="AA35" s="165">
        <v>137.4162</v>
      </c>
      <c r="AB35" s="165">
        <v>136.52340000000001</v>
      </c>
      <c r="AC35" s="166"/>
      <c r="AD35" s="165">
        <v>141.78059999999999</v>
      </c>
      <c r="AE35" s="165">
        <v>126.7568</v>
      </c>
      <c r="AF35" s="165">
        <v>140.1455</v>
      </c>
    </row>
    <row r="36" spans="1:32" ht="18" customHeight="1" x14ac:dyDescent="0.3">
      <c r="A36" s="161" t="s">
        <v>48</v>
      </c>
      <c r="B36" s="161" t="s">
        <v>783</v>
      </c>
      <c r="C36" s="165">
        <v>502.01240000000001</v>
      </c>
      <c r="D36" s="165">
        <v>504.3784</v>
      </c>
      <c r="E36" s="165">
        <v>503.8152</v>
      </c>
      <c r="F36" s="165">
        <v>503.78949999999998</v>
      </c>
      <c r="G36" s="165">
        <v>505.84309999999999</v>
      </c>
      <c r="H36" s="166"/>
      <c r="I36" s="166"/>
      <c r="J36" s="165">
        <v>506.8569</v>
      </c>
      <c r="K36" s="165">
        <v>504.75459999999998</v>
      </c>
      <c r="L36" s="165">
        <v>484.36189999999999</v>
      </c>
      <c r="M36" s="165">
        <v>510.4486</v>
      </c>
      <c r="N36" s="165">
        <v>494.33699999999999</v>
      </c>
      <c r="O36" s="165">
        <v>224.21700000000001</v>
      </c>
      <c r="P36" s="165">
        <v>226.85679999999999</v>
      </c>
      <c r="Q36" s="165">
        <v>225.7259</v>
      </c>
      <c r="R36" s="165">
        <v>223.07480000000001</v>
      </c>
      <c r="S36" s="165">
        <v>218.804</v>
      </c>
      <c r="T36" s="165">
        <v>222.41470000000001</v>
      </c>
      <c r="U36" s="165">
        <v>225.9</v>
      </c>
      <c r="V36" s="166"/>
      <c r="W36" s="165">
        <v>224.3</v>
      </c>
      <c r="X36" s="165">
        <v>138.92750000000001</v>
      </c>
      <c r="Y36" s="165">
        <v>141.6823</v>
      </c>
      <c r="Z36" s="165">
        <v>137.65209999999999</v>
      </c>
      <c r="AA36" s="165">
        <v>137.0881</v>
      </c>
      <c r="AB36" s="165">
        <v>136.99260000000001</v>
      </c>
      <c r="AC36" s="166"/>
      <c r="AD36" s="165">
        <v>141.9855</v>
      </c>
      <c r="AE36" s="165">
        <v>126.57129999999999</v>
      </c>
      <c r="AF36" s="165">
        <v>139.34899999999999</v>
      </c>
    </row>
    <row r="37" spans="1:32" ht="18" customHeight="1" x14ac:dyDescent="0.3">
      <c r="A37" s="161" t="s">
        <v>48</v>
      </c>
      <c r="B37" s="161" t="s">
        <v>784</v>
      </c>
      <c r="C37" s="165">
        <v>501.69760000000002</v>
      </c>
      <c r="D37" s="165">
        <v>506.00639999999999</v>
      </c>
      <c r="E37" s="166"/>
      <c r="F37" s="165">
        <v>502.74</v>
      </c>
      <c r="G37" s="165">
        <v>503.93900000000002</v>
      </c>
      <c r="H37" s="166"/>
      <c r="I37" s="166"/>
      <c r="J37" s="165">
        <v>505.44929999999999</v>
      </c>
      <c r="K37" s="165">
        <v>502.97500000000002</v>
      </c>
      <c r="L37" s="165">
        <v>483.15499999999997</v>
      </c>
      <c r="M37" s="165">
        <v>509.45049999999998</v>
      </c>
      <c r="N37" s="165">
        <v>494.28359999999998</v>
      </c>
      <c r="O37" s="165">
        <v>224.7843</v>
      </c>
      <c r="P37" s="165">
        <v>227.80369999999999</v>
      </c>
      <c r="Q37" s="165">
        <v>225.76230000000001</v>
      </c>
      <c r="R37" s="165">
        <v>221.8972</v>
      </c>
      <c r="S37" s="165">
        <v>217.2388</v>
      </c>
      <c r="T37" s="165">
        <v>221.9357</v>
      </c>
      <c r="U37" s="165">
        <v>225.8</v>
      </c>
      <c r="V37" s="166"/>
      <c r="W37" s="165">
        <v>224</v>
      </c>
      <c r="X37" s="165">
        <v>139.02889999999999</v>
      </c>
      <c r="Y37" s="165">
        <v>141.37049999999999</v>
      </c>
      <c r="Z37" s="165">
        <v>137.5538</v>
      </c>
      <c r="AA37" s="165">
        <v>137.00970000000001</v>
      </c>
      <c r="AB37" s="165">
        <v>136.2336</v>
      </c>
      <c r="AC37" s="166"/>
      <c r="AD37" s="165">
        <v>141.57570000000001</v>
      </c>
      <c r="AE37" s="165">
        <v>125.9609</v>
      </c>
      <c r="AF37" s="165">
        <v>138.5934</v>
      </c>
    </row>
    <row r="38" spans="1:32" ht="18" customHeight="1" x14ac:dyDescent="0.3">
      <c r="A38" s="161" t="s">
        <v>48</v>
      </c>
      <c r="B38" s="161" t="s">
        <v>785</v>
      </c>
      <c r="C38" s="165">
        <v>499.86169999999998</v>
      </c>
      <c r="D38" s="165">
        <v>501.80500000000001</v>
      </c>
      <c r="E38" s="165">
        <v>501.81950000000001</v>
      </c>
      <c r="F38" s="165">
        <v>498.1909</v>
      </c>
      <c r="G38" s="165">
        <v>499.13490000000002</v>
      </c>
      <c r="H38" s="166"/>
      <c r="I38" s="166"/>
      <c r="J38" s="165">
        <v>502.05509999999998</v>
      </c>
      <c r="K38" s="165">
        <v>501.60050000000001</v>
      </c>
      <c r="L38" s="165">
        <v>482.71710000000002</v>
      </c>
      <c r="M38" s="165">
        <v>509.7321</v>
      </c>
      <c r="N38" s="165">
        <v>492.80860000000001</v>
      </c>
      <c r="O38" s="165">
        <v>224.51050000000001</v>
      </c>
      <c r="P38" s="165">
        <v>224.99850000000001</v>
      </c>
      <c r="Q38" s="165">
        <v>223.73830000000001</v>
      </c>
      <c r="R38" s="165">
        <v>220.0164</v>
      </c>
      <c r="S38" s="165">
        <v>215.15690000000001</v>
      </c>
      <c r="T38" s="165">
        <v>221.60570000000001</v>
      </c>
      <c r="U38" s="165">
        <v>225.8</v>
      </c>
      <c r="V38" s="166"/>
      <c r="W38" s="165">
        <v>223.7</v>
      </c>
      <c r="X38" s="165">
        <v>138.1831</v>
      </c>
      <c r="Y38" s="165">
        <v>141.25299999999999</v>
      </c>
      <c r="Z38" s="165">
        <v>137.55260000000001</v>
      </c>
      <c r="AA38" s="165">
        <v>137.34649999999999</v>
      </c>
      <c r="AB38" s="165">
        <v>135.9024</v>
      </c>
      <c r="AC38" s="166"/>
      <c r="AD38" s="165">
        <v>141.72200000000001</v>
      </c>
      <c r="AE38" s="165">
        <v>124.9306</v>
      </c>
      <c r="AF38" s="165">
        <v>139.34899999999999</v>
      </c>
    </row>
    <row r="39" spans="1:32" ht="18" customHeight="1" x14ac:dyDescent="0.3">
      <c r="A39" s="161" t="s">
        <v>48</v>
      </c>
      <c r="B39" s="161" t="s">
        <v>786</v>
      </c>
      <c r="C39" s="165">
        <v>499.91410000000002</v>
      </c>
      <c r="D39" s="165">
        <v>504.3784</v>
      </c>
      <c r="E39" s="166"/>
      <c r="F39" s="165">
        <v>499.99970000000002</v>
      </c>
      <c r="G39" s="165">
        <v>501.3306</v>
      </c>
      <c r="H39" s="166"/>
      <c r="I39" s="165">
        <v>76.018699999999995</v>
      </c>
      <c r="J39" s="165">
        <v>503.5693</v>
      </c>
      <c r="K39" s="165">
        <v>503.0772</v>
      </c>
      <c r="L39" s="165">
        <v>483.291</v>
      </c>
      <c r="M39" s="165">
        <v>510.08920000000001</v>
      </c>
      <c r="N39" s="165">
        <v>494.46039999999999</v>
      </c>
      <c r="O39" s="165">
        <v>225.58959999999999</v>
      </c>
      <c r="P39" s="165">
        <v>227.04900000000001</v>
      </c>
      <c r="Q39" s="165">
        <v>224.47210000000001</v>
      </c>
      <c r="R39" s="165">
        <v>220.71899999999999</v>
      </c>
      <c r="S39" s="165">
        <v>216.42670000000001</v>
      </c>
      <c r="T39" s="165">
        <v>221.97559999999999</v>
      </c>
      <c r="U39" s="165">
        <v>226.5</v>
      </c>
      <c r="V39" s="166"/>
      <c r="W39" s="165">
        <v>224.2</v>
      </c>
      <c r="X39" s="165">
        <v>138.2526</v>
      </c>
      <c r="Y39" s="165">
        <v>141.64410000000001</v>
      </c>
      <c r="Z39" s="165">
        <v>137.82220000000001</v>
      </c>
      <c r="AA39" s="165">
        <v>137.53039999999999</v>
      </c>
      <c r="AB39" s="165">
        <v>135.8058</v>
      </c>
      <c r="AC39" s="166"/>
      <c r="AD39" s="165">
        <v>142.05869999999999</v>
      </c>
      <c r="AE39" s="165">
        <v>124.745</v>
      </c>
      <c r="AF39" s="165">
        <v>139.34899999999999</v>
      </c>
    </row>
    <row r="40" spans="1:32" ht="18" customHeight="1" x14ac:dyDescent="0.3">
      <c r="A40" s="161" t="s">
        <v>48</v>
      </c>
      <c r="B40" s="161" t="s">
        <v>787</v>
      </c>
      <c r="C40" s="165">
        <v>501.12060000000002</v>
      </c>
      <c r="D40" s="165">
        <v>504.16829999999999</v>
      </c>
      <c r="E40" s="165">
        <v>507.80669999999998</v>
      </c>
      <c r="F40" s="165">
        <v>502.13709999999998</v>
      </c>
      <c r="G40" s="165">
        <v>503.51659999999998</v>
      </c>
      <c r="H40" s="166"/>
      <c r="I40" s="165">
        <v>106.6174</v>
      </c>
      <c r="J40" s="165">
        <v>503.6814</v>
      </c>
      <c r="K40" s="165">
        <v>501.55770000000001</v>
      </c>
      <c r="L40" s="165">
        <v>482.24900000000002</v>
      </c>
      <c r="M40" s="165">
        <v>508.27210000000002</v>
      </c>
      <c r="N40" s="165">
        <v>492.67489999999998</v>
      </c>
      <c r="O40" s="165">
        <v>225.8202</v>
      </c>
      <c r="P40" s="165">
        <v>226.42779999999999</v>
      </c>
      <c r="Q40" s="165">
        <v>224.7312</v>
      </c>
      <c r="R40" s="165">
        <v>221.2568</v>
      </c>
      <c r="S40" s="165">
        <v>216.92140000000001</v>
      </c>
      <c r="T40" s="165">
        <v>221.5829</v>
      </c>
      <c r="U40" s="166"/>
      <c r="V40" s="166"/>
      <c r="W40" s="165">
        <v>224</v>
      </c>
      <c r="X40" s="166"/>
      <c r="Y40" s="165">
        <v>141.54179999999999</v>
      </c>
      <c r="Z40" s="165">
        <v>137.30449999999999</v>
      </c>
      <c r="AA40" s="165">
        <v>137.25880000000001</v>
      </c>
      <c r="AB40" s="165">
        <v>135.9162</v>
      </c>
      <c r="AC40" s="166"/>
      <c r="AD40" s="165">
        <v>141.72200000000001</v>
      </c>
      <c r="AE40" s="165">
        <v>125.3505</v>
      </c>
      <c r="AF40" s="165">
        <v>138.96100000000001</v>
      </c>
    </row>
    <row r="41" spans="1:32" ht="18" customHeight="1" x14ac:dyDescent="0.3">
      <c r="A41" s="161" t="s">
        <v>48</v>
      </c>
      <c r="B41" s="161" t="s">
        <v>788</v>
      </c>
      <c r="C41" s="168">
        <v>500.54360000000003</v>
      </c>
      <c r="D41" s="168">
        <v>506.16399999999999</v>
      </c>
      <c r="E41" s="168">
        <v>509.06709999999998</v>
      </c>
      <c r="F41" s="168">
        <v>503.15539999999999</v>
      </c>
      <c r="G41" s="168">
        <v>504.23700000000002</v>
      </c>
      <c r="H41" s="169"/>
      <c r="I41" s="169"/>
      <c r="J41" s="168">
        <v>505.04629999999997</v>
      </c>
      <c r="K41" s="168">
        <v>502.88569999999999</v>
      </c>
      <c r="L41" s="168">
        <v>482.01260000000002</v>
      </c>
      <c r="M41" s="168">
        <v>508.01560000000001</v>
      </c>
      <c r="N41" s="168">
        <v>493.01769999999999</v>
      </c>
      <c r="O41" s="168">
        <v>225.91800000000001</v>
      </c>
      <c r="P41" s="168">
        <v>227.0403</v>
      </c>
      <c r="Q41" s="168">
        <v>224.73480000000001</v>
      </c>
      <c r="R41" s="168">
        <v>221.97190000000001</v>
      </c>
      <c r="S41" s="168">
        <v>218.1174</v>
      </c>
      <c r="T41" s="168">
        <v>221.76429999999999</v>
      </c>
      <c r="U41" s="168">
        <v>225.7</v>
      </c>
      <c r="V41" s="169"/>
      <c r="W41" s="168">
        <v>224.5</v>
      </c>
      <c r="X41" s="168">
        <v>138.2901</v>
      </c>
      <c r="Y41" s="168">
        <v>141.43090000000001</v>
      </c>
      <c r="Z41" s="168">
        <v>137.34190000000001</v>
      </c>
      <c r="AA41" s="168">
        <v>137.14859999999999</v>
      </c>
      <c r="AB41" s="168">
        <v>135.81960000000001</v>
      </c>
      <c r="AC41" s="169"/>
      <c r="AD41" s="168">
        <v>141.88300000000001</v>
      </c>
      <c r="AE41" s="168">
        <v>125.8193</v>
      </c>
      <c r="AF41" s="168">
        <v>139.32859999999999</v>
      </c>
    </row>
    <row r="42" spans="1:32" ht="18" customHeight="1" x14ac:dyDescent="0.3">
      <c r="A42" s="161" t="s">
        <v>48</v>
      </c>
      <c r="B42" s="161" t="s">
        <v>789</v>
      </c>
      <c r="C42" s="162">
        <v>502.53699999999998</v>
      </c>
      <c r="D42" s="162">
        <v>503.22300000000001</v>
      </c>
      <c r="E42" s="162">
        <v>508.48939999999999</v>
      </c>
      <c r="F42" s="162">
        <v>503.73309999999998</v>
      </c>
      <c r="G42" s="162">
        <v>505.15089999999998</v>
      </c>
      <c r="H42" s="163"/>
      <c r="I42" s="163"/>
      <c r="J42" s="162">
        <v>504.2491</v>
      </c>
      <c r="K42" s="162">
        <v>500.01499999999999</v>
      </c>
      <c r="L42" s="162">
        <v>480.17790000000002</v>
      </c>
      <c r="M42" s="162">
        <v>505.9083</v>
      </c>
      <c r="N42" s="162">
        <v>491.08659999999998</v>
      </c>
      <c r="O42" s="162">
        <v>226.28049999999999</v>
      </c>
      <c r="P42" s="162">
        <v>227.3451</v>
      </c>
      <c r="Q42" s="162">
        <v>225.38650000000001</v>
      </c>
      <c r="R42" s="162">
        <v>222.27269999999999</v>
      </c>
      <c r="S42" s="162">
        <v>218.30199999999999</v>
      </c>
      <c r="T42" s="162">
        <v>221.50909999999999</v>
      </c>
      <c r="U42" s="162">
        <v>225.2</v>
      </c>
      <c r="V42" s="163"/>
      <c r="W42" s="162">
        <v>223.9</v>
      </c>
      <c r="X42" s="162">
        <v>138.4863</v>
      </c>
      <c r="Y42" s="162">
        <v>141.453</v>
      </c>
      <c r="Z42" s="162">
        <v>137.22409999999999</v>
      </c>
      <c r="AA42" s="162">
        <v>137.1671</v>
      </c>
      <c r="AB42" s="162">
        <v>135.5712</v>
      </c>
      <c r="AC42" s="163"/>
      <c r="AD42" s="162">
        <v>141.73670000000001</v>
      </c>
      <c r="AE42" s="162">
        <v>125.7753</v>
      </c>
      <c r="AF42" s="162">
        <v>139.0018</v>
      </c>
    </row>
    <row r="43" spans="1:32" ht="18" customHeight="1" x14ac:dyDescent="0.3">
      <c r="A43" s="161" t="s">
        <v>48</v>
      </c>
      <c r="B43" s="161" t="s">
        <v>790</v>
      </c>
      <c r="C43" s="165">
        <v>503.37630000000001</v>
      </c>
      <c r="D43" s="165">
        <v>508.94740000000002</v>
      </c>
      <c r="E43" s="166"/>
      <c r="F43" s="165">
        <v>506.64019999999999</v>
      </c>
      <c r="G43" s="165">
        <v>507.6891</v>
      </c>
      <c r="H43" s="166"/>
      <c r="I43" s="166"/>
      <c r="J43" s="165">
        <v>505.46589999999998</v>
      </c>
      <c r="K43" s="165">
        <v>500.20870000000002</v>
      </c>
      <c r="L43" s="165">
        <v>480.73899999999998</v>
      </c>
      <c r="M43" s="165">
        <v>505.72930000000002</v>
      </c>
      <c r="N43" s="165">
        <v>491.28820000000002</v>
      </c>
      <c r="O43" s="165">
        <v>226.5077</v>
      </c>
      <c r="P43" s="165">
        <v>228.88929999999999</v>
      </c>
      <c r="Q43" s="165">
        <v>226.76900000000001</v>
      </c>
      <c r="R43" s="165">
        <v>223.55369999999999</v>
      </c>
      <c r="S43" s="165">
        <v>219.61609999999999</v>
      </c>
      <c r="T43" s="165">
        <v>221.52080000000001</v>
      </c>
      <c r="U43" s="165">
        <v>225.8</v>
      </c>
      <c r="V43" s="166"/>
      <c r="W43" s="165">
        <v>224.2</v>
      </c>
      <c r="X43" s="166"/>
      <c r="Y43" s="165">
        <v>141.46639999999999</v>
      </c>
      <c r="Z43" s="165">
        <v>137.3038</v>
      </c>
      <c r="AA43" s="165">
        <v>137.4813</v>
      </c>
      <c r="AB43" s="165">
        <v>135.7782</v>
      </c>
      <c r="AC43" s="166"/>
      <c r="AD43" s="165">
        <v>141.79519999999999</v>
      </c>
      <c r="AE43" s="165">
        <v>126.0097</v>
      </c>
      <c r="AF43" s="165">
        <v>139.32859999999999</v>
      </c>
    </row>
    <row r="44" spans="1:32" ht="18" customHeight="1" x14ac:dyDescent="0.3">
      <c r="A44" s="161" t="s">
        <v>48</v>
      </c>
      <c r="B44" s="161" t="s">
        <v>791</v>
      </c>
      <c r="C44" s="165">
        <v>503.79590000000002</v>
      </c>
      <c r="D44" s="165">
        <v>508.78980000000001</v>
      </c>
      <c r="E44" s="165">
        <v>511.85059999999999</v>
      </c>
      <c r="F44" s="165">
        <v>508.11660000000001</v>
      </c>
      <c r="G44" s="165">
        <v>509.33499999999998</v>
      </c>
      <c r="H44" s="166"/>
      <c r="I44" s="166"/>
      <c r="J44" s="165">
        <v>506.08710000000002</v>
      </c>
      <c r="K44" s="165">
        <v>498.63580000000002</v>
      </c>
      <c r="L44" s="165">
        <v>478.65429999999998</v>
      </c>
      <c r="M44" s="165">
        <v>504.75459999999998</v>
      </c>
      <c r="N44" s="165">
        <v>488.99900000000002</v>
      </c>
      <c r="O44" s="165">
        <v>227.68219999999999</v>
      </c>
      <c r="P44" s="165">
        <v>229.6722</v>
      </c>
      <c r="Q44" s="165">
        <v>227.89779999999999</v>
      </c>
      <c r="R44" s="165">
        <v>224.39070000000001</v>
      </c>
      <c r="S44" s="165">
        <v>220.37649999999999</v>
      </c>
      <c r="T44" s="165">
        <v>221.4016</v>
      </c>
      <c r="U44" s="165">
        <v>225.2</v>
      </c>
      <c r="V44" s="166"/>
      <c r="W44" s="165">
        <v>223.6</v>
      </c>
      <c r="X44" s="166"/>
      <c r="Y44" s="165">
        <v>140.72020000000001</v>
      </c>
      <c r="Z44" s="165">
        <v>137.18029999999999</v>
      </c>
      <c r="AA44" s="165">
        <v>137.50040000000001</v>
      </c>
      <c r="AB44" s="165">
        <v>135.61259999999999</v>
      </c>
      <c r="AC44" s="166"/>
      <c r="AD44" s="165">
        <v>141.18049999999999</v>
      </c>
      <c r="AE44" s="165">
        <v>126.664</v>
      </c>
      <c r="AF44" s="165">
        <v>139.32859999999999</v>
      </c>
    </row>
    <row r="45" spans="1:32" ht="18" customHeight="1" x14ac:dyDescent="0.3">
      <c r="A45" s="161" t="s">
        <v>48</v>
      </c>
      <c r="B45" s="161" t="s">
        <v>792</v>
      </c>
      <c r="C45" s="165">
        <v>503.2713</v>
      </c>
      <c r="D45" s="165">
        <v>505.0086</v>
      </c>
      <c r="E45" s="165">
        <v>500.66399999999999</v>
      </c>
      <c r="F45" s="165">
        <v>507.286</v>
      </c>
      <c r="G45" s="165">
        <v>508.00749999999999</v>
      </c>
      <c r="H45" s="166"/>
      <c r="I45" s="166"/>
      <c r="J45" s="165">
        <v>502.8066</v>
      </c>
      <c r="K45" s="165">
        <v>496.67779999999999</v>
      </c>
      <c r="L45" s="165">
        <v>477.05309999999997</v>
      </c>
      <c r="M45" s="165">
        <v>502.80070000000001</v>
      </c>
      <c r="N45" s="165">
        <v>487.96929999999998</v>
      </c>
      <c r="O45" s="165">
        <v>227.3117</v>
      </c>
      <c r="P45" s="165">
        <v>227.5813</v>
      </c>
      <c r="Q45" s="165">
        <v>228.15969999999999</v>
      </c>
      <c r="R45" s="165">
        <v>224.352</v>
      </c>
      <c r="S45" s="165">
        <v>220.63489999999999</v>
      </c>
      <c r="T45" s="165">
        <v>221.0044</v>
      </c>
      <c r="U45" s="165">
        <v>224.5</v>
      </c>
      <c r="V45" s="166"/>
      <c r="W45" s="165">
        <v>223.9</v>
      </c>
      <c r="X45" s="166"/>
      <c r="Y45" s="165">
        <v>140.34020000000001</v>
      </c>
      <c r="Z45" s="165">
        <v>137.2946</v>
      </c>
      <c r="AA45" s="165">
        <v>137.59610000000001</v>
      </c>
      <c r="AB45" s="165">
        <v>135.84719999999999</v>
      </c>
      <c r="AC45" s="166"/>
      <c r="AD45" s="165">
        <v>140.917</v>
      </c>
      <c r="AE45" s="165">
        <v>126.8984</v>
      </c>
      <c r="AF45" s="165">
        <v>139.34899999999999</v>
      </c>
    </row>
    <row r="46" spans="1:32" ht="18" customHeight="1" x14ac:dyDescent="0.3">
      <c r="A46" s="161" t="s">
        <v>48</v>
      </c>
      <c r="B46" s="161" t="s">
        <v>793</v>
      </c>
      <c r="C46" s="165">
        <v>502.53699999999998</v>
      </c>
      <c r="D46" s="165">
        <v>504.11579999999998</v>
      </c>
      <c r="E46" s="166"/>
      <c r="F46" s="165">
        <v>508.24790000000002</v>
      </c>
      <c r="G46" s="165">
        <v>509.3503</v>
      </c>
      <c r="H46" s="166"/>
      <c r="I46" s="165">
        <v>507.27769999999998</v>
      </c>
      <c r="J46" s="165">
        <v>503.60649999999998</v>
      </c>
      <c r="K46" s="165">
        <v>496.2851</v>
      </c>
      <c r="L46" s="165">
        <v>475.91180000000003</v>
      </c>
      <c r="M46" s="165">
        <v>502.22809999999998</v>
      </c>
      <c r="N46" s="165">
        <v>487.31529999999998</v>
      </c>
      <c r="O46" s="165">
        <v>227.26499999999999</v>
      </c>
      <c r="P46" s="165">
        <v>227.39519999999999</v>
      </c>
      <c r="Q46" s="165">
        <v>227.56389999999999</v>
      </c>
      <c r="R46" s="165">
        <v>225.1429</v>
      </c>
      <c r="S46" s="165">
        <v>221.6611</v>
      </c>
      <c r="T46" s="165">
        <v>220.8571</v>
      </c>
      <c r="U46" s="165">
        <v>224.5</v>
      </c>
      <c r="V46" s="166"/>
      <c r="W46" s="165">
        <v>223.3</v>
      </c>
      <c r="X46" s="166"/>
      <c r="Y46" s="165">
        <v>140.27850000000001</v>
      </c>
      <c r="Z46" s="165">
        <v>137.18010000000001</v>
      </c>
      <c r="AA46" s="165">
        <v>137.63319999999999</v>
      </c>
      <c r="AB46" s="165">
        <v>135.84719999999999</v>
      </c>
      <c r="AC46" s="166"/>
      <c r="AD46" s="165">
        <v>140.56569999999999</v>
      </c>
      <c r="AE46" s="165">
        <v>127.46</v>
      </c>
      <c r="AF46" s="165">
        <v>138.94059999999999</v>
      </c>
    </row>
    <row r="47" spans="1:32" ht="18" customHeight="1" x14ac:dyDescent="0.3">
      <c r="A47" s="161" t="s">
        <v>48</v>
      </c>
      <c r="B47" s="161" t="s">
        <v>794</v>
      </c>
      <c r="C47" s="165">
        <v>500.38619999999997</v>
      </c>
      <c r="D47" s="165">
        <v>497.86619999999999</v>
      </c>
      <c r="E47" s="165">
        <v>495.56970000000001</v>
      </c>
      <c r="F47" s="165">
        <v>501.45740000000001</v>
      </c>
      <c r="G47" s="165">
        <v>503.4128</v>
      </c>
      <c r="H47" s="166"/>
      <c r="I47" s="165">
        <v>512.38070000000005</v>
      </c>
      <c r="J47" s="165">
        <v>501.28620000000001</v>
      </c>
      <c r="K47" s="165">
        <v>499.07769999999999</v>
      </c>
      <c r="L47" s="165">
        <v>483.39519999999999</v>
      </c>
      <c r="M47" s="165">
        <v>505.62740000000002</v>
      </c>
      <c r="N47" s="165">
        <v>490.86520000000002</v>
      </c>
      <c r="O47" s="165">
        <v>226.18459999999999</v>
      </c>
      <c r="P47" s="165">
        <v>224.11320000000001</v>
      </c>
      <c r="Q47" s="165">
        <v>225.5958</v>
      </c>
      <c r="R47" s="165">
        <v>220.26310000000001</v>
      </c>
      <c r="S47" s="165">
        <v>218.4718</v>
      </c>
      <c r="T47" s="165">
        <v>221.68389999999999</v>
      </c>
      <c r="U47" s="165">
        <v>225.8</v>
      </c>
      <c r="V47" s="166"/>
      <c r="W47" s="165">
        <v>225.4</v>
      </c>
      <c r="X47" s="166"/>
      <c r="Y47" s="165">
        <v>141.6139</v>
      </c>
      <c r="Z47" s="165">
        <v>137.19669999999999</v>
      </c>
      <c r="AA47" s="165">
        <v>137.94200000000001</v>
      </c>
      <c r="AB47" s="165">
        <v>135.37799999999999</v>
      </c>
      <c r="AC47" s="166"/>
      <c r="AD47" s="165">
        <v>141.72200000000001</v>
      </c>
      <c r="AE47" s="165">
        <v>127.3232</v>
      </c>
      <c r="AF47" s="165">
        <v>139.73699999999999</v>
      </c>
    </row>
    <row r="48" spans="1:32" ht="18" customHeight="1" x14ac:dyDescent="0.3">
      <c r="A48" s="161" t="s">
        <v>48</v>
      </c>
      <c r="B48" s="161" t="s">
        <v>795</v>
      </c>
      <c r="C48" s="165">
        <v>500.12389999999999</v>
      </c>
      <c r="D48" s="165">
        <v>497.23599999999999</v>
      </c>
      <c r="E48" s="165">
        <v>494.67689999999999</v>
      </c>
      <c r="F48" s="165">
        <v>502.49299999999999</v>
      </c>
      <c r="G48" s="165">
        <v>504.58499999999998</v>
      </c>
      <c r="H48" s="166"/>
      <c r="I48" s="166"/>
      <c r="J48" s="165">
        <v>502.16879999999998</v>
      </c>
      <c r="K48" s="165">
        <v>500.40440000000001</v>
      </c>
      <c r="L48" s="165">
        <v>484.00749999999999</v>
      </c>
      <c r="M48" s="165">
        <v>505.97280000000001</v>
      </c>
      <c r="N48" s="165">
        <v>492.38549999999998</v>
      </c>
      <c r="O48" s="165">
        <v>227.30510000000001</v>
      </c>
      <c r="P48" s="165">
        <v>224.05350000000001</v>
      </c>
      <c r="Q48" s="165">
        <v>225.24199999999999</v>
      </c>
      <c r="R48" s="165">
        <v>220.79169999999999</v>
      </c>
      <c r="S48" s="165">
        <v>218.97380000000001</v>
      </c>
      <c r="T48" s="165">
        <v>221.99299999999999</v>
      </c>
      <c r="U48" s="165">
        <v>226.5</v>
      </c>
      <c r="V48" s="166"/>
      <c r="W48" s="165">
        <v>225.6</v>
      </c>
      <c r="X48" s="166"/>
      <c r="Y48" s="165">
        <v>141.9666</v>
      </c>
      <c r="Z48" s="165">
        <v>137.21960000000001</v>
      </c>
      <c r="AA48" s="165">
        <v>137.77189999999999</v>
      </c>
      <c r="AB48" s="165">
        <v>135.50219999999999</v>
      </c>
      <c r="AC48" s="166"/>
      <c r="AD48" s="165">
        <v>142.07329999999999</v>
      </c>
      <c r="AE48" s="165">
        <v>126.99120000000001</v>
      </c>
      <c r="AF48" s="165">
        <v>139.73699999999999</v>
      </c>
    </row>
    <row r="49" spans="1:32" ht="18" customHeight="1" x14ac:dyDescent="0.3">
      <c r="A49" s="161" t="s">
        <v>48</v>
      </c>
      <c r="B49" s="161" t="s">
        <v>796</v>
      </c>
      <c r="C49" s="168">
        <v>500.38619999999997</v>
      </c>
      <c r="D49" s="168">
        <v>497.49860000000001</v>
      </c>
      <c r="E49" s="169"/>
      <c r="F49" s="168">
        <v>502.3877</v>
      </c>
      <c r="G49" s="168">
        <v>504.45150000000001</v>
      </c>
      <c r="H49" s="169"/>
      <c r="I49" s="169"/>
      <c r="J49" s="168">
        <v>501.42200000000003</v>
      </c>
      <c r="K49" s="168">
        <v>499.9151</v>
      </c>
      <c r="L49" s="168">
        <v>483.54910000000001</v>
      </c>
      <c r="M49" s="168">
        <v>505.83879999999999</v>
      </c>
      <c r="N49" s="168">
        <v>492.02820000000003</v>
      </c>
      <c r="O49" s="168">
        <v>227.2526</v>
      </c>
      <c r="P49" s="168">
        <v>224.02629999999999</v>
      </c>
      <c r="Q49" s="168">
        <v>225.4187</v>
      </c>
      <c r="R49" s="168">
        <v>220.71039999999999</v>
      </c>
      <c r="S49" s="168">
        <v>219.0624</v>
      </c>
      <c r="T49" s="168">
        <v>221.6815</v>
      </c>
      <c r="U49" s="168">
        <v>226.5</v>
      </c>
      <c r="V49" s="169"/>
      <c r="W49" s="168">
        <v>225.5</v>
      </c>
      <c r="X49" s="168">
        <v>138.49690000000001</v>
      </c>
      <c r="Y49" s="168">
        <v>141.7407</v>
      </c>
      <c r="Z49" s="168">
        <v>137.19220000000001</v>
      </c>
      <c r="AA49" s="168">
        <v>137.77420000000001</v>
      </c>
      <c r="AB49" s="168">
        <v>135.48840000000001</v>
      </c>
      <c r="AC49" s="169"/>
      <c r="AD49" s="168">
        <v>141.94159999999999</v>
      </c>
      <c r="AE49" s="168">
        <v>126.62009999999999</v>
      </c>
      <c r="AF49" s="168">
        <v>139.34899999999999</v>
      </c>
    </row>
    <row r="50" spans="1:32" ht="18" customHeight="1" x14ac:dyDescent="0.3">
      <c r="A50" s="161" t="s">
        <v>48</v>
      </c>
      <c r="B50" s="161" t="s">
        <v>797</v>
      </c>
      <c r="C50" s="162">
        <v>501.27800000000002</v>
      </c>
      <c r="D50" s="162">
        <v>498.91649999999998</v>
      </c>
      <c r="E50" s="163"/>
      <c r="F50" s="162">
        <v>503.93610000000001</v>
      </c>
      <c r="G50" s="162">
        <v>505.64920000000001</v>
      </c>
      <c r="H50" s="163"/>
      <c r="I50" s="163"/>
      <c r="J50" s="162">
        <v>502.59539999999998</v>
      </c>
      <c r="K50" s="162">
        <v>500.29930000000002</v>
      </c>
      <c r="L50" s="162">
        <v>484.8965</v>
      </c>
      <c r="M50" s="162">
        <v>506.61779999999999</v>
      </c>
      <c r="N50" s="162">
        <v>492.80180000000001</v>
      </c>
      <c r="O50" s="162">
        <v>227.79220000000001</v>
      </c>
      <c r="P50" s="162">
        <v>225.09020000000001</v>
      </c>
      <c r="Q50" s="162">
        <v>226.3381</v>
      </c>
      <c r="R50" s="162">
        <v>221.46299999999999</v>
      </c>
      <c r="S50" s="162">
        <v>219.77850000000001</v>
      </c>
      <c r="T50" s="162">
        <v>221.8835</v>
      </c>
      <c r="U50" s="162">
        <v>226.5</v>
      </c>
      <c r="V50" s="163"/>
      <c r="W50" s="162">
        <v>225.7</v>
      </c>
      <c r="X50" s="163"/>
      <c r="Y50" s="162">
        <v>141.65729999999999</v>
      </c>
      <c r="Z50" s="162">
        <v>137.1643</v>
      </c>
      <c r="AA50" s="162">
        <v>137.80709999999999</v>
      </c>
      <c r="AB50" s="162">
        <v>135.84719999999999</v>
      </c>
      <c r="AC50" s="163"/>
      <c r="AD50" s="162">
        <v>141.86840000000001</v>
      </c>
      <c r="AE50" s="162">
        <v>126.62009999999999</v>
      </c>
      <c r="AF50" s="162">
        <v>140.1251</v>
      </c>
    </row>
    <row r="51" spans="1:32" ht="18" customHeight="1" x14ac:dyDescent="0.3">
      <c r="A51" s="161" t="s">
        <v>48</v>
      </c>
      <c r="B51" s="161" t="s">
        <v>798</v>
      </c>
      <c r="C51" s="165">
        <v>499.07479999999998</v>
      </c>
      <c r="D51" s="165">
        <v>497.60359999999997</v>
      </c>
      <c r="E51" s="166"/>
      <c r="F51" s="165">
        <v>502.80259999999998</v>
      </c>
      <c r="G51" s="165">
        <v>505.39339999999999</v>
      </c>
      <c r="H51" s="165">
        <v>506.83929999999998</v>
      </c>
      <c r="I51" s="166"/>
      <c r="J51" s="165">
        <v>501.40100000000001</v>
      </c>
      <c r="K51" s="165">
        <v>500.05799999999999</v>
      </c>
      <c r="L51" s="165">
        <v>483.79149999999998</v>
      </c>
      <c r="M51" s="165">
        <v>505.88299999999998</v>
      </c>
      <c r="N51" s="165">
        <v>492.34350000000001</v>
      </c>
      <c r="O51" s="165">
        <v>227.28270000000001</v>
      </c>
      <c r="P51" s="165">
        <v>224.20349999999999</v>
      </c>
      <c r="Q51" s="165">
        <v>226.72550000000001</v>
      </c>
      <c r="R51" s="165">
        <v>220.94460000000001</v>
      </c>
      <c r="S51" s="165">
        <v>219.28389999999999</v>
      </c>
      <c r="T51" s="165">
        <v>221.64420000000001</v>
      </c>
      <c r="U51" s="165">
        <v>226.4</v>
      </c>
      <c r="V51" s="166"/>
      <c r="W51" s="165">
        <v>225.6</v>
      </c>
      <c r="X51" s="166"/>
      <c r="Y51" s="165">
        <v>141.0907</v>
      </c>
      <c r="Z51" s="165">
        <v>137.18969999999999</v>
      </c>
      <c r="AA51" s="165">
        <v>137.76419999999999</v>
      </c>
      <c r="AB51" s="165">
        <v>136.17840000000001</v>
      </c>
      <c r="AC51" s="166"/>
      <c r="AD51" s="165">
        <v>141.70740000000001</v>
      </c>
      <c r="AE51" s="165">
        <v>126.1953</v>
      </c>
      <c r="AF51" s="165">
        <v>140.06379999999999</v>
      </c>
    </row>
    <row r="52" spans="1:32" ht="18" customHeight="1" x14ac:dyDescent="0.3">
      <c r="A52" s="161" t="s">
        <v>48</v>
      </c>
      <c r="B52" s="161" t="s">
        <v>799</v>
      </c>
      <c r="C52" s="165">
        <v>501.38290000000001</v>
      </c>
      <c r="D52" s="165">
        <v>499.80939999999998</v>
      </c>
      <c r="E52" s="165">
        <v>493.73149999999998</v>
      </c>
      <c r="F52" s="165">
        <v>504.53039999999999</v>
      </c>
      <c r="G52" s="165">
        <v>506.1721</v>
      </c>
      <c r="H52" s="165">
        <v>507.9239</v>
      </c>
      <c r="I52" s="166"/>
      <c r="J52" s="165">
        <v>502.38440000000003</v>
      </c>
      <c r="K52" s="165">
        <v>500.23820000000001</v>
      </c>
      <c r="L52" s="165">
        <v>484.19600000000003</v>
      </c>
      <c r="M52" s="165">
        <v>506.40660000000003</v>
      </c>
      <c r="N52" s="165">
        <v>492.524</v>
      </c>
      <c r="O52" s="165">
        <v>227.67740000000001</v>
      </c>
      <c r="P52" s="165">
        <v>225.08369999999999</v>
      </c>
      <c r="Q52" s="165">
        <v>226.31200000000001</v>
      </c>
      <c r="R52" s="165">
        <v>221.70310000000001</v>
      </c>
      <c r="S52" s="165">
        <v>220.4134</v>
      </c>
      <c r="T52" s="165">
        <v>221.67750000000001</v>
      </c>
      <c r="U52" s="165">
        <v>226.3</v>
      </c>
      <c r="V52" s="166"/>
      <c r="W52" s="165">
        <v>225.7</v>
      </c>
      <c r="X52" s="166"/>
      <c r="Y52" s="165">
        <v>141.22389999999999</v>
      </c>
      <c r="Z52" s="165">
        <v>137.3271</v>
      </c>
      <c r="AA52" s="165">
        <v>137.7397</v>
      </c>
      <c r="AB52" s="165">
        <v>135.97139999999999</v>
      </c>
      <c r="AC52" s="166"/>
      <c r="AD52" s="165">
        <v>141.70740000000001</v>
      </c>
      <c r="AE52" s="165">
        <v>126.15130000000001</v>
      </c>
      <c r="AF52" s="165">
        <v>140.1455</v>
      </c>
    </row>
    <row r="53" spans="1:32" ht="18" customHeight="1" x14ac:dyDescent="0.3">
      <c r="A53" s="161" t="s">
        <v>48</v>
      </c>
      <c r="B53" s="161" t="s">
        <v>800</v>
      </c>
      <c r="C53" s="165">
        <v>499.70429999999999</v>
      </c>
      <c r="D53" s="165">
        <v>499.02159999999998</v>
      </c>
      <c r="E53" s="165">
        <v>490.26530000000002</v>
      </c>
      <c r="F53" s="165">
        <v>502.3476</v>
      </c>
      <c r="G53" s="165">
        <v>503.86790000000002</v>
      </c>
      <c r="H53" s="165">
        <v>506.4794</v>
      </c>
      <c r="I53" s="166"/>
      <c r="J53" s="165">
        <v>500.57049999999998</v>
      </c>
      <c r="K53" s="165">
        <v>499.7559</v>
      </c>
      <c r="L53" s="165">
        <v>484.54250000000002</v>
      </c>
      <c r="M53" s="165">
        <v>506.2946</v>
      </c>
      <c r="N53" s="165">
        <v>492.20530000000002</v>
      </c>
      <c r="O53" s="165">
        <v>227.88990000000001</v>
      </c>
      <c r="P53" s="165">
        <v>224.05269999999999</v>
      </c>
      <c r="Q53" s="165">
        <v>226.31989999999999</v>
      </c>
      <c r="R53" s="165">
        <v>220.68180000000001</v>
      </c>
      <c r="S53" s="165">
        <v>219.43889999999999</v>
      </c>
      <c r="T53" s="165">
        <v>221.71510000000001</v>
      </c>
      <c r="U53" s="165">
        <v>225.8</v>
      </c>
      <c r="V53" s="166"/>
      <c r="W53" s="165">
        <v>226</v>
      </c>
      <c r="X53" s="166"/>
      <c r="Y53" s="165">
        <v>141.5016</v>
      </c>
      <c r="Z53" s="165">
        <v>137.31890000000001</v>
      </c>
      <c r="AA53" s="165">
        <v>137.6634</v>
      </c>
      <c r="AB53" s="165">
        <v>135.26759999999999</v>
      </c>
      <c r="AC53" s="166"/>
      <c r="AD53" s="165">
        <v>141.8099</v>
      </c>
      <c r="AE53" s="165">
        <v>125.49209999999999</v>
      </c>
      <c r="AF53" s="165">
        <v>140.1455</v>
      </c>
    </row>
    <row r="54" spans="1:32" ht="18" customHeight="1" x14ac:dyDescent="0.3">
      <c r="A54" s="161" t="s">
        <v>48</v>
      </c>
      <c r="B54" s="161" t="s">
        <v>801</v>
      </c>
      <c r="C54" s="165">
        <v>501.43529999999998</v>
      </c>
      <c r="D54" s="165">
        <v>499.1266</v>
      </c>
      <c r="E54" s="166"/>
      <c r="F54" s="165">
        <v>505.07639999999998</v>
      </c>
      <c r="G54" s="165">
        <v>505.84440000000001</v>
      </c>
      <c r="H54" s="165">
        <v>507.6345</v>
      </c>
      <c r="I54" s="166"/>
      <c r="J54" s="165">
        <v>500.9085</v>
      </c>
      <c r="K54" s="165">
        <v>499.58749999999998</v>
      </c>
      <c r="L54" s="165">
        <v>484.36470000000003</v>
      </c>
      <c r="M54" s="165">
        <v>506.55829999999997</v>
      </c>
      <c r="N54" s="165">
        <v>491.9196</v>
      </c>
      <c r="O54" s="165">
        <v>228.95740000000001</v>
      </c>
      <c r="P54" s="165">
        <v>225.57859999999999</v>
      </c>
      <c r="Q54" s="165">
        <v>227.2663</v>
      </c>
      <c r="R54" s="165">
        <v>221.51830000000001</v>
      </c>
      <c r="S54" s="165">
        <v>219.79329999999999</v>
      </c>
      <c r="T54" s="165">
        <v>221.99209999999999</v>
      </c>
      <c r="U54" s="165">
        <v>225.8</v>
      </c>
      <c r="V54" s="166"/>
      <c r="W54" s="165">
        <v>226</v>
      </c>
      <c r="X54" s="165">
        <v>139.0445</v>
      </c>
      <c r="Y54" s="165">
        <v>141.2775</v>
      </c>
      <c r="Z54" s="165">
        <v>137.54419999999999</v>
      </c>
      <c r="AA54" s="165">
        <v>137.68870000000001</v>
      </c>
      <c r="AB54" s="165">
        <v>135.2124</v>
      </c>
      <c r="AC54" s="166"/>
      <c r="AD54" s="165">
        <v>141.64879999999999</v>
      </c>
      <c r="AE54" s="165">
        <v>125.9609</v>
      </c>
      <c r="AF54" s="165">
        <v>140.18629999999999</v>
      </c>
    </row>
    <row r="55" spans="1:32" ht="18" customHeight="1" x14ac:dyDescent="0.3">
      <c r="A55" s="161" t="s">
        <v>48</v>
      </c>
      <c r="B55" s="161" t="s">
        <v>802</v>
      </c>
      <c r="C55" s="165">
        <v>503.63850000000002</v>
      </c>
      <c r="D55" s="165">
        <v>508.63229999999999</v>
      </c>
      <c r="E55" s="166"/>
      <c r="F55" s="165">
        <v>507.88400000000001</v>
      </c>
      <c r="G55" s="165">
        <v>509.86290000000002</v>
      </c>
      <c r="H55" s="165">
        <v>509.858</v>
      </c>
      <c r="I55" s="166"/>
      <c r="J55" s="165">
        <v>504.41430000000003</v>
      </c>
      <c r="K55" s="165">
        <v>501.31290000000001</v>
      </c>
      <c r="L55" s="165">
        <v>486.56599999999997</v>
      </c>
      <c r="M55" s="165">
        <v>508.28199999999998</v>
      </c>
      <c r="N55" s="165">
        <v>493.63490000000002</v>
      </c>
      <c r="O55" s="165">
        <v>226.17869999999999</v>
      </c>
      <c r="P55" s="165">
        <v>225.24780000000001</v>
      </c>
      <c r="Q55" s="165">
        <v>226.36529999999999</v>
      </c>
      <c r="R55" s="165">
        <v>222.87799999999999</v>
      </c>
      <c r="S55" s="165">
        <v>221.1739</v>
      </c>
      <c r="T55" s="165">
        <v>222.35929999999999</v>
      </c>
      <c r="U55" s="165">
        <v>226.5</v>
      </c>
      <c r="V55" s="166"/>
      <c r="W55" s="165">
        <v>227.1</v>
      </c>
      <c r="X55" s="165">
        <v>139.80699999999999</v>
      </c>
      <c r="Y55" s="165">
        <v>141.565</v>
      </c>
      <c r="Z55" s="165">
        <v>138.08420000000001</v>
      </c>
      <c r="AA55" s="165">
        <v>137.64760000000001</v>
      </c>
      <c r="AB55" s="165">
        <v>136.45439999999999</v>
      </c>
      <c r="AC55" s="166"/>
      <c r="AD55" s="165">
        <v>142.35149999999999</v>
      </c>
      <c r="AE55" s="165">
        <v>125.9609</v>
      </c>
      <c r="AF55" s="165">
        <v>140.51310000000001</v>
      </c>
    </row>
    <row r="56" spans="1:32" ht="18" customHeight="1" x14ac:dyDescent="0.3">
      <c r="A56" s="161" t="s">
        <v>48</v>
      </c>
      <c r="B56" s="161" t="s">
        <v>803</v>
      </c>
      <c r="C56" s="165">
        <v>504.4778</v>
      </c>
      <c r="D56" s="165">
        <v>507.16180000000003</v>
      </c>
      <c r="E56" s="165">
        <v>506.5462</v>
      </c>
      <c r="F56" s="165">
        <v>506.75889999999998</v>
      </c>
      <c r="G56" s="165">
        <v>507.14600000000002</v>
      </c>
      <c r="H56" s="165">
        <v>506.08229999999998</v>
      </c>
      <c r="I56" s="166"/>
      <c r="J56" s="165">
        <v>502.98500000000001</v>
      </c>
      <c r="K56" s="165">
        <v>500.7527</v>
      </c>
      <c r="L56" s="165">
        <v>485.55869999999999</v>
      </c>
      <c r="M56" s="165">
        <v>507.28500000000003</v>
      </c>
      <c r="N56" s="165">
        <v>492.92090000000002</v>
      </c>
      <c r="O56" s="165">
        <v>226.94450000000001</v>
      </c>
      <c r="P56" s="165">
        <v>225.33940000000001</v>
      </c>
      <c r="Q56" s="165">
        <v>226.6977</v>
      </c>
      <c r="R56" s="165">
        <v>222.56610000000001</v>
      </c>
      <c r="S56" s="165">
        <v>219.47579999999999</v>
      </c>
      <c r="T56" s="165">
        <v>222.5548</v>
      </c>
      <c r="U56" s="165">
        <v>226.5</v>
      </c>
      <c r="V56" s="166"/>
      <c r="W56" s="165">
        <v>226.9</v>
      </c>
      <c r="X56" s="165">
        <v>139.65020000000001</v>
      </c>
      <c r="Y56" s="165">
        <v>141.22559999999999</v>
      </c>
      <c r="Z56" s="165">
        <v>138.26669999999999</v>
      </c>
      <c r="AA56" s="165">
        <v>137.8047</v>
      </c>
      <c r="AB56" s="165">
        <v>136.827</v>
      </c>
      <c r="AC56" s="166"/>
      <c r="AD56" s="165">
        <v>141.8245</v>
      </c>
      <c r="AE56" s="165">
        <v>126.15130000000001</v>
      </c>
      <c r="AF56" s="165">
        <v>140.18629999999999</v>
      </c>
    </row>
    <row r="57" spans="1:32" ht="18" customHeight="1" x14ac:dyDescent="0.3">
      <c r="A57" s="161" t="s">
        <v>804</v>
      </c>
      <c r="B57" s="161" t="s">
        <v>49</v>
      </c>
      <c r="C57" s="168">
        <v>506.26139999999998</v>
      </c>
      <c r="D57" s="168">
        <v>511.4683</v>
      </c>
      <c r="E57" s="169"/>
      <c r="F57" s="168">
        <v>513.18889999999999</v>
      </c>
      <c r="G57" s="168">
        <v>513.72190000000001</v>
      </c>
      <c r="H57" s="168">
        <v>511.58550000000002</v>
      </c>
      <c r="I57" s="169"/>
      <c r="J57" s="168">
        <v>506.8372</v>
      </c>
      <c r="K57" s="168">
        <v>502.85700000000003</v>
      </c>
      <c r="L57" s="168">
        <v>487.1463</v>
      </c>
      <c r="M57" s="168">
        <v>509.3723</v>
      </c>
      <c r="N57" s="168">
        <v>493.33179999999999</v>
      </c>
      <c r="O57" s="168">
        <v>227.10069999999999</v>
      </c>
      <c r="P57" s="168">
        <v>226.82669999999999</v>
      </c>
      <c r="Q57" s="168">
        <v>227.23169999999999</v>
      </c>
      <c r="R57" s="168">
        <v>221.75229999999999</v>
      </c>
      <c r="S57" s="168">
        <v>219.8597</v>
      </c>
      <c r="T57" s="168">
        <v>222.52449999999999</v>
      </c>
      <c r="U57" s="168">
        <v>226.5</v>
      </c>
      <c r="V57" s="169"/>
      <c r="W57" s="168">
        <v>226.6</v>
      </c>
      <c r="X57" s="168">
        <v>137.73089999999999</v>
      </c>
      <c r="Y57" s="168">
        <v>141.29409999999999</v>
      </c>
      <c r="Z57" s="168">
        <v>138.21899999999999</v>
      </c>
      <c r="AA57" s="168">
        <v>137.63489999999999</v>
      </c>
      <c r="AB57" s="168">
        <v>136.9512</v>
      </c>
      <c r="AC57" s="169"/>
      <c r="AD57" s="168">
        <v>141.92699999999999</v>
      </c>
      <c r="AE57" s="168">
        <v>126.3369</v>
      </c>
      <c r="AF57" s="168">
        <v>138.55250000000001</v>
      </c>
    </row>
    <row r="58" spans="1:32" x14ac:dyDescent="0.3">
      <c r="A58" s="227" t="s">
        <v>816</v>
      </c>
      <c r="B58" s="227"/>
      <c r="C58" s="171">
        <v>506.4187</v>
      </c>
      <c r="D58" s="171">
        <v>522.33939999999996</v>
      </c>
      <c r="E58" s="171">
        <v>522.82709999999997</v>
      </c>
      <c r="F58" s="171">
        <v>524.51480000000004</v>
      </c>
      <c r="G58" s="171">
        <v>524.91489999999999</v>
      </c>
      <c r="H58" s="171">
        <v>520.18409999999994</v>
      </c>
      <c r="I58" s="171">
        <v>518.81700000000001</v>
      </c>
      <c r="J58" s="171">
        <v>513.76760000000002</v>
      </c>
      <c r="K58" s="171">
        <v>504.75459999999998</v>
      </c>
      <c r="L58" s="171">
        <v>487.1463</v>
      </c>
      <c r="M58" s="171">
        <v>511.24259999999998</v>
      </c>
      <c r="N58" s="171">
        <v>494.95299999999997</v>
      </c>
      <c r="O58" s="171">
        <v>228.95740000000001</v>
      </c>
      <c r="P58" s="171">
        <v>229.6722</v>
      </c>
      <c r="Q58" s="171">
        <v>228.88829999999999</v>
      </c>
      <c r="R58" s="171">
        <v>225.1429</v>
      </c>
      <c r="S58" s="171">
        <v>225.23439999999999</v>
      </c>
      <c r="T58" s="171">
        <v>223.25989999999999</v>
      </c>
      <c r="U58" s="171">
        <v>227.1</v>
      </c>
      <c r="V58" s="171">
        <v>0</v>
      </c>
      <c r="W58" s="171">
        <v>227.2</v>
      </c>
      <c r="X58" s="171">
        <v>140.94399999999999</v>
      </c>
      <c r="Y58" s="171">
        <v>141.9666</v>
      </c>
      <c r="Z58" s="171">
        <v>138.26669999999999</v>
      </c>
      <c r="AA58" s="171">
        <v>138.3135</v>
      </c>
      <c r="AB58" s="171">
        <v>137.10300000000001</v>
      </c>
      <c r="AC58" s="171">
        <v>0</v>
      </c>
      <c r="AD58" s="171">
        <v>143.0248</v>
      </c>
      <c r="AE58" s="171">
        <v>127.6016</v>
      </c>
      <c r="AF58" s="171">
        <v>141.71799999999999</v>
      </c>
    </row>
    <row r="59" spans="1:32" x14ac:dyDescent="0.3">
      <c r="A59" s="227" t="s">
        <v>817</v>
      </c>
      <c r="B59" s="227"/>
      <c r="C59" s="171">
        <v>498.6551</v>
      </c>
      <c r="D59" s="171">
        <v>497.23599999999999</v>
      </c>
      <c r="E59" s="171">
        <v>490.26530000000002</v>
      </c>
      <c r="F59" s="171">
        <v>497.9153</v>
      </c>
      <c r="G59" s="171">
        <v>499.13490000000002</v>
      </c>
      <c r="H59" s="171">
        <v>502.34570000000002</v>
      </c>
      <c r="I59" s="171">
        <v>0</v>
      </c>
      <c r="J59" s="171">
        <v>500.57049999999998</v>
      </c>
      <c r="K59" s="171">
        <v>495.33929999999998</v>
      </c>
      <c r="L59" s="171">
        <v>475.91180000000003</v>
      </c>
      <c r="M59" s="171">
        <v>500.77760000000001</v>
      </c>
      <c r="N59" s="171">
        <v>486.19510000000002</v>
      </c>
      <c r="O59" s="171">
        <v>222.15940000000001</v>
      </c>
      <c r="P59" s="171">
        <v>223.74369999999999</v>
      </c>
      <c r="Q59" s="171">
        <v>220.93100000000001</v>
      </c>
      <c r="R59" s="171">
        <v>218.70519999999999</v>
      </c>
      <c r="S59" s="171">
        <v>215.15690000000001</v>
      </c>
      <c r="T59" s="171">
        <v>220.8571</v>
      </c>
      <c r="U59" s="171">
        <v>222.6</v>
      </c>
      <c r="V59" s="171">
        <v>0</v>
      </c>
      <c r="W59" s="171">
        <v>223.1</v>
      </c>
      <c r="X59" s="171">
        <v>137.73089999999999</v>
      </c>
      <c r="Y59" s="171">
        <v>139.54519999999999</v>
      </c>
      <c r="Z59" s="171">
        <v>136.77180000000001</v>
      </c>
      <c r="AA59" s="171">
        <v>137.00970000000001</v>
      </c>
      <c r="AB59" s="171">
        <v>135.2124</v>
      </c>
      <c r="AC59" s="171">
        <v>0</v>
      </c>
      <c r="AD59" s="171">
        <v>140.56569999999999</v>
      </c>
      <c r="AE59" s="171">
        <v>123.14830000000001</v>
      </c>
      <c r="AF59" s="171">
        <v>138.55250000000001</v>
      </c>
    </row>
    <row r="60" spans="1:32" x14ac:dyDescent="0.3">
      <c r="A60" s="227" t="s">
        <v>818</v>
      </c>
      <c r="B60" s="227"/>
      <c r="C60" s="171">
        <v>502.56426249999998</v>
      </c>
      <c r="D60" s="171">
        <v>508.17167499999999</v>
      </c>
      <c r="E60" s="171">
        <v>508.60843</v>
      </c>
      <c r="F60" s="171">
        <v>509.44782083333325</v>
      </c>
      <c r="G60" s="171">
        <v>510.68280625</v>
      </c>
      <c r="H60" s="171">
        <v>511.77266874999998</v>
      </c>
      <c r="I60" s="171">
        <v>364.12072222222218</v>
      </c>
      <c r="J60" s="171">
        <v>505.69143750000001</v>
      </c>
      <c r="K60" s="171">
        <v>500.29721666666666</v>
      </c>
      <c r="L60" s="171">
        <v>481.91045833333334</v>
      </c>
      <c r="M60" s="171">
        <v>506.42699166666665</v>
      </c>
      <c r="N60" s="171">
        <v>491.37702083333335</v>
      </c>
      <c r="O60" s="171">
        <v>225.30662083333331</v>
      </c>
      <c r="P60" s="171">
        <v>225.93289375000001</v>
      </c>
      <c r="Q60" s="171">
        <v>225.97416041666665</v>
      </c>
      <c r="R60" s="171">
        <v>222.04763541666668</v>
      </c>
      <c r="S60" s="171">
        <v>220.04137916666664</v>
      </c>
      <c r="T60" s="171">
        <v>221.79373125000001</v>
      </c>
      <c r="U60" s="171">
        <v>225.2978723404255</v>
      </c>
      <c r="V60" s="171">
        <v>0</v>
      </c>
      <c r="W60" s="171">
        <v>224.53749999999999</v>
      </c>
      <c r="X60" s="171">
        <v>139.42734999999999</v>
      </c>
      <c r="Y60" s="171">
        <v>140.88426874999999</v>
      </c>
      <c r="Z60" s="171">
        <v>137.38004583333333</v>
      </c>
      <c r="AA60" s="171">
        <v>137.60917499999999</v>
      </c>
      <c r="AB60" s="171">
        <v>136.20484999999999</v>
      </c>
      <c r="AC60" s="171">
        <v>0</v>
      </c>
      <c r="AD60" s="171">
        <v>141.63787500000001</v>
      </c>
      <c r="AE60" s="171">
        <v>126.00188125</v>
      </c>
      <c r="AF60" s="171">
        <v>140.07443958333332</v>
      </c>
    </row>
    <row r="61" spans="1:32" x14ac:dyDescent="0.3">
      <c r="A61" s="227" t="s">
        <v>2332</v>
      </c>
      <c r="B61" s="227"/>
      <c r="C61" s="159" t="s">
        <v>176</v>
      </c>
      <c r="D61" s="159" t="s">
        <v>176</v>
      </c>
      <c r="E61" s="159" t="s">
        <v>176</v>
      </c>
      <c r="F61" s="159" t="s">
        <v>2333</v>
      </c>
      <c r="G61" s="159" t="s">
        <v>2333</v>
      </c>
      <c r="H61" s="159" t="s">
        <v>2333</v>
      </c>
      <c r="I61" s="159" t="s">
        <v>2334</v>
      </c>
      <c r="J61" s="159" t="s">
        <v>2334</v>
      </c>
      <c r="K61" s="159" t="s">
        <v>2334</v>
      </c>
      <c r="L61" s="159" t="s">
        <v>2334</v>
      </c>
      <c r="M61" s="159" t="s">
        <v>2334</v>
      </c>
      <c r="N61" s="159" t="s">
        <v>2334</v>
      </c>
      <c r="O61" s="159" t="s">
        <v>176</v>
      </c>
      <c r="P61" s="159" t="s">
        <v>176</v>
      </c>
      <c r="Q61" s="159" t="s">
        <v>176</v>
      </c>
      <c r="R61" s="159" t="s">
        <v>2333</v>
      </c>
      <c r="S61" s="159" t="s">
        <v>2333</v>
      </c>
      <c r="T61" s="159" t="s">
        <v>2334</v>
      </c>
      <c r="U61" s="159" t="s">
        <v>2334</v>
      </c>
      <c r="V61" s="159" t="s">
        <v>2334</v>
      </c>
      <c r="W61" s="159" t="s">
        <v>2334</v>
      </c>
      <c r="X61" s="159" t="s">
        <v>2334</v>
      </c>
      <c r="Y61" s="159" t="s">
        <v>2334</v>
      </c>
      <c r="Z61" s="159" t="s">
        <v>2334</v>
      </c>
      <c r="AA61" s="159" t="s">
        <v>2334</v>
      </c>
      <c r="AB61" s="159" t="s">
        <v>2334</v>
      </c>
      <c r="AC61" s="159" t="s">
        <v>2334</v>
      </c>
      <c r="AD61" s="159" t="s">
        <v>2334</v>
      </c>
      <c r="AE61" s="159" t="s">
        <v>2334</v>
      </c>
      <c r="AF61" s="159" t="s">
        <v>2334</v>
      </c>
    </row>
    <row r="62" spans="1:32" ht="27" customHeight="1" x14ac:dyDescent="0.3">
      <c r="A62" s="227" t="s">
        <v>3</v>
      </c>
      <c r="B62" s="227"/>
      <c r="C62" s="228" t="s">
        <v>456</v>
      </c>
      <c r="D62" s="228"/>
      <c r="E62" s="228"/>
      <c r="F62" s="228"/>
      <c r="G62" s="228"/>
      <c r="H62" s="228"/>
      <c r="I62" s="228" t="s">
        <v>51</v>
      </c>
      <c r="J62" s="228" t="s">
        <v>456</v>
      </c>
      <c r="K62" s="228" t="s">
        <v>51</v>
      </c>
      <c r="L62" s="228" t="s">
        <v>456</v>
      </c>
      <c r="M62" s="228" t="s">
        <v>300</v>
      </c>
      <c r="N62" s="228" t="s">
        <v>51</v>
      </c>
      <c r="O62" s="228" t="s">
        <v>358</v>
      </c>
      <c r="P62" s="228"/>
      <c r="Q62" s="228"/>
      <c r="R62" s="228"/>
      <c r="S62" s="228"/>
      <c r="T62" s="228" t="s">
        <v>456</v>
      </c>
      <c r="U62" s="228" t="s">
        <v>38</v>
      </c>
      <c r="V62" s="228"/>
      <c r="W62" s="228"/>
      <c r="X62" s="228" t="s">
        <v>358</v>
      </c>
      <c r="Y62" s="228" t="s">
        <v>440</v>
      </c>
      <c r="Z62" s="228" t="s">
        <v>358</v>
      </c>
      <c r="AA62" s="228" t="s">
        <v>2342</v>
      </c>
      <c r="AB62" s="228" t="s">
        <v>532</v>
      </c>
      <c r="AC62" s="228" t="s">
        <v>358</v>
      </c>
      <c r="AD62" s="228" t="s">
        <v>73</v>
      </c>
      <c r="AE62" s="228" t="s">
        <v>358</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2702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2703</v>
      </c>
      <c r="C5" s="1"/>
      <c r="D5" s="1"/>
      <c r="E5" s="1"/>
      <c r="F5" s="1"/>
      <c r="G5" s="1"/>
    </row>
    <row r="6" spans="1:7" ht="34.950000000000003" customHeight="1" x14ac:dyDescent="0.3">
      <c r="A6" s="1"/>
      <c r="B6" s="3" t="s">
        <v>3</v>
      </c>
      <c r="C6" s="3" t="s">
        <v>4</v>
      </c>
      <c r="D6" s="3" t="s">
        <v>6</v>
      </c>
      <c r="E6" s="3" t="s">
        <v>7</v>
      </c>
      <c r="F6" s="3" t="s">
        <v>8</v>
      </c>
      <c r="G6" s="3" t="s">
        <v>2704</v>
      </c>
    </row>
    <row r="7" spans="1:7" x14ac:dyDescent="0.3">
      <c r="A7" s="1"/>
      <c r="B7" s="6" t="s">
        <v>195</v>
      </c>
      <c r="C7" s="6" t="s">
        <v>2705</v>
      </c>
      <c r="D7" s="86" t="s">
        <v>2706</v>
      </c>
      <c r="E7" s="86" t="s">
        <v>1195</v>
      </c>
      <c r="F7" s="86" t="s">
        <v>2707</v>
      </c>
      <c r="G7" s="6" t="s">
        <v>2708</v>
      </c>
    </row>
    <row r="8" spans="1:7" x14ac:dyDescent="0.3">
      <c r="A8" s="1"/>
      <c r="B8" s="6" t="s">
        <v>275</v>
      </c>
      <c r="C8" s="6" t="s">
        <v>2709</v>
      </c>
      <c r="D8" s="86" t="s">
        <v>2710</v>
      </c>
      <c r="E8" s="86" t="s">
        <v>1195</v>
      </c>
      <c r="F8" s="86" t="s">
        <v>2711</v>
      </c>
      <c r="G8" s="6" t="s">
        <v>2712</v>
      </c>
    </row>
    <row r="9" spans="1:7" x14ac:dyDescent="0.3">
      <c r="A9" s="1"/>
      <c r="B9" s="6" t="s">
        <v>275</v>
      </c>
      <c r="C9" s="6" t="s">
        <v>2713</v>
      </c>
      <c r="D9" s="86" t="s">
        <v>2714</v>
      </c>
      <c r="E9" s="86" t="s">
        <v>1195</v>
      </c>
      <c r="F9" s="86" t="s">
        <v>2711</v>
      </c>
      <c r="G9" s="6" t="s">
        <v>2712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2715</v>
      </c>
      <c r="C5" s="1"/>
      <c r="D5" s="1"/>
      <c r="E5" s="1"/>
      <c r="F5" s="1"/>
      <c r="G5" s="1"/>
      <c r="H5" s="1"/>
      <c r="I5" s="1"/>
    </row>
    <row r="6" spans="1:9" ht="34.950000000000003" customHeight="1" x14ac:dyDescent="0.3">
      <c r="A6" s="1"/>
      <c r="B6" s="3" t="s">
        <v>4</v>
      </c>
      <c r="C6" s="3" t="s">
        <v>2716</v>
      </c>
      <c r="D6" s="3" t="s">
        <v>2717</v>
      </c>
      <c r="E6" s="3" t="s">
        <v>7</v>
      </c>
      <c r="F6" s="3" t="s">
        <v>8</v>
      </c>
      <c r="G6" s="3" t="s">
        <v>2718</v>
      </c>
      <c r="H6" s="3" t="s">
        <v>2704</v>
      </c>
      <c r="I6" s="3" t="s">
        <v>2719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2720</v>
      </c>
      <c r="C5" s="1"/>
      <c r="D5" s="1"/>
      <c r="E5" s="1"/>
      <c r="F5" s="1"/>
      <c r="G5" s="1"/>
      <c r="H5" s="1"/>
      <c r="I5" s="1"/>
    </row>
    <row r="6" spans="1:9" ht="30" customHeight="1" x14ac:dyDescent="0.3">
      <c r="A6" s="1"/>
      <c r="B6" s="197" t="s">
        <v>2721</v>
      </c>
      <c r="C6" s="197"/>
      <c r="D6" s="197"/>
      <c r="E6" s="197"/>
      <c r="F6" s="197"/>
      <c r="G6" s="197"/>
      <c r="H6" s="197"/>
      <c r="I6" s="197"/>
    </row>
    <row r="7" spans="1:9" ht="19.95" customHeight="1" x14ac:dyDescent="0.3">
      <c r="A7" s="1"/>
      <c r="B7" s="197" t="s">
        <v>2722</v>
      </c>
      <c r="C7" s="197" t="s">
        <v>2723</v>
      </c>
      <c r="D7" s="197"/>
      <c r="E7" s="197" t="s">
        <v>2724</v>
      </c>
      <c r="F7" s="197"/>
      <c r="G7" s="197" t="s">
        <v>2725</v>
      </c>
      <c r="H7" s="197"/>
      <c r="I7" s="197"/>
    </row>
    <row r="8" spans="1:9" ht="19.95" customHeight="1" x14ac:dyDescent="0.3">
      <c r="A8" s="1"/>
      <c r="B8" s="197"/>
      <c r="C8" s="3" t="s">
        <v>2726</v>
      </c>
      <c r="D8" s="3" t="s">
        <v>2727</v>
      </c>
      <c r="E8" s="3" t="s">
        <v>2726</v>
      </c>
      <c r="F8" s="3" t="s">
        <v>2727</v>
      </c>
      <c r="G8" s="3" t="s">
        <v>2726</v>
      </c>
      <c r="H8" s="3" t="s">
        <v>2727</v>
      </c>
      <c r="I8" s="3" t="s">
        <v>2728</v>
      </c>
    </row>
    <row r="9" spans="1:9" ht="26.4" x14ac:dyDescent="0.3">
      <c r="A9" s="1"/>
      <c r="B9" s="86" t="s">
        <v>2729</v>
      </c>
      <c r="C9" s="86" t="s">
        <v>2730</v>
      </c>
      <c r="D9" s="86" t="s">
        <v>2730</v>
      </c>
      <c r="E9" s="86" t="s">
        <v>2730</v>
      </c>
      <c r="F9" s="86" t="s">
        <v>2730</v>
      </c>
      <c r="G9" s="86" t="s">
        <v>2730</v>
      </c>
      <c r="H9" s="86" t="s">
        <v>2730</v>
      </c>
      <c r="I9" s="86" t="s">
        <v>2731</v>
      </c>
    </row>
    <row r="10" spans="1:9" ht="26.4" x14ac:dyDescent="0.3">
      <c r="A10" s="1"/>
      <c r="B10" s="86" t="s">
        <v>2732</v>
      </c>
      <c r="C10" s="86" t="s">
        <v>2730</v>
      </c>
      <c r="D10" s="86" t="s">
        <v>2730</v>
      </c>
      <c r="E10" s="86" t="s">
        <v>2730</v>
      </c>
      <c r="F10" s="86" t="s">
        <v>2730</v>
      </c>
      <c r="G10" s="86" t="s">
        <v>2730</v>
      </c>
      <c r="H10" s="86" t="s">
        <v>2730</v>
      </c>
      <c r="I10" s="86" t="s">
        <v>2731</v>
      </c>
    </row>
    <row r="11" spans="1:9" ht="39.6" x14ac:dyDescent="0.3">
      <c r="A11" s="1"/>
      <c r="B11" s="86" t="s">
        <v>2733</v>
      </c>
      <c r="C11" s="86" t="s">
        <v>2734</v>
      </c>
      <c r="D11" s="86" t="s">
        <v>2735</v>
      </c>
      <c r="E11" s="86" t="s">
        <v>2736</v>
      </c>
      <c r="F11" s="86" t="s">
        <v>2737</v>
      </c>
      <c r="G11" s="86" t="s">
        <v>911</v>
      </c>
      <c r="H11" s="86" t="s">
        <v>911</v>
      </c>
      <c r="I11" s="86" t="s">
        <v>911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2738</v>
      </c>
      <c r="C14" s="197"/>
      <c r="D14" s="197"/>
      <c r="E14" s="197"/>
      <c r="F14" s="197"/>
      <c r="G14" s="197"/>
      <c r="H14" s="197"/>
      <c r="I14" s="197"/>
    </row>
    <row r="15" spans="1:9" ht="19.95" customHeight="1" x14ac:dyDescent="0.3">
      <c r="A15" s="1"/>
      <c r="B15" s="197" t="s">
        <v>2722</v>
      </c>
      <c r="C15" s="197" t="s">
        <v>2723</v>
      </c>
      <c r="D15" s="197"/>
      <c r="E15" s="197" t="s">
        <v>2724</v>
      </c>
      <c r="F15" s="197"/>
      <c r="G15" s="197" t="s">
        <v>2725</v>
      </c>
      <c r="H15" s="197"/>
      <c r="I15" s="197"/>
    </row>
    <row r="16" spans="1:9" ht="19.95" customHeight="1" x14ac:dyDescent="0.3">
      <c r="A16" s="1"/>
      <c r="B16" s="197"/>
      <c r="C16" s="3" t="s">
        <v>2726</v>
      </c>
      <c r="D16" s="3" t="s">
        <v>2727</v>
      </c>
      <c r="E16" s="3" t="s">
        <v>2726</v>
      </c>
      <c r="F16" s="3" t="s">
        <v>2727</v>
      </c>
      <c r="G16" s="3" t="s">
        <v>2726</v>
      </c>
      <c r="H16" s="3" t="s">
        <v>2727</v>
      </c>
      <c r="I16" s="3" t="s">
        <v>2728</v>
      </c>
    </row>
    <row r="17" spans="1:9" ht="26.4" x14ac:dyDescent="0.3">
      <c r="A17" s="1"/>
      <c r="B17" s="86" t="s">
        <v>2729</v>
      </c>
      <c r="C17" s="86" t="s">
        <v>2730</v>
      </c>
      <c r="D17" s="86" t="s">
        <v>2730</v>
      </c>
      <c r="E17" s="86" t="s">
        <v>2730</v>
      </c>
      <c r="F17" s="86" t="s">
        <v>2730</v>
      </c>
      <c r="G17" s="86" t="s">
        <v>2730</v>
      </c>
      <c r="H17" s="86" t="s">
        <v>2730</v>
      </c>
      <c r="I17" s="86" t="s">
        <v>2731</v>
      </c>
    </row>
    <row r="18" spans="1:9" ht="26.4" x14ac:dyDescent="0.3">
      <c r="A18" s="1"/>
      <c r="B18" s="86" t="s">
        <v>2732</v>
      </c>
      <c r="C18" s="86" t="s">
        <v>2730</v>
      </c>
      <c r="D18" s="86" t="s">
        <v>2730</v>
      </c>
      <c r="E18" s="86" t="s">
        <v>2730</v>
      </c>
      <c r="F18" s="86" t="s">
        <v>2730</v>
      </c>
      <c r="G18" s="86" t="s">
        <v>2730</v>
      </c>
      <c r="H18" s="86" t="s">
        <v>2730</v>
      </c>
      <c r="I18" s="86" t="s">
        <v>2731</v>
      </c>
    </row>
    <row r="19" spans="1:9" ht="26.4" x14ac:dyDescent="0.3">
      <c r="A19" s="1"/>
      <c r="B19" s="86" t="s">
        <v>2733</v>
      </c>
      <c r="C19" s="86" t="s">
        <v>2739</v>
      </c>
      <c r="D19" s="86" t="s">
        <v>2740</v>
      </c>
      <c r="E19" s="86" t="s">
        <v>2741</v>
      </c>
      <c r="F19" s="86" t="s">
        <v>2742</v>
      </c>
      <c r="G19" s="86" t="s">
        <v>911</v>
      </c>
      <c r="H19" s="86" t="s">
        <v>911</v>
      </c>
      <c r="I19" s="86" t="s">
        <v>911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743</v>
      </c>
      <c r="C22" s="197"/>
      <c r="D22" s="197"/>
      <c r="E22" s="197"/>
      <c r="F22" s="197"/>
      <c r="G22" s="197"/>
      <c r="H22" s="197"/>
      <c r="I22" s="197"/>
    </row>
    <row r="23" spans="1:9" ht="19.95" customHeight="1" x14ac:dyDescent="0.3">
      <c r="A23" s="1"/>
      <c r="B23" s="197" t="s">
        <v>2722</v>
      </c>
      <c r="C23" s="197" t="s">
        <v>2723</v>
      </c>
      <c r="D23" s="197"/>
      <c r="E23" s="197" t="s">
        <v>2724</v>
      </c>
      <c r="F23" s="197"/>
      <c r="G23" s="197" t="s">
        <v>2725</v>
      </c>
      <c r="H23" s="197"/>
      <c r="I23" s="197"/>
    </row>
    <row r="24" spans="1:9" ht="19.95" customHeight="1" x14ac:dyDescent="0.3">
      <c r="A24" s="1"/>
      <c r="B24" s="197"/>
      <c r="C24" s="3" t="s">
        <v>2726</v>
      </c>
      <c r="D24" s="3" t="s">
        <v>2727</v>
      </c>
      <c r="E24" s="3" t="s">
        <v>2726</v>
      </c>
      <c r="F24" s="3" t="s">
        <v>2727</v>
      </c>
      <c r="G24" s="3" t="s">
        <v>2726</v>
      </c>
      <c r="H24" s="3" t="s">
        <v>2727</v>
      </c>
      <c r="I24" s="3" t="s">
        <v>2728</v>
      </c>
    </row>
    <row r="25" spans="1:9" ht="26.4" x14ac:dyDescent="0.3">
      <c r="A25" s="1"/>
      <c r="B25" s="86" t="s">
        <v>2729</v>
      </c>
      <c r="C25" s="86" t="s">
        <v>2730</v>
      </c>
      <c r="D25" s="86" t="s">
        <v>2730</v>
      </c>
      <c r="E25" s="86" t="s">
        <v>2730</v>
      </c>
      <c r="F25" s="86" t="s">
        <v>2730</v>
      </c>
      <c r="G25" s="86" t="s">
        <v>2730</v>
      </c>
      <c r="H25" s="86" t="s">
        <v>2730</v>
      </c>
      <c r="I25" s="86" t="s">
        <v>2731</v>
      </c>
    </row>
    <row r="26" spans="1:9" ht="26.4" x14ac:dyDescent="0.3">
      <c r="A26" s="1"/>
      <c r="B26" s="86" t="s">
        <v>2732</v>
      </c>
      <c r="C26" s="86" t="s">
        <v>2730</v>
      </c>
      <c r="D26" s="86" t="s">
        <v>2730</v>
      </c>
      <c r="E26" s="86" t="s">
        <v>2730</v>
      </c>
      <c r="F26" s="86" t="s">
        <v>2730</v>
      </c>
      <c r="G26" s="86" t="s">
        <v>2730</v>
      </c>
      <c r="H26" s="86" t="s">
        <v>2730</v>
      </c>
      <c r="I26" s="86" t="s">
        <v>2731</v>
      </c>
    </row>
    <row r="27" spans="1:9" x14ac:dyDescent="0.3">
      <c r="A27" s="1"/>
      <c r="B27" s="86" t="s">
        <v>2733</v>
      </c>
      <c r="C27" s="86" t="s">
        <v>2730</v>
      </c>
      <c r="D27" s="86" t="s">
        <v>2730</v>
      </c>
      <c r="E27" s="86" t="s">
        <v>2730</v>
      </c>
      <c r="F27" s="86" t="s">
        <v>2730</v>
      </c>
      <c r="G27" s="86" t="s">
        <v>911</v>
      </c>
      <c r="H27" s="86" t="s">
        <v>911</v>
      </c>
      <c r="I27" s="86" t="s">
        <v>911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2743</v>
      </c>
      <c r="C30" s="197"/>
      <c r="D30" s="197"/>
      <c r="E30" s="197"/>
      <c r="F30" s="197"/>
      <c r="G30" s="197"/>
      <c r="H30" s="197"/>
      <c r="I30" s="197"/>
    </row>
    <row r="31" spans="1:9" ht="19.95" customHeight="1" x14ac:dyDescent="0.3">
      <c r="A31" s="1"/>
      <c r="B31" s="197" t="s">
        <v>2722</v>
      </c>
      <c r="C31" s="197" t="s">
        <v>2723</v>
      </c>
      <c r="D31" s="197"/>
      <c r="E31" s="197" t="s">
        <v>2724</v>
      </c>
      <c r="F31" s="197"/>
      <c r="G31" s="197" t="s">
        <v>2725</v>
      </c>
      <c r="H31" s="197"/>
      <c r="I31" s="197"/>
    </row>
    <row r="32" spans="1:9" ht="19.95" customHeight="1" x14ac:dyDescent="0.3">
      <c r="A32" s="1"/>
      <c r="B32" s="197"/>
      <c r="C32" s="3" t="s">
        <v>2726</v>
      </c>
      <c r="D32" s="3" t="s">
        <v>2727</v>
      </c>
      <c r="E32" s="3" t="s">
        <v>2726</v>
      </c>
      <c r="F32" s="3" t="s">
        <v>2727</v>
      </c>
      <c r="G32" s="3" t="s">
        <v>2726</v>
      </c>
      <c r="H32" s="3" t="s">
        <v>2727</v>
      </c>
      <c r="I32" s="3" t="s">
        <v>2728</v>
      </c>
    </row>
    <row r="33" spans="1:9" ht="26.4" x14ac:dyDescent="0.3">
      <c r="A33" s="1"/>
      <c r="B33" s="86" t="s">
        <v>2729</v>
      </c>
      <c r="C33" s="86" t="s">
        <v>2730</v>
      </c>
      <c r="D33" s="86" t="s">
        <v>2730</v>
      </c>
      <c r="E33" s="86" t="s">
        <v>2730</v>
      </c>
      <c r="F33" s="86" t="s">
        <v>2730</v>
      </c>
      <c r="G33" s="86" t="s">
        <v>2730</v>
      </c>
      <c r="H33" s="86" t="s">
        <v>2730</v>
      </c>
      <c r="I33" s="86" t="s">
        <v>2731</v>
      </c>
    </row>
    <row r="34" spans="1:9" ht="26.4" x14ac:dyDescent="0.3">
      <c r="A34" s="1"/>
      <c r="B34" s="86" t="s">
        <v>2732</v>
      </c>
      <c r="C34" s="86" t="s">
        <v>2730</v>
      </c>
      <c r="D34" s="86" t="s">
        <v>2730</v>
      </c>
      <c r="E34" s="86" t="s">
        <v>2730</v>
      </c>
      <c r="F34" s="86" t="s">
        <v>2730</v>
      </c>
      <c r="G34" s="86" t="s">
        <v>2730</v>
      </c>
      <c r="H34" s="86" t="s">
        <v>2730</v>
      </c>
      <c r="I34" s="86" t="s">
        <v>2731</v>
      </c>
    </row>
    <row r="35" spans="1:9" ht="26.4" x14ac:dyDescent="0.3">
      <c r="A35" s="1"/>
      <c r="B35" s="86" t="s">
        <v>2733</v>
      </c>
      <c r="C35" s="86" t="s">
        <v>2739</v>
      </c>
      <c r="D35" s="86" t="s">
        <v>2740</v>
      </c>
      <c r="E35" s="86" t="s">
        <v>2741</v>
      </c>
      <c r="F35" s="86" t="s">
        <v>2744</v>
      </c>
      <c r="G35" s="86" t="s">
        <v>911</v>
      </c>
      <c r="H35" s="86" t="s">
        <v>911</v>
      </c>
      <c r="I35" s="86" t="s">
        <v>911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2688</v>
      </c>
      <c r="C38" s="197"/>
      <c r="D38" s="197"/>
      <c r="E38" s="197"/>
      <c r="F38" s="197"/>
      <c r="G38" s="197"/>
      <c r="H38" s="197"/>
      <c r="I38" s="197"/>
    </row>
    <row r="39" spans="1:9" ht="19.95" customHeight="1" x14ac:dyDescent="0.3">
      <c r="A39" s="1"/>
      <c r="B39" s="197" t="s">
        <v>2722</v>
      </c>
      <c r="C39" s="197" t="s">
        <v>2723</v>
      </c>
      <c r="D39" s="197"/>
      <c r="E39" s="197" t="s">
        <v>2724</v>
      </c>
      <c r="F39" s="197"/>
      <c r="G39" s="197" t="s">
        <v>2725</v>
      </c>
      <c r="H39" s="197"/>
      <c r="I39" s="197"/>
    </row>
    <row r="40" spans="1:9" ht="19.95" customHeight="1" x14ac:dyDescent="0.3">
      <c r="A40" s="1"/>
      <c r="B40" s="197"/>
      <c r="C40" s="3" t="s">
        <v>2726</v>
      </c>
      <c r="D40" s="3" t="s">
        <v>2727</v>
      </c>
      <c r="E40" s="3" t="s">
        <v>2726</v>
      </c>
      <c r="F40" s="3" t="s">
        <v>2727</v>
      </c>
      <c r="G40" s="3" t="s">
        <v>2726</v>
      </c>
      <c r="H40" s="3" t="s">
        <v>2727</v>
      </c>
      <c r="I40" s="3" t="s">
        <v>2728</v>
      </c>
    </row>
    <row r="41" spans="1:9" ht="26.4" x14ac:dyDescent="0.3">
      <c r="A41" s="1"/>
      <c r="B41" s="86" t="s">
        <v>2729</v>
      </c>
      <c r="C41" s="86" t="s">
        <v>2730</v>
      </c>
      <c r="D41" s="86" t="s">
        <v>2730</v>
      </c>
      <c r="E41" s="86" t="s">
        <v>2730</v>
      </c>
      <c r="F41" s="86" t="s">
        <v>2730</v>
      </c>
      <c r="G41" s="86" t="s">
        <v>2730</v>
      </c>
      <c r="H41" s="86" t="s">
        <v>2730</v>
      </c>
      <c r="I41" s="86" t="s">
        <v>2731</v>
      </c>
    </row>
    <row r="42" spans="1:9" ht="26.4" x14ac:dyDescent="0.3">
      <c r="A42" s="1"/>
      <c r="B42" s="86" t="s">
        <v>2732</v>
      </c>
      <c r="C42" s="86" t="s">
        <v>2730</v>
      </c>
      <c r="D42" s="86" t="s">
        <v>2730</v>
      </c>
      <c r="E42" s="86" t="s">
        <v>2730</v>
      </c>
      <c r="F42" s="86" t="s">
        <v>2730</v>
      </c>
      <c r="G42" s="86" t="s">
        <v>2730</v>
      </c>
      <c r="H42" s="86" t="s">
        <v>2730</v>
      </c>
      <c r="I42" s="86" t="s">
        <v>2731</v>
      </c>
    </row>
    <row r="43" spans="1:9" ht="39.6" x14ac:dyDescent="0.3">
      <c r="A43" s="1"/>
      <c r="B43" s="86" t="s">
        <v>2733</v>
      </c>
      <c r="C43" s="86" t="s">
        <v>2739</v>
      </c>
      <c r="D43" s="86" t="s">
        <v>2740</v>
      </c>
      <c r="E43" s="86" t="s">
        <v>2745</v>
      </c>
      <c r="F43" s="86" t="s">
        <v>2746</v>
      </c>
      <c r="G43" s="86" t="s">
        <v>911</v>
      </c>
      <c r="H43" s="86" t="s">
        <v>911</v>
      </c>
      <c r="I43" s="86" t="s">
        <v>911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426</v>
      </c>
      <c r="C46" s="197"/>
      <c r="D46" s="197"/>
      <c r="E46" s="197"/>
      <c r="F46" s="197"/>
      <c r="G46" s="197"/>
      <c r="H46" s="197"/>
      <c r="I46" s="197"/>
    </row>
    <row r="47" spans="1:9" ht="19.95" customHeight="1" x14ac:dyDescent="0.3">
      <c r="A47" s="1"/>
      <c r="B47" s="197" t="s">
        <v>2722</v>
      </c>
      <c r="C47" s="197" t="s">
        <v>2723</v>
      </c>
      <c r="D47" s="197"/>
      <c r="E47" s="197" t="s">
        <v>2724</v>
      </c>
      <c r="F47" s="197"/>
      <c r="G47" s="197" t="s">
        <v>2725</v>
      </c>
      <c r="H47" s="197"/>
      <c r="I47" s="197"/>
    </row>
    <row r="48" spans="1:9" ht="19.95" customHeight="1" x14ac:dyDescent="0.3">
      <c r="A48" s="1"/>
      <c r="B48" s="197"/>
      <c r="C48" s="3" t="s">
        <v>2726</v>
      </c>
      <c r="D48" s="3" t="s">
        <v>2727</v>
      </c>
      <c r="E48" s="3" t="s">
        <v>2726</v>
      </c>
      <c r="F48" s="3" t="s">
        <v>2727</v>
      </c>
      <c r="G48" s="3" t="s">
        <v>2726</v>
      </c>
      <c r="H48" s="3" t="s">
        <v>2727</v>
      </c>
      <c r="I48" s="3" t="s">
        <v>2728</v>
      </c>
    </row>
    <row r="49" spans="1:9" ht="26.4" x14ac:dyDescent="0.3">
      <c r="A49" s="1"/>
      <c r="B49" s="86" t="s">
        <v>2729</v>
      </c>
      <c r="C49" s="86" t="s">
        <v>2730</v>
      </c>
      <c r="D49" s="86" t="s">
        <v>2730</v>
      </c>
      <c r="E49" s="86" t="s">
        <v>2730</v>
      </c>
      <c r="F49" s="86" t="s">
        <v>2730</v>
      </c>
      <c r="G49" s="86" t="s">
        <v>2730</v>
      </c>
      <c r="H49" s="86" t="s">
        <v>2730</v>
      </c>
      <c r="I49" s="86" t="s">
        <v>2731</v>
      </c>
    </row>
    <row r="50" spans="1:9" ht="26.4" x14ac:dyDescent="0.3">
      <c r="A50" s="1"/>
      <c r="B50" s="86" t="s">
        <v>2732</v>
      </c>
      <c r="C50" s="86" t="s">
        <v>2730</v>
      </c>
      <c r="D50" s="86" t="s">
        <v>2730</v>
      </c>
      <c r="E50" s="86" t="s">
        <v>2730</v>
      </c>
      <c r="F50" s="86" t="s">
        <v>2730</v>
      </c>
      <c r="G50" s="86" t="s">
        <v>2730</v>
      </c>
      <c r="H50" s="86" t="s">
        <v>2730</v>
      </c>
      <c r="I50" s="86" t="s">
        <v>2731</v>
      </c>
    </row>
    <row r="51" spans="1:9" ht="26.4" x14ac:dyDescent="0.3">
      <c r="A51" s="1"/>
      <c r="B51" s="86" t="s">
        <v>2733</v>
      </c>
      <c r="C51" s="86" t="s">
        <v>2739</v>
      </c>
      <c r="D51" s="86" t="s">
        <v>2740</v>
      </c>
      <c r="E51" s="86" t="s">
        <v>2741</v>
      </c>
      <c r="F51" s="86" t="s">
        <v>2742</v>
      </c>
      <c r="G51" s="86" t="s">
        <v>911</v>
      </c>
      <c r="H51" s="86" t="s">
        <v>911</v>
      </c>
      <c r="I51" s="86" t="s">
        <v>911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2747</v>
      </c>
      <c r="C54" s="197"/>
      <c r="D54" s="197"/>
      <c r="E54" s="197"/>
      <c r="F54" s="197"/>
      <c r="G54" s="197"/>
      <c r="H54" s="197"/>
      <c r="I54" s="197"/>
    </row>
    <row r="55" spans="1:9" ht="19.95" customHeight="1" x14ac:dyDescent="0.3">
      <c r="A55" s="1"/>
      <c r="B55" s="197" t="s">
        <v>2722</v>
      </c>
      <c r="C55" s="197" t="s">
        <v>2723</v>
      </c>
      <c r="D55" s="197"/>
      <c r="E55" s="197" t="s">
        <v>2724</v>
      </c>
      <c r="F55" s="197"/>
      <c r="G55" s="197" t="s">
        <v>2725</v>
      </c>
      <c r="H55" s="197"/>
      <c r="I55" s="197"/>
    </row>
    <row r="56" spans="1:9" ht="19.95" customHeight="1" x14ac:dyDescent="0.3">
      <c r="A56" s="1"/>
      <c r="B56" s="197"/>
      <c r="C56" s="3" t="s">
        <v>2726</v>
      </c>
      <c r="D56" s="3" t="s">
        <v>2727</v>
      </c>
      <c r="E56" s="3" t="s">
        <v>2726</v>
      </c>
      <c r="F56" s="3" t="s">
        <v>2727</v>
      </c>
      <c r="G56" s="3" t="s">
        <v>2726</v>
      </c>
      <c r="H56" s="3" t="s">
        <v>2727</v>
      </c>
      <c r="I56" s="3" t="s">
        <v>2728</v>
      </c>
    </row>
    <row r="57" spans="1:9" ht="26.4" x14ac:dyDescent="0.3">
      <c r="A57" s="1"/>
      <c r="B57" s="86" t="s">
        <v>2729</v>
      </c>
      <c r="C57" s="86" t="s">
        <v>2730</v>
      </c>
      <c r="D57" s="86" t="s">
        <v>2730</v>
      </c>
      <c r="E57" s="86" t="s">
        <v>2730</v>
      </c>
      <c r="F57" s="86" t="s">
        <v>2730</v>
      </c>
      <c r="G57" s="86" t="s">
        <v>2730</v>
      </c>
      <c r="H57" s="86" t="s">
        <v>2730</v>
      </c>
      <c r="I57" s="86" t="s">
        <v>2731</v>
      </c>
    </row>
    <row r="58" spans="1:9" ht="26.4" x14ac:dyDescent="0.3">
      <c r="A58" s="1"/>
      <c r="B58" s="86" t="s">
        <v>2732</v>
      </c>
      <c r="C58" s="86" t="s">
        <v>2730</v>
      </c>
      <c r="D58" s="86" t="s">
        <v>2730</v>
      </c>
      <c r="E58" s="86" t="s">
        <v>2730</v>
      </c>
      <c r="F58" s="86" t="s">
        <v>2730</v>
      </c>
      <c r="G58" s="86" t="s">
        <v>2730</v>
      </c>
      <c r="H58" s="86" t="s">
        <v>2730</v>
      </c>
      <c r="I58" s="86" t="s">
        <v>2731</v>
      </c>
    </row>
    <row r="59" spans="1:9" ht="26.4" x14ac:dyDescent="0.3">
      <c r="A59" s="1"/>
      <c r="B59" s="86" t="s">
        <v>2733</v>
      </c>
      <c r="C59" s="86" t="s">
        <v>2739</v>
      </c>
      <c r="D59" s="86" t="s">
        <v>2740</v>
      </c>
      <c r="E59" s="86" t="s">
        <v>2741</v>
      </c>
      <c r="F59" s="86" t="s">
        <v>2742</v>
      </c>
      <c r="G59" s="86" t="s">
        <v>911</v>
      </c>
      <c r="H59" s="86" t="s">
        <v>911</v>
      </c>
      <c r="I59" s="86" t="s">
        <v>911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2748</v>
      </c>
      <c r="C62" s="197"/>
      <c r="D62" s="197"/>
      <c r="E62" s="197"/>
      <c r="F62" s="197"/>
      <c r="G62" s="197"/>
      <c r="H62" s="197"/>
      <c r="I62" s="197"/>
    </row>
    <row r="63" spans="1:9" ht="19.95" customHeight="1" x14ac:dyDescent="0.3">
      <c r="A63" s="1"/>
      <c r="B63" s="197" t="s">
        <v>2722</v>
      </c>
      <c r="C63" s="197" t="s">
        <v>2723</v>
      </c>
      <c r="D63" s="197"/>
      <c r="E63" s="197" t="s">
        <v>2724</v>
      </c>
      <c r="F63" s="197"/>
      <c r="G63" s="197" t="s">
        <v>2725</v>
      </c>
      <c r="H63" s="197"/>
      <c r="I63" s="197"/>
    </row>
    <row r="64" spans="1:9" ht="19.95" customHeight="1" x14ac:dyDescent="0.3">
      <c r="A64" s="1"/>
      <c r="B64" s="197"/>
      <c r="C64" s="3" t="s">
        <v>2726</v>
      </c>
      <c r="D64" s="3" t="s">
        <v>2727</v>
      </c>
      <c r="E64" s="3" t="s">
        <v>2726</v>
      </c>
      <c r="F64" s="3" t="s">
        <v>2727</v>
      </c>
      <c r="G64" s="3" t="s">
        <v>2726</v>
      </c>
      <c r="H64" s="3" t="s">
        <v>2727</v>
      </c>
      <c r="I64" s="3" t="s">
        <v>2728</v>
      </c>
    </row>
    <row r="65" spans="1:9" ht="26.4" x14ac:dyDescent="0.3">
      <c r="A65" s="1"/>
      <c r="B65" s="86" t="s">
        <v>2729</v>
      </c>
      <c r="C65" s="86" t="s">
        <v>2730</v>
      </c>
      <c r="D65" s="86" t="s">
        <v>2730</v>
      </c>
      <c r="E65" s="86" t="s">
        <v>2730</v>
      </c>
      <c r="F65" s="86" t="s">
        <v>2730</v>
      </c>
      <c r="G65" s="86" t="s">
        <v>2730</v>
      </c>
      <c r="H65" s="86" t="s">
        <v>2730</v>
      </c>
      <c r="I65" s="86" t="s">
        <v>2731</v>
      </c>
    </row>
    <row r="66" spans="1:9" ht="26.4" x14ac:dyDescent="0.3">
      <c r="A66" s="1"/>
      <c r="B66" s="86" t="s">
        <v>2732</v>
      </c>
      <c r="C66" s="86" t="s">
        <v>2730</v>
      </c>
      <c r="D66" s="86" t="s">
        <v>2730</v>
      </c>
      <c r="E66" s="86" t="s">
        <v>2730</v>
      </c>
      <c r="F66" s="86" t="s">
        <v>2730</v>
      </c>
      <c r="G66" s="86" t="s">
        <v>2730</v>
      </c>
      <c r="H66" s="86" t="s">
        <v>2730</v>
      </c>
      <c r="I66" s="86" t="s">
        <v>2731</v>
      </c>
    </row>
    <row r="67" spans="1:9" ht="39.6" x14ac:dyDescent="0.3">
      <c r="A67" s="1"/>
      <c r="B67" s="86" t="s">
        <v>2733</v>
      </c>
      <c r="C67" s="86" t="s">
        <v>2739</v>
      </c>
      <c r="D67" s="86" t="s">
        <v>2740</v>
      </c>
      <c r="E67" s="86" t="s">
        <v>2745</v>
      </c>
      <c r="F67" s="86" t="s">
        <v>2746</v>
      </c>
      <c r="G67" s="86" t="s">
        <v>911</v>
      </c>
      <c r="H67" s="86" t="s">
        <v>911</v>
      </c>
      <c r="I67" s="86" t="s">
        <v>911</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7" t="s">
        <v>632</v>
      </c>
      <c r="C70" s="197"/>
      <c r="D70" s="197"/>
      <c r="E70" s="197"/>
      <c r="F70" s="197"/>
      <c r="G70" s="197"/>
      <c r="H70" s="197"/>
      <c r="I70" s="197"/>
    </row>
    <row r="71" spans="1:9" ht="19.95" customHeight="1" x14ac:dyDescent="0.3">
      <c r="A71" s="1"/>
      <c r="B71" s="197" t="s">
        <v>2722</v>
      </c>
      <c r="C71" s="197" t="s">
        <v>2723</v>
      </c>
      <c r="D71" s="197"/>
      <c r="E71" s="197" t="s">
        <v>2724</v>
      </c>
      <c r="F71" s="197"/>
      <c r="G71" s="197" t="s">
        <v>2725</v>
      </c>
      <c r="H71" s="197"/>
      <c r="I71" s="197"/>
    </row>
    <row r="72" spans="1:9" ht="19.95" customHeight="1" x14ac:dyDescent="0.3">
      <c r="A72" s="1"/>
      <c r="B72" s="197"/>
      <c r="C72" s="3" t="s">
        <v>2726</v>
      </c>
      <c r="D72" s="3" t="s">
        <v>2727</v>
      </c>
      <c r="E72" s="3" t="s">
        <v>2726</v>
      </c>
      <c r="F72" s="3" t="s">
        <v>2727</v>
      </c>
      <c r="G72" s="3" t="s">
        <v>2726</v>
      </c>
      <c r="H72" s="3" t="s">
        <v>2727</v>
      </c>
      <c r="I72" s="3" t="s">
        <v>2728</v>
      </c>
    </row>
    <row r="73" spans="1:9" ht="26.4" x14ac:dyDescent="0.3">
      <c r="A73" s="1"/>
      <c r="B73" s="86" t="s">
        <v>2729</v>
      </c>
      <c r="C73" s="86" t="s">
        <v>2730</v>
      </c>
      <c r="D73" s="86" t="s">
        <v>2730</v>
      </c>
      <c r="E73" s="86" t="s">
        <v>2730</v>
      </c>
      <c r="F73" s="86" t="s">
        <v>2730</v>
      </c>
      <c r="G73" s="86" t="s">
        <v>2730</v>
      </c>
      <c r="H73" s="86" t="s">
        <v>2730</v>
      </c>
      <c r="I73" s="86" t="s">
        <v>2731</v>
      </c>
    </row>
    <row r="74" spans="1:9" ht="26.4" x14ac:dyDescent="0.3">
      <c r="A74" s="1"/>
      <c r="B74" s="86" t="s">
        <v>2732</v>
      </c>
      <c r="C74" s="86" t="s">
        <v>2730</v>
      </c>
      <c r="D74" s="86" t="s">
        <v>2730</v>
      </c>
      <c r="E74" s="86" t="s">
        <v>2730</v>
      </c>
      <c r="F74" s="86" t="s">
        <v>2730</v>
      </c>
      <c r="G74" s="86" t="s">
        <v>2730</v>
      </c>
      <c r="H74" s="86" t="s">
        <v>2730</v>
      </c>
      <c r="I74" s="86" t="s">
        <v>2731</v>
      </c>
    </row>
    <row r="75" spans="1:9" ht="26.4" x14ac:dyDescent="0.3">
      <c r="A75" s="1"/>
      <c r="B75" s="86" t="s">
        <v>2733</v>
      </c>
      <c r="C75" s="86" t="s">
        <v>2739</v>
      </c>
      <c r="D75" s="86" t="s">
        <v>2740</v>
      </c>
      <c r="E75" s="86" t="s">
        <v>2741</v>
      </c>
      <c r="F75" s="86" t="s">
        <v>2742</v>
      </c>
      <c r="G75" s="86" t="s">
        <v>911</v>
      </c>
      <c r="H75" s="86" t="s">
        <v>911</v>
      </c>
      <c r="I75" s="86" t="s">
        <v>911</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2749</v>
      </c>
      <c r="C5" s="1"/>
      <c r="D5" s="1"/>
      <c r="E5" s="1"/>
      <c r="F5" s="1"/>
      <c r="G5" s="1"/>
    </row>
    <row r="6" spans="1:7" ht="30" customHeight="1" x14ac:dyDescent="0.3">
      <c r="A6" s="1"/>
      <c r="B6" s="197" t="s">
        <v>2721</v>
      </c>
      <c r="C6" s="197"/>
      <c r="D6" s="197"/>
      <c r="E6" s="197"/>
      <c r="F6" s="197"/>
      <c r="G6" s="197"/>
    </row>
    <row r="7" spans="1:7" x14ac:dyDescent="0.3">
      <c r="A7" s="1"/>
      <c r="B7" s="197" t="s">
        <v>2750</v>
      </c>
      <c r="C7" s="197" t="s">
        <v>2751</v>
      </c>
      <c r="D7" s="197" t="s">
        <v>2752</v>
      </c>
      <c r="E7" s="197" t="s">
        <v>2753</v>
      </c>
      <c r="F7" s="197" t="s">
        <v>2754</v>
      </c>
      <c r="G7" s="197"/>
    </row>
    <row r="8" spans="1:7" x14ac:dyDescent="0.3">
      <c r="A8" s="1"/>
      <c r="B8" s="197"/>
      <c r="C8" s="197"/>
      <c r="D8" s="197"/>
      <c r="E8" s="197"/>
      <c r="F8" s="197" t="s">
        <v>2727</v>
      </c>
      <c r="G8" s="197"/>
    </row>
    <row r="9" spans="1:7" x14ac:dyDescent="0.3">
      <c r="A9" s="1"/>
      <c r="B9" s="197"/>
      <c r="C9" s="197"/>
      <c r="D9" s="197"/>
      <c r="E9" s="197"/>
      <c r="F9" s="3" t="s">
        <v>2755</v>
      </c>
      <c r="G9" s="3" t="s">
        <v>2756</v>
      </c>
    </row>
    <row r="10" spans="1:7" x14ac:dyDescent="0.3">
      <c r="A10" s="1"/>
      <c r="B10" s="86" t="s">
        <v>2729</v>
      </c>
      <c r="C10" s="86" t="s">
        <v>2730</v>
      </c>
      <c r="D10" s="86" t="s">
        <v>2730</v>
      </c>
      <c r="E10" s="86">
        <v>0</v>
      </c>
      <c r="F10" s="86">
        <v>60.36</v>
      </c>
      <c r="G10" s="86">
        <v>59.64</v>
      </c>
    </row>
    <row r="11" spans="1:7" x14ac:dyDescent="0.3">
      <c r="A11" s="1"/>
      <c r="B11" s="86" t="s">
        <v>2757</v>
      </c>
      <c r="C11" s="86" t="s">
        <v>2730</v>
      </c>
      <c r="D11" s="86" t="s">
        <v>2730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2738</v>
      </c>
      <c r="C14" s="197"/>
      <c r="D14" s="197"/>
      <c r="E14" s="197"/>
      <c r="F14" s="197"/>
      <c r="G14" s="197"/>
    </row>
    <row r="15" spans="1:7" x14ac:dyDescent="0.3">
      <c r="A15" s="1"/>
      <c r="B15" s="197" t="s">
        <v>2750</v>
      </c>
      <c r="C15" s="197" t="s">
        <v>2751</v>
      </c>
      <c r="D15" s="197" t="s">
        <v>2752</v>
      </c>
      <c r="E15" s="197" t="s">
        <v>2753</v>
      </c>
      <c r="F15" s="197" t="s">
        <v>2754</v>
      </c>
      <c r="G15" s="197"/>
    </row>
    <row r="16" spans="1:7" x14ac:dyDescent="0.3">
      <c r="A16" s="1"/>
      <c r="B16" s="197"/>
      <c r="C16" s="197"/>
      <c r="D16" s="197"/>
      <c r="E16" s="197"/>
      <c r="F16" s="197" t="s">
        <v>2727</v>
      </c>
      <c r="G16" s="197"/>
    </row>
    <row r="17" spans="1:7" x14ac:dyDescent="0.3">
      <c r="A17" s="1"/>
      <c r="B17" s="197"/>
      <c r="C17" s="197"/>
      <c r="D17" s="197"/>
      <c r="E17" s="197"/>
      <c r="F17" s="3" t="s">
        <v>2755</v>
      </c>
      <c r="G17" s="3" t="s">
        <v>2756</v>
      </c>
    </row>
    <row r="18" spans="1:7" x14ac:dyDescent="0.3">
      <c r="A18" s="1"/>
      <c r="B18" s="86" t="s">
        <v>2729</v>
      </c>
      <c r="C18" s="86" t="s">
        <v>2730</v>
      </c>
      <c r="D18" s="86" t="s">
        <v>2730</v>
      </c>
      <c r="E18" s="86">
        <v>0</v>
      </c>
      <c r="F18" s="86">
        <v>60.36</v>
      </c>
      <c r="G18" s="86">
        <v>59.64</v>
      </c>
    </row>
    <row r="19" spans="1:7" x14ac:dyDescent="0.3">
      <c r="A19" s="1"/>
      <c r="B19" s="86" t="s">
        <v>2757</v>
      </c>
      <c r="C19" s="86" t="s">
        <v>2730</v>
      </c>
      <c r="D19" s="86" t="s">
        <v>2730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743</v>
      </c>
      <c r="C22" s="197"/>
      <c r="D22" s="197"/>
      <c r="E22" s="197"/>
      <c r="F22" s="197"/>
      <c r="G22" s="197"/>
    </row>
    <row r="23" spans="1:7" x14ac:dyDescent="0.3">
      <c r="A23" s="1"/>
      <c r="B23" s="197" t="s">
        <v>2750</v>
      </c>
      <c r="C23" s="197" t="s">
        <v>2751</v>
      </c>
      <c r="D23" s="197" t="s">
        <v>2752</v>
      </c>
      <c r="E23" s="197" t="s">
        <v>2753</v>
      </c>
      <c r="F23" s="197" t="s">
        <v>2754</v>
      </c>
      <c r="G23" s="197"/>
    </row>
    <row r="24" spans="1:7" x14ac:dyDescent="0.3">
      <c r="A24" s="1"/>
      <c r="B24" s="197"/>
      <c r="C24" s="197"/>
      <c r="D24" s="197"/>
      <c r="E24" s="197"/>
      <c r="F24" s="197" t="s">
        <v>2727</v>
      </c>
      <c r="G24" s="197"/>
    </row>
    <row r="25" spans="1:7" x14ac:dyDescent="0.3">
      <c r="A25" s="1"/>
      <c r="B25" s="197"/>
      <c r="C25" s="197"/>
      <c r="D25" s="197"/>
      <c r="E25" s="197"/>
      <c r="F25" s="3" t="s">
        <v>2755</v>
      </c>
      <c r="G25" s="3" t="s">
        <v>2756</v>
      </c>
    </row>
    <row r="26" spans="1:7" x14ac:dyDescent="0.3">
      <c r="A26" s="1"/>
      <c r="B26" s="86" t="s">
        <v>2729</v>
      </c>
      <c r="C26" s="86" t="s">
        <v>2730</v>
      </c>
      <c r="D26" s="86" t="s">
        <v>2730</v>
      </c>
      <c r="E26" s="86">
        <v>0</v>
      </c>
      <c r="F26" s="86">
        <v>60.36</v>
      </c>
      <c r="G26" s="86">
        <v>59.64</v>
      </c>
    </row>
    <row r="27" spans="1:7" x14ac:dyDescent="0.3">
      <c r="A27" s="1"/>
      <c r="B27" s="86" t="s">
        <v>2757</v>
      </c>
      <c r="C27" s="86" t="s">
        <v>2730</v>
      </c>
      <c r="D27" s="86" t="s">
        <v>2730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2743</v>
      </c>
      <c r="C30" s="197"/>
      <c r="D30" s="197"/>
      <c r="E30" s="197"/>
      <c r="F30" s="197"/>
      <c r="G30" s="197"/>
    </row>
    <row r="31" spans="1:7" x14ac:dyDescent="0.3">
      <c r="A31" s="1"/>
      <c r="B31" s="197" t="s">
        <v>2750</v>
      </c>
      <c r="C31" s="197" t="s">
        <v>2751</v>
      </c>
      <c r="D31" s="197" t="s">
        <v>2752</v>
      </c>
      <c r="E31" s="197" t="s">
        <v>2753</v>
      </c>
      <c r="F31" s="197" t="s">
        <v>2754</v>
      </c>
      <c r="G31" s="197"/>
    </row>
    <row r="32" spans="1:7" x14ac:dyDescent="0.3">
      <c r="A32" s="1"/>
      <c r="B32" s="197"/>
      <c r="C32" s="197"/>
      <c r="D32" s="197"/>
      <c r="E32" s="197"/>
      <c r="F32" s="197" t="s">
        <v>2727</v>
      </c>
      <c r="G32" s="197"/>
    </row>
    <row r="33" spans="1:7" x14ac:dyDescent="0.3">
      <c r="A33" s="1"/>
      <c r="B33" s="197"/>
      <c r="C33" s="197"/>
      <c r="D33" s="197"/>
      <c r="E33" s="197"/>
      <c r="F33" s="3" t="s">
        <v>2755</v>
      </c>
      <c r="G33" s="3" t="s">
        <v>2756</v>
      </c>
    </row>
    <row r="34" spans="1:7" x14ac:dyDescent="0.3">
      <c r="A34" s="1"/>
      <c r="B34" s="86" t="s">
        <v>2729</v>
      </c>
      <c r="C34" s="86" t="s">
        <v>2730</v>
      </c>
      <c r="D34" s="86" t="s">
        <v>2730</v>
      </c>
      <c r="E34" s="86">
        <v>0</v>
      </c>
      <c r="F34" s="86">
        <v>60.36</v>
      </c>
      <c r="G34" s="86">
        <v>59.64</v>
      </c>
    </row>
    <row r="35" spans="1:7" x14ac:dyDescent="0.3">
      <c r="A35" s="1"/>
      <c r="B35" s="86" t="s">
        <v>2757</v>
      </c>
      <c r="C35" s="86" t="s">
        <v>2730</v>
      </c>
      <c r="D35" s="86" t="s">
        <v>2730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2688</v>
      </c>
      <c r="C38" s="197"/>
      <c r="D38" s="197"/>
      <c r="E38" s="197"/>
      <c r="F38" s="197"/>
      <c r="G38" s="197"/>
    </row>
    <row r="39" spans="1:7" x14ac:dyDescent="0.3">
      <c r="A39" s="1"/>
      <c r="B39" s="197" t="s">
        <v>2750</v>
      </c>
      <c r="C39" s="197" t="s">
        <v>2751</v>
      </c>
      <c r="D39" s="197" t="s">
        <v>2752</v>
      </c>
      <c r="E39" s="197" t="s">
        <v>2753</v>
      </c>
      <c r="F39" s="197" t="s">
        <v>2754</v>
      </c>
      <c r="G39" s="197"/>
    </row>
    <row r="40" spans="1:7" x14ac:dyDescent="0.3">
      <c r="A40" s="1"/>
      <c r="B40" s="197"/>
      <c r="C40" s="197"/>
      <c r="D40" s="197"/>
      <c r="E40" s="197"/>
      <c r="F40" s="197" t="s">
        <v>2727</v>
      </c>
      <c r="G40" s="197"/>
    </row>
    <row r="41" spans="1:7" x14ac:dyDescent="0.3">
      <c r="A41" s="1"/>
      <c r="B41" s="197"/>
      <c r="C41" s="197"/>
      <c r="D41" s="197"/>
      <c r="E41" s="197"/>
      <c r="F41" s="3" t="s">
        <v>2755</v>
      </c>
      <c r="G41" s="3" t="s">
        <v>2756</v>
      </c>
    </row>
    <row r="42" spans="1:7" x14ac:dyDescent="0.3">
      <c r="A42" s="1"/>
      <c r="B42" s="86" t="s">
        <v>2729</v>
      </c>
      <c r="C42" s="86" t="s">
        <v>2730</v>
      </c>
      <c r="D42" s="86" t="s">
        <v>2730</v>
      </c>
      <c r="E42" s="86">
        <v>0</v>
      </c>
      <c r="F42" s="86">
        <v>60.36</v>
      </c>
      <c r="G42" s="86">
        <v>59.64</v>
      </c>
    </row>
    <row r="43" spans="1:7" x14ac:dyDescent="0.3">
      <c r="A43" s="1"/>
      <c r="B43" s="86" t="s">
        <v>2757</v>
      </c>
      <c r="C43" s="86" t="s">
        <v>2730</v>
      </c>
      <c r="D43" s="86" t="s">
        <v>2730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426</v>
      </c>
      <c r="C46" s="197"/>
      <c r="D46" s="197"/>
      <c r="E46" s="197"/>
      <c r="F46" s="197"/>
      <c r="G46" s="197"/>
    </row>
    <row r="47" spans="1:7" x14ac:dyDescent="0.3">
      <c r="A47" s="1"/>
      <c r="B47" s="197" t="s">
        <v>2750</v>
      </c>
      <c r="C47" s="197" t="s">
        <v>2751</v>
      </c>
      <c r="D47" s="197" t="s">
        <v>2752</v>
      </c>
      <c r="E47" s="197" t="s">
        <v>2753</v>
      </c>
      <c r="F47" s="197" t="s">
        <v>2754</v>
      </c>
      <c r="G47" s="197"/>
    </row>
    <row r="48" spans="1:7" x14ac:dyDescent="0.3">
      <c r="A48" s="1"/>
      <c r="B48" s="197"/>
      <c r="C48" s="197"/>
      <c r="D48" s="197"/>
      <c r="E48" s="197"/>
      <c r="F48" s="197" t="s">
        <v>2727</v>
      </c>
      <c r="G48" s="197"/>
    </row>
    <row r="49" spans="1:7" x14ac:dyDescent="0.3">
      <c r="A49" s="1"/>
      <c r="B49" s="197"/>
      <c r="C49" s="197"/>
      <c r="D49" s="197"/>
      <c r="E49" s="197"/>
      <c r="F49" s="3" t="s">
        <v>2755</v>
      </c>
      <c r="G49" s="3" t="s">
        <v>2756</v>
      </c>
    </row>
    <row r="50" spans="1:7" x14ac:dyDescent="0.3">
      <c r="A50" s="1"/>
      <c r="B50" s="86" t="s">
        <v>2729</v>
      </c>
      <c r="C50" s="86" t="s">
        <v>2730</v>
      </c>
      <c r="D50" s="86" t="s">
        <v>2730</v>
      </c>
      <c r="E50" s="86">
        <v>0</v>
      </c>
      <c r="F50" s="86">
        <v>60.36</v>
      </c>
      <c r="G50" s="86">
        <v>59.64</v>
      </c>
    </row>
    <row r="51" spans="1:7" x14ac:dyDescent="0.3">
      <c r="A51" s="1"/>
      <c r="B51" s="86" t="s">
        <v>2757</v>
      </c>
      <c r="C51" s="86" t="s">
        <v>2730</v>
      </c>
      <c r="D51" s="86" t="s">
        <v>2730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2747</v>
      </c>
      <c r="C54" s="197"/>
      <c r="D54" s="197"/>
      <c r="E54" s="197"/>
      <c r="F54" s="197"/>
      <c r="G54" s="197"/>
    </row>
    <row r="55" spans="1:7" x14ac:dyDescent="0.3">
      <c r="A55" s="1"/>
      <c r="B55" s="197" t="s">
        <v>2750</v>
      </c>
      <c r="C55" s="197" t="s">
        <v>2751</v>
      </c>
      <c r="D55" s="197" t="s">
        <v>2752</v>
      </c>
      <c r="E55" s="197" t="s">
        <v>2753</v>
      </c>
      <c r="F55" s="197" t="s">
        <v>2754</v>
      </c>
      <c r="G55" s="197"/>
    </row>
    <row r="56" spans="1:7" x14ac:dyDescent="0.3">
      <c r="A56" s="1"/>
      <c r="B56" s="197"/>
      <c r="C56" s="197"/>
      <c r="D56" s="197"/>
      <c r="E56" s="197"/>
      <c r="F56" s="197" t="s">
        <v>2727</v>
      </c>
      <c r="G56" s="197"/>
    </row>
    <row r="57" spans="1:7" x14ac:dyDescent="0.3">
      <c r="A57" s="1"/>
      <c r="B57" s="197"/>
      <c r="C57" s="197"/>
      <c r="D57" s="197"/>
      <c r="E57" s="197"/>
      <c r="F57" s="3" t="s">
        <v>2755</v>
      </c>
      <c r="G57" s="3" t="s">
        <v>2756</v>
      </c>
    </row>
    <row r="58" spans="1:7" x14ac:dyDescent="0.3">
      <c r="A58" s="1"/>
      <c r="B58" s="86" t="s">
        <v>2729</v>
      </c>
      <c r="C58" s="86" t="s">
        <v>2730</v>
      </c>
      <c r="D58" s="86" t="s">
        <v>2730</v>
      </c>
      <c r="E58" s="86">
        <v>0</v>
      </c>
      <c r="F58" s="86">
        <v>60.36</v>
      </c>
      <c r="G58" s="86">
        <v>59.64</v>
      </c>
    </row>
    <row r="59" spans="1:7" x14ac:dyDescent="0.3">
      <c r="A59" s="1"/>
      <c r="B59" s="86" t="s">
        <v>2757</v>
      </c>
      <c r="C59" s="86" t="s">
        <v>2730</v>
      </c>
      <c r="D59" s="86" t="s">
        <v>2730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2748</v>
      </c>
      <c r="C62" s="197"/>
      <c r="D62" s="197"/>
      <c r="E62" s="197"/>
      <c r="F62" s="197"/>
      <c r="G62" s="197"/>
    </row>
    <row r="63" spans="1:7" x14ac:dyDescent="0.3">
      <c r="A63" s="1"/>
      <c r="B63" s="197" t="s">
        <v>2750</v>
      </c>
      <c r="C63" s="197" t="s">
        <v>2751</v>
      </c>
      <c r="D63" s="197" t="s">
        <v>2752</v>
      </c>
      <c r="E63" s="197" t="s">
        <v>2753</v>
      </c>
      <c r="F63" s="197" t="s">
        <v>2754</v>
      </c>
      <c r="G63" s="197"/>
    </row>
    <row r="64" spans="1:7" x14ac:dyDescent="0.3">
      <c r="A64" s="1"/>
      <c r="B64" s="197"/>
      <c r="C64" s="197"/>
      <c r="D64" s="197"/>
      <c r="E64" s="197"/>
      <c r="F64" s="197" t="s">
        <v>2727</v>
      </c>
      <c r="G64" s="197"/>
    </row>
    <row r="65" spans="1:7" x14ac:dyDescent="0.3">
      <c r="A65" s="1"/>
      <c r="B65" s="197"/>
      <c r="C65" s="197"/>
      <c r="D65" s="197"/>
      <c r="E65" s="197"/>
      <c r="F65" s="3" t="s">
        <v>2755</v>
      </c>
      <c r="G65" s="3" t="s">
        <v>2756</v>
      </c>
    </row>
    <row r="66" spans="1:7" x14ac:dyDescent="0.3">
      <c r="A66" s="1"/>
      <c r="B66" s="86" t="s">
        <v>2729</v>
      </c>
      <c r="C66" s="86" t="s">
        <v>2730</v>
      </c>
      <c r="D66" s="86" t="s">
        <v>2730</v>
      </c>
      <c r="E66" s="86">
        <v>0</v>
      </c>
      <c r="F66" s="86">
        <v>60.36</v>
      </c>
      <c r="G66" s="86">
        <v>59.64</v>
      </c>
    </row>
    <row r="67" spans="1:7" x14ac:dyDescent="0.3">
      <c r="A67" s="1"/>
      <c r="B67" s="86" t="s">
        <v>2757</v>
      </c>
      <c r="C67" s="86" t="s">
        <v>2730</v>
      </c>
      <c r="D67" s="86" t="s">
        <v>2730</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7" t="s">
        <v>632</v>
      </c>
      <c r="C70" s="197"/>
      <c r="D70" s="197"/>
      <c r="E70" s="197"/>
      <c r="F70" s="197"/>
      <c r="G70" s="197"/>
    </row>
    <row r="71" spans="1:7" x14ac:dyDescent="0.3">
      <c r="A71" s="1"/>
      <c r="B71" s="197" t="s">
        <v>2750</v>
      </c>
      <c r="C71" s="197" t="s">
        <v>2751</v>
      </c>
      <c r="D71" s="197" t="s">
        <v>2752</v>
      </c>
      <c r="E71" s="197" t="s">
        <v>2753</v>
      </c>
      <c r="F71" s="197" t="s">
        <v>2754</v>
      </c>
      <c r="G71" s="197"/>
    </row>
    <row r="72" spans="1:7" x14ac:dyDescent="0.3">
      <c r="A72" s="1"/>
      <c r="B72" s="197"/>
      <c r="C72" s="197"/>
      <c r="D72" s="197"/>
      <c r="E72" s="197"/>
      <c r="F72" s="197" t="s">
        <v>2727</v>
      </c>
      <c r="G72" s="197"/>
    </row>
    <row r="73" spans="1:7" x14ac:dyDescent="0.3">
      <c r="A73" s="1"/>
      <c r="B73" s="197"/>
      <c r="C73" s="197"/>
      <c r="D73" s="197"/>
      <c r="E73" s="197"/>
      <c r="F73" s="3" t="s">
        <v>2755</v>
      </c>
      <c r="G73" s="3" t="s">
        <v>2756</v>
      </c>
    </row>
    <row r="74" spans="1:7" x14ac:dyDescent="0.3">
      <c r="A74" s="1"/>
      <c r="B74" s="86" t="s">
        <v>2729</v>
      </c>
      <c r="C74" s="86" t="s">
        <v>2730</v>
      </c>
      <c r="D74" s="86" t="s">
        <v>2730</v>
      </c>
      <c r="E74" s="86">
        <v>0</v>
      </c>
      <c r="F74" s="86">
        <v>60.36</v>
      </c>
      <c r="G74" s="86">
        <v>59.64</v>
      </c>
    </row>
    <row r="75" spans="1:7" x14ac:dyDescent="0.3">
      <c r="A75" s="1"/>
      <c r="B75" s="86" t="s">
        <v>2757</v>
      </c>
      <c r="C75" s="86" t="s">
        <v>2730</v>
      </c>
      <c r="D75" s="86" t="s">
        <v>2730</v>
      </c>
      <c r="E75" s="86">
        <v>0</v>
      </c>
      <c r="F75" s="86">
        <v>61</v>
      </c>
      <c r="G75" s="86">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2758</v>
      </c>
      <c r="C5" s="1"/>
      <c r="D5" s="1"/>
      <c r="E5" s="1"/>
      <c r="F5" s="1"/>
    </row>
    <row r="6" spans="1:7" ht="27" customHeight="1" x14ac:dyDescent="0.3">
      <c r="A6" s="1"/>
      <c r="B6" s="7" t="s">
        <v>44</v>
      </c>
      <c r="C6" s="7" t="s">
        <v>521</v>
      </c>
      <c r="D6" s="7" t="s">
        <v>2759</v>
      </c>
      <c r="E6" s="7" t="s">
        <v>2760</v>
      </c>
      <c r="F6" s="7" t="s">
        <v>2761</v>
      </c>
    </row>
    <row r="7" spans="1:7" x14ac:dyDescent="0.3">
      <c r="A7" s="1"/>
      <c r="B7" s="147" t="s">
        <v>48</v>
      </c>
      <c r="C7" s="147" t="s">
        <v>757</v>
      </c>
      <c r="D7" s="53">
        <v>6450.5027899999995</v>
      </c>
      <c r="E7" s="53">
        <v>6508.64815</v>
      </c>
      <c r="F7" s="177">
        <v>9.0140818309761561E-3</v>
      </c>
    </row>
    <row r="8" spans="1:7" x14ac:dyDescent="0.3">
      <c r="A8" s="1"/>
      <c r="B8" s="147" t="s">
        <v>48</v>
      </c>
      <c r="C8" s="147" t="s">
        <v>758</v>
      </c>
      <c r="D8" s="53">
        <v>6357.4791500000001</v>
      </c>
      <c r="E8" s="53">
        <v>6407.0075399999996</v>
      </c>
      <c r="F8" s="177">
        <v>7.7905705754457728E-3</v>
      </c>
    </row>
    <row r="9" spans="1:7" x14ac:dyDescent="0.3">
      <c r="A9" s="1"/>
      <c r="B9" s="147" t="s">
        <v>48</v>
      </c>
      <c r="C9" s="147" t="s">
        <v>759</v>
      </c>
      <c r="D9" s="53">
        <v>6349.9218300000002</v>
      </c>
      <c r="E9" s="53">
        <v>6341.4609399999999</v>
      </c>
      <c r="F9" s="177">
        <v>-1.3324400246986978E-3</v>
      </c>
    </row>
    <row r="10" spans="1:7" x14ac:dyDescent="0.3">
      <c r="A10" s="1"/>
      <c r="B10" s="147" t="s">
        <v>48</v>
      </c>
      <c r="C10" s="147" t="s">
        <v>760</v>
      </c>
      <c r="D10" s="53">
        <v>6282.4494400000003</v>
      </c>
      <c r="E10" s="53">
        <v>6241.8633600000003</v>
      </c>
      <c r="F10" s="177">
        <v>-6.4602318550453794E-3</v>
      </c>
    </row>
    <row r="11" spans="1:7" x14ac:dyDescent="0.3">
      <c r="A11" s="1"/>
      <c r="B11" s="147" t="s">
        <v>48</v>
      </c>
      <c r="C11" s="147" t="s">
        <v>761</v>
      </c>
      <c r="D11" s="53">
        <v>5898.4612299999999</v>
      </c>
      <c r="E11" s="53">
        <v>6181.2203</v>
      </c>
      <c r="F11" s="177">
        <v>4.7937768678018418E-2</v>
      </c>
    </row>
    <row r="12" spans="1:7" x14ac:dyDescent="0.3">
      <c r="A12" s="1"/>
      <c r="B12" s="147" t="s">
        <v>48</v>
      </c>
      <c r="C12" s="147" t="s">
        <v>762</v>
      </c>
      <c r="D12" s="53">
        <v>6001.3881199999996</v>
      </c>
      <c r="E12" s="53">
        <v>6155.48974</v>
      </c>
      <c r="F12" s="177">
        <v>2.5677662720470742E-2</v>
      </c>
    </row>
    <row r="13" spans="1:7" x14ac:dyDescent="0.3">
      <c r="A13" s="1"/>
      <c r="B13" s="147" t="s">
        <v>48</v>
      </c>
      <c r="C13" s="147" t="s">
        <v>763</v>
      </c>
      <c r="D13" s="53">
        <v>6029.3891199999998</v>
      </c>
      <c r="E13" s="53">
        <v>6137.4921100000001</v>
      </c>
      <c r="F13" s="177">
        <v>1.7929343727611329E-2</v>
      </c>
    </row>
    <row r="14" spans="1:7" x14ac:dyDescent="0.3">
      <c r="A14" s="1"/>
      <c r="B14" s="147" t="s">
        <v>48</v>
      </c>
      <c r="C14" s="147" t="s">
        <v>764</v>
      </c>
      <c r="D14" s="53">
        <v>6037.5587100000002</v>
      </c>
      <c r="E14" s="53">
        <v>6124.1634700000004</v>
      </c>
      <c r="F14" s="177">
        <v>1.4344334218490771E-2</v>
      </c>
    </row>
    <row r="15" spans="1:7" x14ac:dyDescent="0.3">
      <c r="A15" s="1"/>
      <c r="B15" s="147" t="s">
        <v>48</v>
      </c>
      <c r="C15" s="147" t="s">
        <v>765</v>
      </c>
      <c r="D15" s="53">
        <v>6245.4576800000004</v>
      </c>
      <c r="E15" s="53">
        <v>6203.5609599999998</v>
      </c>
      <c r="F15" s="177">
        <v>-6.7083506360417766E-3</v>
      </c>
    </row>
    <row r="16" spans="1:7" x14ac:dyDescent="0.3">
      <c r="A16" s="1"/>
      <c r="B16" s="147" t="s">
        <v>48</v>
      </c>
      <c r="C16" s="147" t="s">
        <v>766</v>
      </c>
      <c r="D16" s="53">
        <v>6220.7961299999997</v>
      </c>
      <c r="E16" s="53">
        <v>6241.5933599999998</v>
      </c>
      <c r="F16" s="177">
        <v>3.3431781986399869E-3</v>
      </c>
    </row>
    <row r="17" spans="1:6" x14ac:dyDescent="0.3">
      <c r="A17" s="1"/>
      <c r="B17" s="147" t="s">
        <v>48</v>
      </c>
      <c r="C17" s="147" t="s">
        <v>767</v>
      </c>
      <c r="D17" s="53">
        <v>6376.8331600000001</v>
      </c>
      <c r="E17" s="53">
        <v>6287.1148400000002</v>
      </c>
      <c r="F17" s="177">
        <v>-1.4069416236695144E-2</v>
      </c>
    </row>
    <row r="18" spans="1:6" x14ac:dyDescent="0.3">
      <c r="A18" s="1"/>
      <c r="B18" s="147" t="s">
        <v>48</v>
      </c>
      <c r="C18" s="147" t="s">
        <v>768</v>
      </c>
      <c r="D18" s="53">
        <v>6231.3579</v>
      </c>
      <c r="E18" s="53">
        <v>6285.5096400000002</v>
      </c>
      <c r="F18" s="177">
        <v>8.6901989693129317E-3</v>
      </c>
    </row>
    <row r="19" spans="1:6" x14ac:dyDescent="0.3">
      <c r="A19" s="1"/>
      <c r="B19" s="147" t="s">
        <v>48</v>
      </c>
      <c r="C19" s="147" t="s">
        <v>769</v>
      </c>
      <c r="D19" s="53">
        <v>6440.6190399999996</v>
      </c>
      <c r="E19" s="53">
        <v>6359.1187399999999</v>
      </c>
      <c r="F19" s="177">
        <v>-1.2654109720484259E-2</v>
      </c>
    </row>
    <row r="20" spans="1:6" x14ac:dyDescent="0.3">
      <c r="A20" s="1"/>
      <c r="B20" s="147" t="s">
        <v>48</v>
      </c>
      <c r="C20" s="147" t="s">
        <v>770</v>
      </c>
      <c r="D20" s="53">
        <v>6481.5559899999998</v>
      </c>
      <c r="E20" s="53">
        <v>6372.3759899999995</v>
      </c>
      <c r="F20" s="177">
        <v>-1.6844720645543633E-2</v>
      </c>
    </row>
    <row r="21" spans="1:6" x14ac:dyDescent="0.3">
      <c r="A21" s="1"/>
      <c r="B21" s="147" t="s">
        <v>48</v>
      </c>
      <c r="C21" s="147" t="s">
        <v>771</v>
      </c>
      <c r="D21" s="53">
        <v>6684.5442000000003</v>
      </c>
      <c r="E21" s="53">
        <v>6499.6996799999997</v>
      </c>
      <c r="F21" s="177">
        <v>-2.7652524161632445E-2</v>
      </c>
    </row>
    <row r="22" spans="1:6" x14ac:dyDescent="0.3">
      <c r="A22" s="1"/>
      <c r="B22" s="147" t="s">
        <v>48</v>
      </c>
      <c r="C22" s="147" t="s">
        <v>772</v>
      </c>
      <c r="D22" s="53">
        <v>6967.1165000000001</v>
      </c>
      <c r="E22" s="53">
        <v>6734.08493</v>
      </c>
      <c r="F22" s="177">
        <v>-3.3447347981047822E-2</v>
      </c>
    </row>
    <row r="23" spans="1:6" x14ac:dyDescent="0.3">
      <c r="A23" s="1"/>
      <c r="B23" s="147" t="s">
        <v>48</v>
      </c>
      <c r="C23" s="147" t="s">
        <v>773</v>
      </c>
      <c r="D23" s="53">
        <v>7313.4229400000004</v>
      </c>
      <c r="E23" s="53">
        <v>7026.1936100000003</v>
      </c>
      <c r="F23" s="177">
        <v>-3.9274267652295795E-2</v>
      </c>
    </row>
    <row r="24" spans="1:6" x14ac:dyDescent="0.3">
      <c r="A24" s="1"/>
      <c r="B24" s="147" t="s">
        <v>48</v>
      </c>
      <c r="C24" s="147" t="s">
        <v>774</v>
      </c>
      <c r="D24" s="53">
        <v>7447.7896700000001</v>
      </c>
      <c r="E24" s="53">
        <v>7203.9954399999997</v>
      </c>
      <c r="F24" s="177">
        <v>-3.2733769454045283E-2</v>
      </c>
    </row>
    <row r="25" spans="1:6" x14ac:dyDescent="0.3">
      <c r="A25" s="1"/>
      <c r="B25" s="147" t="s">
        <v>48</v>
      </c>
      <c r="C25" s="147" t="s">
        <v>775</v>
      </c>
      <c r="D25" s="53">
        <v>7585.8788699999996</v>
      </c>
      <c r="E25" s="53">
        <v>7383.67335</v>
      </c>
      <c r="F25" s="177">
        <v>-2.6655516580902115E-2</v>
      </c>
    </row>
    <row r="26" spans="1:6" x14ac:dyDescent="0.3">
      <c r="A26" s="1"/>
      <c r="B26" s="147" t="s">
        <v>48</v>
      </c>
      <c r="C26" s="147" t="s">
        <v>776</v>
      </c>
      <c r="D26" s="53">
        <v>7779.1049400000002</v>
      </c>
      <c r="E26" s="53">
        <v>7495.2170299999998</v>
      </c>
      <c r="F26" s="177">
        <v>-3.6493647044180379E-2</v>
      </c>
    </row>
    <row r="27" spans="1:6" x14ac:dyDescent="0.3">
      <c r="A27" s="1"/>
      <c r="B27" s="147" t="s">
        <v>48</v>
      </c>
      <c r="C27" s="147" t="s">
        <v>777</v>
      </c>
      <c r="D27" s="53">
        <v>7831.3767099999995</v>
      </c>
      <c r="E27" s="53">
        <v>7603.2073300000002</v>
      </c>
      <c r="F27" s="177">
        <v>-2.9135283418130958E-2</v>
      </c>
    </row>
    <row r="28" spans="1:6" x14ac:dyDescent="0.3">
      <c r="A28" s="1"/>
      <c r="B28" s="147" t="s">
        <v>48</v>
      </c>
      <c r="C28" s="147" t="s">
        <v>778</v>
      </c>
      <c r="D28" s="53">
        <v>7937.8552600000003</v>
      </c>
      <c r="E28" s="53">
        <v>7702.9010500000004</v>
      </c>
      <c r="F28" s="177">
        <v>-2.9599205617160625E-2</v>
      </c>
    </row>
    <row r="29" spans="1:6" x14ac:dyDescent="0.3">
      <c r="A29" s="1"/>
      <c r="B29" s="147" t="s">
        <v>48</v>
      </c>
      <c r="C29" s="147" t="s">
        <v>779</v>
      </c>
      <c r="D29" s="53">
        <v>8096.5262300000004</v>
      </c>
      <c r="E29" s="53">
        <v>7764.12799</v>
      </c>
      <c r="F29" s="177">
        <v>-4.1054426374655249E-2</v>
      </c>
    </row>
    <row r="30" spans="1:6" x14ac:dyDescent="0.3">
      <c r="A30" s="1"/>
      <c r="B30" s="147" t="s">
        <v>48</v>
      </c>
      <c r="C30" s="147" t="s">
        <v>780</v>
      </c>
      <c r="D30" s="53">
        <v>7970.9029</v>
      </c>
      <c r="E30" s="53">
        <v>7733.1052499999996</v>
      </c>
      <c r="F30" s="177">
        <v>-2.9833213750477379E-2</v>
      </c>
    </row>
    <row r="31" spans="1:6" x14ac:dyDescent="0.3">
      <c r="A31" s="1"/>
      <c r="B31" s="147" t="s">
        <v>48</v>
      </c>
      <c r="C31" s="147" t="s">
        <v>781</v>
      </c>
      <c r="D31" s="53">
        <v>8033.28341</v>
      </c>
      <c r="E31" s="53">
        <v>7654.7041099999997</v>
      </c>
      <c r="F31" s="177">
        <v>-4.7126346809666465E-2</v>
      </c>
    </row>
    <row r="32" spans="1:6" x14ac:dyDescent="0.3">
      <c r="A32" s="1"/>
      <c r="B32" s="147" t="s">
        <v>48</v>
      </c>
      <c r="C32" s="147" t="s">
        <v>782</v>
      </c>
      <c r="D32" s="53">
        <v>7980.7257200000004</v>
      </c>
      <c r="E32" s="53">
        <v>7614.7088599999997</v>
      </c>
      <c r="F32" s="177">
        <v>-4.5862603582873161E-2</v>
      </c>
    </row>
    <row r="33" spans="1:6" x14ac:dyDescent="0.3">
      <c r="A33" s="1"/>
      <c r="B33" s="147" t="s">
        <v>48</v>
      </c>
      <c r="C33" s="147" t="s">
        <v>783</v>
      </c>
      <c r="D33" s="53">
        <v>7920.2816700000003</v>
      </c>
      <c r="E33" s="53">
        <v>7598.7659599999997</v>
      </c>
      <c r="F33" s="177">
        <v>-4.0593974229201878E-2</v>
      </c>
    </row>
    <row r="34" spans="1:6" x14ac:dyDescent="0.3">
      <c r="A34" s="1"/>
      <c r="B34" s="147" t="s">
        <v>48</v>
      </c>
      <c r="C34" s="147" t="s">
        <v>784</v>
      </c>
      <c r="D34" s="53">
        <v>7930.2527899999995</v>
      </c>
      <c r="E34" s="53">
        <v>7654.8976300000004</v>
      </c>
      <c r="F34" s="177">
        <v>-3.4722116342523306E-2</v>
      </c>
    </row>
    <row r="35" spans="1:6" x14ac:dyDescent="0.3">
      <c r="A35" s="1"/>
      <c r="B35" s="147" t="s">
        <v>48</v>
      </c>
      <c r="C35" s="147" t="s">
        <v>785</v>
      </c>
      <c r="D35" s="53">
        <v>8056.9014100000004</v>
      </c>
      <c r="E35" s="53">
        <v>7746.2941099999998</v>
      </c>
      <c r="F35" s="177">
        <v>-3.8551706691418983E-2</v>
      </c>
    </row>
    <row r="36" spans="1:6" x14ac:dyDescent="0.3">
      <c r="A36" s="1"/>
      <c r="B36" s="147" t="s">
        <v>48</v>
      </c>
      <c r="C36" s="147" t="s">
        <v>786</v>
      </c>
      <c r="D36" s="53">
        <v>7980.0523199999998</v>
      </c>
      <c r="E36" s="53">
        <v>7750.2983999999997</v>
      </c>
      <c r="F36" s="177">
        <v>-2.8791029279868183E-2</v>
      </c>
    </row>
    <row r="37" spans="1:6" x14ac:dyDescent="0.3">
      <c r="A37" s="1"/>
      <c r="B37" s="147" t="s">
        <v>48</v>
      </c>
      <c r="C37" s="147" t="s">
        <v>787</v>
      </c>
      <c r="D37" s="53">
        <v>8074.2058500000003</v>
      </c>
      <c r="E37" s="53">
        <v>7759.5189499999997</v>
      </c>
      <c r="F37" s="177">
        <v>-3.8974346932212536E-2</v>
      </c>
    </row>
    <row r="38" spans="1:6" x14ac:dyDescent="0.3">
      <c r="A38" s="1"/>
      <c r="B38" s="147" t="s">
        <v>48</v>
      </c>
      <c r="C38" s="147" t="s">
        <v>788</v>
      </c>
      <c r="D38" s="53">
        <v>7938.6118299999998</v>
      </c>
      <c r="E38" s="53">
        <v>7722.9932699999999</v>
      </c>
      <c r="F38" s="177">
        <v>-2.7160738504076725E-2</v>
      </c>
    </row>
    <row r="39" spans="1:6" x14ac:dyDescent="0.3">
      <c r="A39" s="1"/>
      <c r="B39" s="147" t="s">
        <v>48</v>
      </c>
      <c r="C39" s="147" t="s">
        <v>789</v>
      </c>
      <c r="D39" s="53">
        <v>7830.1622100000004</v>
      </c>
      <c r="E39" s="53">
        <v>7619.2329499999996</v>
      </c>
      <c r="F39" s="177">
        <v>-2.6938044748373101E-2</v>
      </c>
    </row>
    <row r="40" spans="1:6" x14ac:dyDescent="0.3">
      <c r="A40" s="1"/>
      <c r="B40" s="147" t="s">
        <v>48</v>
      </c>
      <c r="C40" s="147" t="s">
        <v>790</v>
      </c>
      <c r="D40" s="53">
        <v>7780.86535</v>
      </c>
      <c r="E40" s="53">
        <v>7520.2236000000003</v>
      </c>
      <c r="F40" s="177">
        <v>-3.3497784407745854E-2</v>
      </c>
    </row>
    <row r="41" spans="1:6" x14ac:dyDescent="0.3">
      <c r="A41" s="1"/>
      <c r="B41" s="147" t="s">
        <v>48</v>
      </c>
      <c r="C41" s="147" t="s">
        <v>791</v>
      </c>
      <c r="D41" s="53">
        <v>7678.1296000000002</v>
      </c>
      <c r="E41" s="53">
        <v>7471.3052399999997</v>
      </c>
      <c r="F41" s="177">
        <v>-2.6936815445261567E-2</v>
      </c>
    </row>
    <row r="42" spans="1:6" x14ac:dyDescent="0.3">
      <c r="A42" s="1"/>
      <c r="B42" s="147" t="s">
        <v>48</v>
      </c>
      <c r="C42" s="147" t="s">
        <v>792</v>
      </c>
      <c r="D42" s="53">
        <v>7539.0814300000002</v>
      </c>
      <c r="E42" s="53">
        <v>7301.1116599999996</v>
      </c>
      <c r="F42" s="177">
        <v>-3.1564822877898011E-2</v>
      </c>
    </row>
    <row r="43" spans="1:6" x14ac:dyDescent="0.3">
      <c r="A43" s="1"/>
      <c r="B43" s="147" t="s">
        <v>48</v>
      </c>
      <c r="C43" s="147" t="s">
        <v>793</v>
      </c>
      <c r="D43" s="53">
        <v>7544.7178899999999</v>
      </c>
      <c r="E43" s="53">
        <v>7302.9247999999998</v>
      </c>
      <c r="F43" s="177">
        <v>-3.2047996164373482E-2</v>
      </c>
    </row>
    <row r="44" spans="1:6" x14ac:dyDescent="0.3">
      <c r="A44" s="1"/>
      <c r="B44" s="147" t="s">
        <v>48</v>
      </c>
      <c r="C44" s="147" t="s">
        <v>794</v>
      </c>
      <c r="D44" s="53">
        <v>7790.7284099999997</v>
      </c>
      <c r="E44" s="53">
        <v>7666.1755499999999</v>
      </c>
      <c r="F44" s="177">
        <v>-1.5987318957252677E-2</v>
      </c>
    </row>
    <row r="45" spans="1:6" x14ac:dyDescent="0.3">
      <c r="A45" s="1"/>
      <c r="B45" s="147" t="s">
        <v>48</v>
      </c>
      <c r="C45" s="147" t="s">
        <v>795</v>
      </c>
      <c r="D45" s="53">
        <v>7795.7437499999996</v>
      </c>
      <c r="E45" s="53">
        <v>7811.66885</v>
      </c>
      <c r="F45" s="177">
        <v>2.0427941849679191E-3</v>
      </c>
    </row>
    <row r="46" spans="1:6" x14ac:dyDescent="0.3">
      <c r="A46" s="1"/>
      <c r="B46" s="147" t="s">
        <v>48</v>
      </c>
      <c r="C46" s="147" t="s">
        <v>796</v>
      </c>
      <c r="D46" s="53">
        <v>7771.89203</v>
      </c>
      <c r="E46" s="53">
        <v>7837.1905999999999</v>
      </c>
      <c r="F46" s="177">
        <v>8.4018884652467315E-3</v>
      </c>
    </row>
    <row r="47" spans="1:6" x14ac:dyDescent="0.3">
      <c r="A47" s="1"/>
      <c r="B47" s="147" t="s">
        <v>48</v>
      </c>
      <c r="C47" s="147" t="s">
        <v>797</v>
      </c>
      <c r="D47" s="53">
        <v>7720.1284299999998</v>
      </c>
      <c r="E47" s="53">
        <v>7787.1481700000004</v>
      </c>
      <c r="F47" s="177">
        <v>8.6811690514842898E-3</v>
      </c>
    </row>
    <row r="48" spans="1:6" x14ac:dyDescent="0.3">
      <c r="A48" s="1"/>
      <c r="B48" s="147" t="s">
        <v>48</v>
      </c>
      <c r="C48" s="147" t="s">
        <v>798</v>
      </c>
      <c r="D48" s="53">
        <v>7719.6430399999999</v>
      </c>
      <c r="E48" s="53">
        <v>7754.9982900000005</v>
      </c>
      <c r="F48" s="177">
        <v>4.5799073631777676E-3</v>
      </c>
    </row>
    <row r="49" spans="1:6" x14ac:dyDescent="0.3">
      <c r="A49" s="1"/>
      <c r="B49" s="147" t="s">
        <v>48</v>
      </c>
      <c r="C49" s="147" t="s">
        <v>799</v>
      </c>
      <c r="D49" s="53">
        <v>7627.6202700000003</v>
      </c>
      <c r="E49" s="53">
        <v>7724.0492800000002</v>
      </c>
      <c r="F49" s="177">
        <v>1.2642083190646301E-2</v>
      </c>
    </row>
    <row r="50" spans="1:6" x14ac:dyDescent="0.3">
      <c r="A50" s="1"/>
      <c r="B50" s="147" t="s">
        <v>48</v>
      </c>
      <c r="C50" s="147" t="s">
        <v>800</v>
      </c>
      <c r="D50" s="53">
        <v>7652.7070199999998</v>
      </c>
      <c r="E50" s="53">
        <v>7661.3138300000001</v>
      </c>
      <c r="F50" s="177">
        <v>1.1246752263619261E-3</v>
      </c>
    </row>
    <row r="51" spans="1:6" x14ac:dyDescent="0.3">
      <c r="A51" s="1"/>
      <c r="B51" s="147" t="s">
        <v>48</v>
      </c>
      <c r="C51" s="147" t="s">
        <v>801</v>
      </c>
      <c r="D51" s="53">
        <v>7570.8335500000003</v>
      </c>
      <c r="E51" s="53">
        <v>7540.3962099999999</v>
      </c>
      <c r="F51" s="177">
        <v>-4.020341987309971E-3</v>
      </c>
    </row>
    <row r="52" spans="1:6" x14ac:dyDescent="0.3">
      <c r="A52" s="1"/>
      <c r="B52" s="147" t="s">
        <v>48</v>
      </c>
      <c r="C52" s="147" t="s">
        <v>802</v>
      </c>
      <c r="D52" s="53">
        <v>7362.9489199999998</v>
      </c>
      <c r="E52" s="53">
        <v>7372.7879300000004</v>
      </c>
      <c r="F52" s="177">
        <v>1.336286602949841E-3</v>
      </c>
    </row>
    <row r="53" spans="1:6" x14ac:dyDescent="0.3">
      <c r="A53" s="1"/>
      <c r="B53" s="147" t="s">
        <v>48</v>
      </c>
      <c r="C53" s="147" t="s">
        <v>803</v>
      </c>
      <c r="D53" s="53">
        <v>7015.3428299999996</v>
      </c>
      <c r="E53" s="53">
        <v>7129.7718599999998</v>
      </c>
      <c r="F53" s="177">
        <v>1.631125274600443E-2</v>
      </c>
    </row>
    <row r="54" spans="1:6" x14ac:dyDescent="0.3">
      <c r="A54" s="1"/>
      <c r="B54" s="147" t="s">
        <v>804</v>
      </c>
      <c r="C54" s="147" t="s">
        <v>49</v>
      </c>
      <c r="D54" s="53">
        <v>6861.7098900000001</v>
      </c>
      <c r="E54" s="53">
        <v>6928.44517</v>
      </c>
      <c r="F54" s="177">
        <v>9.7257507341220462E-3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8" t="s">
        <v>2762</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c r="YJ5" s="199"/>
      <c r="YK5" s="199"/>
      <c r="YL5" s="199"/>
      <c r="YM5" s="199"/>
      <c r="YN5" s="199"/>
      <c r="YO5" s="199"/>
      <c r="YP5" s="199"/>
      <c r="YQ5" s="199"/>
      <c r="YR5" s="199"/>
      <c r="YS5" s="199"/>
      <c r="YT5" s="199"/>
      <c r="YU5" s="199"/>
    </row>
    <row r="6" spans="1:671" ht="19.95" customHeight="1" x14ac:dyDescent="0.3">
      <c r="A6" s="1"/>
      <c r="B6" s="197" t="s">
        <v>44</v>
      </c>
      <c r="C6" s="197" t="s">
        <v>521</v>
      </c>
      <c r="D6" s="225" t="s">
        <v>531</v>
      </c>
      <c r="E6" s="225"/>
      <c r="F6" s="225"/>
      <c r="G6" s="225"/>
      <c r="H6" s="225" t="s">
        <v>61</v>
      </c>
      <c r="I6" s="225"/>
      <c r="J6" s="225"/>
      <c r="K6" s="225"/>
      <c r="L6" s="225" t="s">
        <v>61</v>
      </c>
      <c r="M6" s="225"/>
      <c r="N6" s="225"/>
      <c r="O6" s="225"/>
      <c r="P6" s="225" t="s">
        <v>61</v>
      </c>
      <c r="Q6" s="225"/>
      <c r="R6" s="225"/>
      <c r="S6" s="225"/>
      <c r="T6" s="225" t="s">
        <v>61</v>
      </c>
      <c r="U6" s="225"/>
      <c r="V6" s="225"/>
      <c r="W6" s="225"/>
      <c r="X6" s="225" t="s">
        <v>101</v>
      </c>
      <c r="Y6" s="225"/>
      <c r="Z6" s="225"/>
      <c r="AA6" s="225"/>
      <c r="AB6" s="225" t="s">
        <v>101</v>
      </c>
      <c r="AC6" s="225"/>
      <c r="AD6" s="225"/>
      <c r="AE6" s="225"/>
      <c r="AF6" s="225" t="s">
        <v>152</v>
      </c>
      <c r="AG6" s="225"/>
      <c r="AH6" s="225"/>
      <c r="AI6" s="225"/>
      <c r="AJ6" s="225" t="s">
        <v>152</v>
      </c>
      <c r="AK6" s="225"/>
      <c r="AL6" s="225"/>
      <c r="AM6" s="225"/>
      <c r="AN6" s="225" t="s">
        <v>85</v>
      </c>
      <c r="AO6" s="225"/>
      <c r="AP6" s="225"/>
      <c r="AQ6" s="225"/>
      <c r="AR6" s="225" t="s">
        <v>85</v>
      </c>
      <c r="AS6" s="225"/>
      <c r="AT6" s="225"/>
      <c r="AU6" s="225"/>
      <c r="AV6" s="225" t="s">
        <v>85</v>
      </c>
      <c r="AW6" s="225"/>
      <c r="AX6" s="225"/>
      <c r="AY6" s="225"/>
      <c r="AZ6" s="225" t="s">
        <v>85</v>
      </c>
      <c r="BA6" s="225"/>
      <c r="BB6" s="225"/>
      <c r="BC6" s="225"/>
      <c r="BD6" s="225" t="s">
        <v>85</v>
      </c>
      <c r="BE6" s="225"/>
      <c r="BF6" s="225"/>
      <c r="BG6" s="225"/>
      <c r="BH6" s="225" t="s">
        <v>85</v>
      </c>
      <c r="BI6" s="225"/>
      <c r="BJ6" s="225"/>
      <c r="BK6" s="225"/>
      <c r="BL6" s="225" t="s">
        <v>85</v>
      </c>
      <c r="BM6" s="225"/>
      <c r="BN6" s="225"/>
      <c r="BO6" s="225"/>
      <c r="BP6" s="225" t="s">
        <v>85</v>
      </c>
      <c r="BQ6" s="225"/>
      <c r="BR6" s="225"/>
      <c r="BS6" s="225"/>
      <c r="BT6" s="225" t="s">
        <v>436</v>
      </c>
      <c r="BU6" s="225"/>
      <c r="BV6" s="225"/>
      <c r="BW6" s="225"/>
      <c r="BX6" s="225" t="s">
        <v>436</v>
      </c>
      <c r="BY6" s="225"/>
      <c r="BZ6" s="225"/>
      <c r="CA6" s="225"/>
      <c r="CB6" s="225" t="s">
        <v>436</v>
      </c>
      <c r="CC6" s="225"/>
      <c r="CD6" s="225"/>
      <c r="CE6" s="225"/>
      <c r="CF6" s="225" t="s">
        <v>436</v>
      </c>
      <c r="CG6" s="225"/>
      <c r="CH6" s="225"/>
      <c r="CI6" s="225"/>
      <c r="CJ6" s="225" t="s">
        <v>532</v>
      </c>
      <c r="CK6" s="225"/>
      <c r="CL6" s="225"/>
      <c r="CM6" s="225"/>
      <c r="CN6" s="225" t="s">
        <v>216</v>
      </c>
      <c r="CO6" s="225"/>
      <c r="CP6" s="225"/>
      <c r="CQ6" s="225"/>
      <c r="CR6" s="225" t="s">
        <v>216</v>
      </c>
      <c r="CS6" s="225"/>
      <c r="CT6" s="225"/>
      <c r="CU6" s="225"/>
      <c r="CV6" s="225" t="s">
        <v>216</v>
      </c>
      <c r="CW6" s="225"/>
      <c r="CX6" s="225"/>
      <c r="CY6" s="225"/>
      <c r="CZ6" s="225" t="s">
        <v>56</v>
      </c>
      <c r="DA6" s="225"/>
      <c r="DB6" s="225"/>
      <c r="DC6" s="225"/>
      <c r="DD6" s="225" t="s">
        <v>56</v>
      </c>
      <c r="DE6" s="225"/>
      <c r="DF6" s="225"/>
      <c r="DG6" s="225"/>
      <c r="DH6" s="225" t="s">
        <v>56</v>
      </c>
      <c r="DI6" s="225"/>
      <c r="DJ6" s="225"/>
      <c r="DK6" s="225"/>
      <c r="DL6" s="225" t="s">
        <v>56</v>
      </c>
      <c r="DM6" s="225"/>
      <c r="DN6" s="225"/>
      <c r="DO6" s="225"/>
      <c r="DP6" s="225" t="s">
        <v>56</v>
      </c>
      <c r="DQ6" s="225"/>
      <c r="DR6" s="225"/>
      <c r="DS6" s="225"/>
      <c r="DT6" s="225" t="s">
        <v>56</v>
      </c>
      <c r="DU6" s="225"/>
      <c r="DV6" s="225"/>
      <c r="DW6" s="225"/>
      <c r="DX6" s="225" t="s">
        <v>56</v>
      </c>
      <c r="DY6" s="225"/>
      <c r="DZ6" s="225"/>
      <c r="EA6" s="225"/>
      <c r="EB6" s="225" t="s">
        <v>426</v>
      </c>
      <c r="EC6" s="225"/>
      <c r="ED6" s="225"/>
      <c r="EE6" s="225"/>
      <c r="EF6" s="225" t="s">
        <v>533</v>
      </c>
      <c r="EG6" s="225"/>
      <c r="EH6" s="225"/>
      <c r="EI6" s="225"/>
      <c r="EJ6" s="225" t="s">
        <v>300</v>
      </c>
      <c r="EK6" s="225"/>
      <c r="EL6" s="225"/>
      <c r="EM6" s="225"/>
      <c r="EN6" s="225" t="s">
        <v>534</v>
      </c>
      <c r="EO6" s="225"/>
      <c r="EP6" s="225"/>
      <c r="EQ6" s="225"/>
      <c r="ER6" s="225" t="s">
        <v>534</v>
      </c>
      <c r="ES6" s="225"/>
      <c r="ET6" s="225"/>
      <c r="EU6" s="225"/>
      <c r="EV6" s="225" t="s">
        <v>535</v>
      </c>
      <c r="EW6" s="225"/>
      <c r="EX6" s="225"/>
      <c r="EY6" s="225"/>
      <c r="EZ6" s="225" t="s">
        <v>535</v>
      </c>
      <c r="FA6" s="225"/>
      <c r="FB6" s="225"/>
      <c r="FC6" s="225"/>
      <c r="FD6" s="225" t="s">
        <v>536</v>
      </c>
      <c r="FE6" s="225"/>
      <c r="FF6" s="225"/>
      <c r="FG6" s="225"/>
      <c r="FH6" s="225" t="s">
        <v>199</v>
      </c>
      <c r="FI6" s="225"/>
      <c r="FJ6" s="225"/>
      <c r="FK6" s="225"/>
      <c r="FL6" s="225" t="s">
        <v>199</v>
      </c>
      <c r="FM6" s="225"/>
      <c r="FN6" s="225"/>
      <c r="FO6" s="225"/>
      <c r="FP6" s="225" t="s">
        <v>537</v>
      </c>
      <c r="FQ6" s="225"/>
      <c r="FR6" s="225"/>
      <c r="FS6" s="225"/>
      <c r="FT6" s="225" t="s">
        <v>538</v>
      </c>
      <c r="FU6" s="225"/>
      <c r="FV6" s="225"/>
      <c r="FW6" s="225"/>
      <c r="FX6" s="225" t="s">
        <v>539</v>
      </c>
      <c r="FY6" s="225"/>
      <c r="FZ6" s="225"/>
      <c r="GA6" s="225"/>
      <c r="GB6" s="225" t="s">
        <v>82</v>
      </c>
      <c r="GC6" s="225"/>
      <c r="GD6" s="225"/>
      <c r="GE6" s="225"/>
      <c r="GF6" s="225" t="s">
        <v>82</v>
      </c>
      <c r="GG6" s="225"/>
      <c r="GH6" s="225"/>
      <c r="GI6" s="225"/>
      <c r="GJ6" s="225" t="s">
        <v>82</v>
      </c>
      <c r="GK6" s="225"/>
      <c r="GL6" s="225"/>
      <c r="GM6" s="225"/>
      <c r="GN6" s="225" t="s">
        <v>146</v>
      </c>
      <c r="GO6" s="225"/>
      <c r="GP6" s="225"/>
      <c r="GQ6" s="225"/>
      <c r="GR6" s="225" t="s">
        <v>146</v>
      </c>
      <c r="GS6" s="225"/>
      <c r="GT6" s="225"/>
      <c r="GU6" s="225"/>
      <c r="GV6" s="225" t="s">
        <v>146</v>
      </c>
      <c r="GW6" s="225"/>
      <c r="GX6" s="225"/>
      <c r="GY6" s="225"/>
      <c r="GZ6" s="225" t="s">
        <v>146</v>
      </c>
      <c r="HA6" s="225"/>
      <c r="HB6" s="225"/>
      <c r="HC6" s="225"/>
      <c r="HD6" s="225" t="s">
        <v>146</v>
      </c>
      <c r="HE6" s="225"/>
      <c r="HF6" s="225"/>
      <c r="HG6" s="225"/>
      <c r="HH6" s="225" t="s">
        <v>146</v>
      </c>
      <c r="HI6" s="225"/>
      <c r="HJ6" s="225"/>
      <c r="HK6" s="225"/>
      <c r="HL6" s="225" t="s">
        <v>540</v>
      </c>
      <c r="HM6" s="225"/>
      <c r="HN6" s="225"/>
      <c r="HO6" s="225"/>
      <c r="HP6" s="225" t="s">
        <v>540</v>
      </c>
      <c r="HQ6" s="225"/>
      <c r="HR6" s="225"/>
      <c r="HS6" s="225"/>
      <c r="HT6" s="225" t="s">
        <v>541</v>
      </c>
      <c r="HU6" s="225"/>
      <c r="HV6" s="225"/>
      <c r="HW6" s="225"/>
      <c r="HX6" s="225" t="s">
        <v>66</v>
      </c>
      <c r="HY6" s="225"/>
      <c r="HZ6" s="225"/>
      <c r="IA6" s="225"/>
      <c r="IB6" s="225" t="s">
        <v>66</v>
      </c>
      <c r="IC6" s="225"/>
      <c r="ID6" s="225"/>
      <c r="IE6" s="225"/>
      <c r="IF6" s="225" t="s">
        <v>66</v>
      </c>
      <c r="IG6" s="225"/>
      <c r="IH6" s="225"/>
      <c r="II6" s="225"/>
      <c r="IJ6" s="225" t="s">
        <v>73</v>
      </c>
      <c r="IK6" s="225"/>
      <c r="IL6" s="225"/>
      <c r="IM6" s="225"/>
      <c r="IN6" s="225" t="s">
        <v>73</v>
      </c>
      <c r="IO6" s="225"/>
      <c r="IP6" s="225"/>
      <c r="IQ6" s="225"/>
      <c r="IR6" s="225" t="s">
        <v>73</v>
      </c>
      <c r="IS6" s="225"/>
      <c r="IT6" s="225"/>
      <c r="IU6" s="225"/>
      <c r="IV6" s="225" t="s">
        <v>73</v>
      </c>
      <c r="IW6" s="225"/>
      <c r="IX6" s="225"/>
      <c r="IY6" s="225"/>
      <c r="IZ6" s="225" t="s">
        <v>73</v>
      </c>
      <c r="JA6" s="225"/>
      <c r="JB6" s="225"/>
      <c r="JC6" s="225"/>
      <c r="JD6" s="225" t="s">
        <v>73</v>
      </c>
      <c r="JE6" s="225"/>
      <c r="JF6" s="225"/>
      <c r="JG6" s="225"/>
      <c r="JH6" s="225" t="s">
        <v>73</v>
      </c>
      <c r="JI6" s="225"/>
      <c r="JJ6" s="225"/>
      <c r="JK6" s="225"/>
      <c r="JL6" s="225" t="s">
        <v>73</v>
      </c>
      <c r="JM6" s="225"/>
      <c r="JN6" s="225"/>
      <c r="JO6" s="225"/>
      <c r="JP6" s="225" t="s">
        <v>73</v>
      </c>
      <c r="JQ6" s="225"/>
      <c r="JR6" s="225"/>
      <c r="JS6" s="225"/>
      <c r="JT6" s="225" t="s">
        <v>73</v>
      </c>
      <c r="JU6" s="225"/>
      <c r="JV6" s="225"/>
      <c r="JW6" s="225"/>
      <c r="JX6" s="225" t="s">
        <v>73</v>
      </c>
      <c r="JY6" s="225"/>
      <c r="JZ6" s="225"/>
      <c r="KA6" s="225"/>
      <c r="KB6" s="225" t="s">
        <v>73</v>
      </c>
      <c r="KC6" s="225"/>
      <c r="KD6" s="225"/>
      <c r="KE6" s="225"/>
      <c r="KF6" s="225" t="s">
        <v>73</v>
      </c>
      <c r="KG6" s="225"/>
      <c r="KH6" s="225"/>
      <c r="KI6" s="225"/>
      <c r="KJ6" s="225" t="s">
        <v>73</v>
      </c>
      <c r="KK6" s="225"/>
      <c r="KL6" s="225"/>
      <c r="KM6" s="225"/>
      <c r="KN6" s="225" t="s">
        <v>542</v>
      </c>
      <c r="KO6" s="225"/>
      <c r="KP6" s="225"/>
      <c r="KQ6" s="225"/>
      <c r="KR6" s="225" t="s">
        <v>542</v>
      </c>
      <c r="KS6" s="225"/>
      <c r="KT6" s="225"/>
      <c r="KU6" s="225"/>
      <c r="KV6" s="225" t="s">
        <v>543</v>
      </c>
      <c r="KW6" s="225"/>
      <c r="KX6" s="225"/>
      <c r="KY6" s="225"/>
      <c r="KZ6" s="225" t="s">
        <v>125</v>
      </c>
      <c r="LA6" s="225"/>
      <c r="LB6" s="225"/>
      <c r="LC6" s="225"/>
      <c r="LD6" s="225" t="s">
        <v>125</v>
      </c>
      <c r="LE6" s="225"/>
      <c r="LF6" s="225"/>
      <c r="LG6" s="225"/>
      <c r="LH6" s="225" t="s">
        <v>125</v>
      </c>
      <c r="LI6" s="225"/>
      <c r="LJ6" s="225"/>
      <c r="LK6" s="225"/>
      <c r="LL6" s="225" t="s">
        <v>125</v>
      </c>
      <c r="LM6" s="225"/>
      <c r="LN6" s="225"/>
      <c r="LO6" s="225"/>
      <c r="LP6" s="225" t="s">
        <v>125</v>
      </c>
      <c r="LQ6" s="225"/>
      <c r="LR6" s="225"/>
      <c r="LS6" s="225"/>
      <c r="LT6" s="225" t="s">
        <v>125</v>
      </c>
      <c r="LU6" s="225"/>
      <c r="LV6" s="225"/>
      <c r="LW6" s="225"/>
      <c r="LX6" s="225" t="s">
        <v>125</v>
      </c>
      <c r="LY6" s="225"/>
      <c r="LZ6" s="225"/>
      <c r="MA6" s="225"/>
      <c r="MB6" s="225" t="s">
        <v>125</v>
      </c>
      <c r="MC6" s="225"/>
      <c r="MD6" s="225"/>
      <c r="ME6" s="225"/>
      <c r="MF6" s="225" t="s">
        <v>125</v>
      </c>
      <c r="MG6" s="225"/>
      <c r="MH6" s="225"/>
      <c r="MI6" s="225"/>
      <c r="MJ6" s="225" t="s">
        <v>125</v>
      </c>
      <c r="MK6" s="225"/>
      <c r="ML6" s="225"/>
      <c r="MM6" s="225"/>
      <c r="MN6" s="225" t="s">
        <v>125</v>
      </c>
      <c r="MO6" s="225"/>
      <c r="MP6" s="225"/>
      <c r="MQ6" s="225"/>
      <c r="MR6" s="225" t="s">
        <v>125</v>
      </c>
      <c r="MS6" s="225"/>
      <c r="MT6" s="225"/>
      <c r="MU6" s="225"/>
      <c r="MV6" s="225" t="s">
        <v>143</v>
      </c>
      <c r="MW6" s="225"/>
      <c r="MX6" s="225"/>
      <c r="MY6" s="225"/>
      <c r="MZ6" s="225" t="s">
        <v>143</v>
      </c>
      <c r="NA6" s="225"/>
      <c r="NB6" s="225"/>
      <c r="NC6" s="225"/>
      <c r="ND6" s="225" t="s">
        <v>143</v>
      </c>
      <c r="NE6" s="225"/>
      <c r="NF6" s="225"/>
      <c r="NG6" s="225"/>
      <c r="NH6" s="225" t="s">
        <v>143</v>
      </c>
      <c r="NI6" s="225"/>
      <c r="NJ6" s="225"/>
      <c r="NK6" s="225"/>
      <c r="NL6" s="225" t="s">
        <v>149</v>
      </c>
      <c r="NM6" s="225"/>
      <c r="NN6" s="225"/>
      <c r="NO6" s="225"/>
      <c r="NP6" s="225" t="s">
        <v>149</v>
      </c>
      <c r="NQ6" s="225"/>
      <c r="NR6" s="225"/>
      <c r="NS6" s="225"/>
      <c r="NT6" s="225" t="s">
        <v>544</v>
      </c>
      <c r="NU6" s="225"/>
      <c r="NV6" s="225"/>
      <c r="NW6" s="225"/>
      <c r="NX6" s="225" t="s">
        <v>544</v>
      </c>
      <c r="NY6" s="225"/>
      <c r="NZ6" s="225"/>
      <c r="OA6" s="225"/>
      <c r="OB6" s="225" t="s">
        <v>545</v>
      </c>
      <c r="OC6" s="225"/>
      <c r="OD6" s="225"/>
      <c r="OE6" s="225"/>
      <c r="OF6" s="225" t="s">
        <v>546</v>
      </c>
      <c r="OG6" s="225"/>
      <c r="OH6" s="225"/>
      <c r="OI6" s="225"/>
      <c r="OJ6" s="225" t="s">
        <v>547</v>
      </c>
      <c r="OK6" s="225"/>
      <c r="OL6" s="225"/>
      <c r="OM6" s="225"/>
      <c r="ON6" s="225" t="s">
        <v>548</v>
      </c>
      <c r="OO6" s="225"/>
      <c r="OP6" s="225"/>
      <c r="OQ6" s="225"/>
      <c r="OR6" s="225" t="s">
        <v>549</v>
      </c>
      <c r="OS6" s="225"/>
      <c r="OT6" s="225"/>
      <c r="OU6" s="225"/>
      <c r="OV6" s="225" t="s">
        <v>550</v>
      </c>
      <c r="OW6" s="225"/>
      <c r="OX6" s="225"/>
      <c r="OY6" s="225"/>
      <c r="OZ6" s="225" t="s">
        <v>512</v>
      </c>
      <c r="PA6" s="225"/>
      <c r="PB6" s="225"/>
      <c r="PC6" s="225"/>
      <c r="PD6" s="225" t="s">
        <v>101</v>
      </c>
      <c r="PE6" s="225"/>
      <c r="PF6" s="225"/>
      <c r="PG6" s="225"/>
      <c r="PH6" s="225" t="s">
        <v>101</v>
      </c>
      <c r="PI6" s="225"/>
      <c r="PJ6" s="225"/>
      <c r="PK6" s="225"/>
      <c r="PL6" s="225" t="s">
        <v>85</v>
      </c>
      <c r="PM6" s="225"/>
      <c r="PN6" s="225"/>
      <c r="PO6" s="225"/>
      <c r="PP6" s="225" t="s">
        <v>426</v>
      </c>
      <c r="PQ6" s="225"/>
      <c r="PR6" s="225"/>
      <c r="PS6" s="225"/>
      <c r="PT6" s="225" t="s">
        <v>551</v>
      </c>
      <c r="PU6" s="225"/>
      <c r="PV6" s="225"/>
      <c r="PW6" s="225"/>
      <c r="PX6" s="225" t="s">
        <v>552</v>
      </c>
      <c r="PY6" s="225"/>
      <c r="PZ6" s="225"/>
      <c r="QA6" s="225"/>
      <c r="QB6" s="225" t="s">
        <v>553</v>
      </c>
      <c r="QC6" s="225"/>
      <c r="QD6" s="225"/>
      <c r="QE6" s="225"/>
      <c r="QF6" s="225" t="s">
        <v>554</v>
      </c>
      <c r="QG6" s="225"/>
      <c r="QH6" s="225"/>
      <c r="QI6" s="225"/>
      <c r="QJ6" s="225" t="s">
        <v>555</v>
      </c>
      <c r="QK6" s="225"/>
      <c r="QL6" s="225"/>
      <c r="QM6" s="225"/>
      <c r="QN6" s="225" t="s">
        <v>556</v>
      </c>
      <c r="QO6" s="225"/>
      <c r="QP6" s="225"/>
      <c r="QQ6" s="225"/>
      <c r="QR6" s="225" t="s">
        <v>557</v>
      </c>
      <c r="QS6" s="225"/>
      <c r="QT6" s="225"/>
      <c r="QU6" s="225"/>
      <c r="QV6" s="225" t="s">
        <v>558</v>
      </c>
      <c r="QW6" s="225"/>
      <c r="QX6" s="225"/>
      <c r="QY6" s="225"/>
      <c r="QZ6" s="225" t="s">
        <v>559</v>
      </c>
      <c r="RA6" s="225"/>
      <c r="RB6" s="225"/>
      <c r="RC6" s="225"/>
      <c r="RD6" s="225" t="s">
        <v>560</v>
      </c>
      <c r="RE6" s="225"/>
      <c r="RF6" s="225"/>
      <c r="RG6" s="225"/>
      <c r="RH6" s="225" t="s">
        <v>561</v>
      </c>
      <c r="RI6" s="225"/>
      <c r="RJ6" s="225"/>
      <c r="RK6" s="225"/>
      <c r="RL6" s="225" t="s">
        <v>562</v>
      </c>
      <c r="RM6" s="225"/>
      <c r="RN6" s="225"/>
      <c r="RO6" s="225"/>
      <c r="RP6" s="225" t="s">
        <v>563</v>
      </c>
      <c r="RQ6" s="225"/>
      <c r="RR6" s="225"/>
      <c r="RS6" s="225"/>
      <c r="RT6" s="225" t="s">
        <v>564</v>
      </c>
      <c r="RU6" s="225"/>
      <c r="RV6" s="225"/>
      <c r="RW6" s="225"/>
      <c r="RX6" s="225" t="s">
        <v>565</v>
      </c>
      <c r="RY6" s="225"/>
      <c r="RZ6" s="225"/>
      <c r="SA6" s="225"/>
      <c r="SB6" s="225" t="s">
        <v>566</v>
      </c>
      <c r="SC6" s="225"/>
      <c r="SD6" s="225"/>
      <c r="SE6" s="225"/>
      <c r="SF6" s="225" t="s">
        <v>567</v>
      </c>
      <c r="SG6" s="225"/>
      <c r="SH6" s="225"/>
      <c r="SI6" s="225"/>
      <c r="SJ6" s="225" t="s">
        <v>568</v>
      </c>
      <c r="SK6" s="225"/>
      <c r="SL6" s="225"/>
      <c r="SM6" s="225"/>
      <c r="SN6" s="225" t="s">
        <v>568</v>
      </c>
      <c r="SO6" s="225"/>
      <c r="SP6" s="225"/>
      <c r="SQ6" s="225"/>
      <c r="SR6" s="225" t="s">
        <v>568</v>
      </c>
      <c r="SS6" s="225"/>
      <c r="ST6" s="225"/>
      <c r="SU6" s="225"/>
      <c r="SV6" s="225" t="s">
        <v>568</v>
      </c>
      <c r="SW6" s="225"/>
      <c r="SX6" s="225"/>
      <c r="SY6" s="225"/>
      <c r="SZ6" s="225" t="s">
        <v>569</v>
      </c>
      <c r="TA6" s="225"/>
      <c r="TB6" s="225"/>
      <c r="TC6" s="225"/>
      <c r="TD6" s="225" t="s">
        <v>570</v>
      </c>
      <c r="TE6" s="225"/>
      <c r="TF6" s="225"/>
      <c r="TG6" s="225"/>
      <c r="TH6" s="225" t="s">
        <v>570</v>
      </c>
      <c r="TI6" s="225"/>
      <c r="TJ6" s="225"/>
      <c r="TK6" s="225"/>
      <c r="TL6" s="225" t="s">
        <v>73</v>
      </c>
      <c r="TM6" s="225"/>
      <c r="TN6" s="225"/>
      <c r="TO6" s="225"/>
      <c r="TP6" s="225" t="s">
        <v>73</v>
      </c>
      <c r="TQ6" s="225"/>
      <c r="TR6" s="225"/>
      <c r="TS6" s="225"/>
      <c r="TT6" s="225" t="s">
        <v>73</v>
      </c>
      <c r="TU6" s="225"/>
      <c r="TV6" s="225"/>
      <c r="TW6" s="225"/>
      <c r="TX6" s="225" t="s">
        <v>73</v>
      </c>
      <c r="TY6" s="225"/>
      <c r="TZ6" s="225"/>
      <c r="UA6" s="225"/>
      <c r="UB6" s="225" t="s">
        <v>73</v>
      </c>
      <c r="UC6" s="225"/>
      <c r="UD6" s="225"/>
      <c r="UE6" s="225"/>
      <c r="UF6" s="225" t="s">
        <v>73</v>
      </c>
      <c r="UG6" s="225"/>
      <c r="UH6" s="225"/>
      <c r="UI6" s="225"/>
      <c r="UJ6" s="225" t="s">
        <v>571</v>
      </c>
      <c r="UK6" s="225"/>
      <c r="UL6" s="225"/>
      <c r="UM6" s="225"/>
      <c r="UN6" s="225" t="s">
        <v>571</v>
      </c>
      <c r="UO6" s="225"/>
      <c r="UP6" s="225"/>
      <c r="UQ6" s="225"/>
      <c r="UR6" s="225" t="s">
        <v>572</v>
      </c>
      <c r="US6" s="225"/>
      <c r="UT6" s="225"/>
      <c r="UU6" s="225"/>
      <c r="UV6" s="225" t="s">
        <v>572</v>
      </c>
      <c r="UW6" s="225"/>
      <c r="UX6" s="225"/>
      <c r="UY6" s="225"/>
      <c r="UZ6" s="225" t="s">
        <v>572</v>
      </c>
      <c r="VA6" s="225"/>
      <c r="VB6" s="225"/>
      <c r="VC6" s="225"/>
      <c r="VD6" s="225" t="s">
        <v>572</v>
      </c>
      <c r="VE6" s="225"/>
      <c r="VF6" s="225"/>
      <c r="VG6" s="225"/>
      <c r="VH6" s="225" t="s">
        <v>242</v>
      </c>
      <c r="VI6" s="225"/>
      <c r="VJ6" s="225"/>
      <c r="VK6" s="225"/>
      <c r="VL6" s="225" t="s">
        <v>573</v>
      </c>
      <c r="VM6" s="225"/>
      <c r="VN6" s="225"/>
      <c r="VO6" s="225"/>
      <c r="VP6" s="225" t="s">
        <v>574</v>
      </c>
      <c r="VQ6" s="225"/>
      <c r="VR6" s="225"/>
      <c r="VS6" s="225"/>
      <c r="VT6" s="225" t="s">
        <v>125</v>
      </c>
      <c r="VU6" s="225"/>
      <c r="VV6" s="225"/>
      <c r="VW6" s="225"/>
      <c r="VX6" s="225" t="s">
        <v>125</v>
      </c>
      <c r="VY6" s="225"/>
      <c r="VZ6" s="225"/>
      <c r="WA6" s="225"/>
      <c r="WB6" s="225" t="s">
        <v>125</v>
      </c>
      <c r="WC6" s="225"/>
      <c r="WD6" s="225"/>
      <c r="WE6" s="225"/>
      <c r="WF6" s="225" t="s">
        <v>125</v>
      </c>
      <c r="WG6" s="225"/>
      <c r="WH6" s="225"/>
      <c r="WI6" s="225"/>
      <c r="WJ6" s="225" t="s">
        <v>125</v>
      </c>
      <c r="WK6" s="225"/>
      <c r="WL6" s="225"/>
      <c r="WM6" s="225"/>
      <c r="WN6" s="225" t="s">
        <v>332</v>
      </c>
      <c r="WO6" s="225"/>
      <c r="WP6" s="225"/>
      <c r="WQ6" s="225"/>
      <c r="WR6" s="225" t="s">
        <v>332</v>
      </c>
      <c r="WS6" s="225"/>
      <c r="WT6" s="225"/>
      <c r="WU6" s="225"/>
      <c r="WV6" s="225" t="s">
        <v>332</v>
      </c>
      <c r="WW6" s="225"/>
      <c r="WX6" s="225"/>
      <c r="WY6" s="225"/>
      <c r="WZ6" s="225" t="s">
        <v>332</v>
      </c>
      <c r="XA6" s="225"/>
      <c r="XB6" s="225"/>
      <c r="XC6" s="225"/>
      <c r="XD6" s="225" t="s">
        <v>575</v>
      </c>
      <c r="XE6" s="225"/>
      <c r="XF6" s="225"/>
      <c r="XG6" s="225"/>
      <c r="XH6" s="225" t="s">
        <v>576</v>
      </c>
      <c r="XI6" s="225"/>
      <c r="XJ6" s="225"/>
      <c r="XK6" s="225"/>
      <c r="XL6" s="225" t="s">
        <v>576</v>
      </c>
      <c r="XM6" s="225"/>
      <c r="XN6" s="225"/>
      <c r="XO6" s="225"/>
      <c r="XP6" s="225" t="s">
        <v>577</v>
      </c>
      <c r="XQ6" s="225"/>
      <c r="XR6" s="225"/>
      <c r="XS6" s="225"/>
      <c r="XT6" s="225" t="s">
        <v>578</v>
      </c>
      <c r="XU6" s="225"/>
      <c r="XV6" s="225"/>
      <c r="XW6" s="225"/>
      <c r="XX6" s="225" t="s">
        <v>578</v>
      </c>
      <c r="XY6" s="225"/>
      <c r="XZ6" s="225"/>
      <c r="YA6" s="225"/>
      <c r="YB6" s="225" t="s">
        <v>579</v>
      </c>
      <c r="YC6" s="225"/>
      <c r="YD6" s="225"/>
      <c r="YE6" s="225"/>
      <c r="YF6" s="225" t="s">
        <v>580</v>
      </c>
      <c r="YG6" s="225"/>
      <c r="YH6" s="225"/>
      <c r="YI6" s="225"/>
      <c r="YJ6" s="225" t="s">
        <v>581</v>
      </c>
      <c r="YK6" s="225"/>
      <c r="YL6" s="225"/>
      <c r="YM6" s="225"/>
      <c r="YN6" s="225" t="s">
        <v>582</v>
      </c>
      <c r="YO6" s="225"/>
      <c r="YP6" s="225"/>
      <c r="YQ6" s="225"/>
      <c r="YR6" s="225" t="s">
        <v>583</v>
      </c>
      <c r="YS6" s="225"/>
      <c r="YT6" s="225"/>
      <c r="YU6" s="225"/>
    </row>
    <row r="7" spans="1:671" ht="40.049999999999997" customHeight="1" x14ac:dyDescent="0.3">
      <c r="A7" s="1"/>
      <c r="B7" s="197"/>
      <c r="C7" s="197"/>
      <c r="D7" s="233" t="s">
        <v>589</v>
      </c>
      <c r="E7" s="197"/>
      <c r="F7" s="197"/>
      <c r="G7" s="197"/>
      <c r="H7" s="233" t="s">
        <v>590</v>
      </c>
      <c r="I7" s="197"/>
      <c r="J7" s="197"/>
      <c r="K7" s="197"/>
      <c r="L7" s="233" t="s">
        <v>591</v>
      </c>
      <c r="M7" s="197"/>
      <c r="N7" s="197"/>
      <c r="O7" s="197"/>
      <c r="P7" s="233" t="s">
        <v>592</v>
      </c>
      <c r="Q7" s="197"/>
      <c r="R7" s="197"/>
      <c r="S7" s="197"/>
      <c r="T7" s="233" t="s">
        <v>593</v>
      </c>
      <c r="U7" s="197"/>
      <c r="V7" s="197"/>
      <c r="W7" s="197"/>
      <c r="X7" s="233" t="s">
        <v>594</v>
      </c>
      <c r="Y7" s="197"/>
      <c r="Z7" s="197"/>
      <c r="AA7" s="197"/>
      <c r="AB7" s="233" t="s">
        <v>595</v>
      </c>
      <c r="AC7" s="197"/>
      <c r="AD7" s="197"/>
      <c r="AE7" s="197"/>
      <c r="AF7" s="233" t="s">
        <v>596</v>
      </c>
      <c r="AG7" s="197"/>
      <c r="AH7" s="197"/>
      <c r="AI7" s="197"/>
      <c r="AJ7" s="233" t="s">
        <v>597</v>
      </c>
      <c r="AK7" s="197"/>
      <c r="AL7" s="197"/>
      <c r="AM7" s="197"/>
      <c r="AN7" s="233" t="s">
        <v>598</v>
      </c>
      <c r="AO7" s="197"/>
      <c r="AP7" s="197"/>
      <c r="AQ7" s="197"/>
      <c r="AR7" s="233" t="s">
        <v>599</v>
      </c>
      <c r="AS7" s="197"/>
      <c r="AT7" s="197"/>
      <c r="AU7" s="197"/>
      <c r="AV7" s="233" t="s">
        <v>600</v>
      </c>
      <c r="AW7" s="197"/>
      <c r="AX7" s="197"/>
      <c r="AY7" s="197"/>
      <c r="AZ7" s="233" t="s">
        <v>601</v>
      </c>
      <c r="BA7" s="197"/>
      <c r="BB7" s="197"/>
      <c r="BC7" s="197"/>
      <c r="BD7" s="233" t="s">
        <v>602</v>
      </c>
      <c r="BE7" s="197"/>
      <c r="BF7" s="197"/>
      <c r="BG7" s="197"/>
      <c r="BH7" s="233" t="s">
        <v>603</v>
      </c>
      <c r="BI7" s="197"/>
      <c r="BJ7" s="197"/>
      <c r="BK7" s="197"/>
      <c r="BL7" s="233" t="s">
        <v>604</v>
      </c>
      <c r="BM7" s="197"/>
      <c r="BN7" s="197"/>
      <c r="BO7" s="197"/>
      <c r="BP7" s="233" t="s">
        <v>605</v>
      </c>
      <c r="BQ7" s="197"/>
      <c r="BR7" s="197"/>
      <c r="BS7" s="197"/>
      <c r="BT7" s="233" t="s">
        <v>606</v>
      </c>
      <c r="BU7" s="197"/>
      <c r="BV7" s="197"/>
      <c r="BW7" s="197"/>
      <c r="BX7" s="233" t="s">
        <v>607</v>
      </c>
      <c r="BY7" s="197"/>
      <c r="BZ7" s="197"/>
      <c r="CA7" s="197"/>
      <c r="CB7" s="233" t="s">
        <v>608</v>
      </c>
      <c r="CC7" s="197"/>
      <c r="CD7" s="197"/>
      <c r="CE7" s="197"/>
      <c r="CF7" s="233" t="s">
        <v>609</v>
      </c>
      <c r="CG7" s="197"/>
      <c r="CH7" s="197"/>
      <c r="CI7" s="197"/>
      <c r="CJ7" s="233" t="s">
        <v>610</v>
      </c>
      <c r="CK7" s="197"/>
      <c r="CL7" s="197"/>
      <c r="CM7" s="197"/>
      <c r="CN7" s="233" t="s">
        <v>611</v>
      </c>
      <c r="CO7" s="197"/>
      <c r="CP7" s="197"/>
      <c r="CQ7" s="197"/>
      <c r="CR7" s="233" t="s">
        <v>612</v>
      </c>
      <c r="CS7" s="197"/>
      <c r="CT7" s="197"/>
      <c r="CU7" s="197"/>
      <c r="CV7" s="233" t="s">
        <v>220</v>
      </c>
      <c r="CW7" s="197"/>
      <c r="CX7" s="197"/>
      <c r="CY7" s="197"/>
      <c r="CZ7" s="233" t="s">
        <v>613</v>
      </c>
      <c r="DA7" s="197"/>
      <c r="DB7" s="197"/>
      <c r="DC7" s="197"/>
      <c r="DD7" s="233" t="s">
        <v>614</v>
      </c>
      <c r="DE7" s="197"/>
      <c r="DF7" s="197"/>
      <c r="DG7" s="197"/>
      <c r="DH7" s="233" t="s">
        <v>208</v>
      </c>
      <c r="DI7" s="197"/>
      <c r="DJ7" s="197"/>
      <c r="DK7" s="197"/>
      <c r="DL7" s="233" t="s">
        <v>615</v>
      </c>
      <c r="DM7" s="197"/>
      <c r="DN7" s="197"/>
      <c r="DO7" s="197"/>
      <c r="DP7" s="233" t="s">
        <v>616</v>
      </c>
      <c r="DQ7" s="197"/>
      <c r="DR7" s="197"/>
      <c r="DS7" s="197"/>
      <c r="DT7" s="233" t="s">
        <v>617</v>
      </c>
      <c r="DU7" s="197"/>
      <c r="DV7" s="197"/>
      <c r="DW7" s="197"/>
      <c r="DX7" s="233" t="s">
        <v>618</v>
      </c>
      <c r="DY7" s="197"/>
      <c r="DZ7" s="197"/>
      <c r="EA7" s="197"/>
      <c r="EB7" s="233" t="s">
        <v>432</v>
      </c>
      <c r="EC7" s="197"/>
      <c r="ED7" s="197"/>
      <c r="EE7" s="197"/>
      <c r="EF7" s="233" t="s">
        <v>619</v>
      </c>
      <c r="EG7" s="197"/>
      <c r="EH7" s="197"/>
      <c r="EI7" s="197"/>
      <c r="EJ7" s="233" t="s">
        <v>620</v>
      </c>
      <c r="EK7" s="197"/>
      <c r="EL7" s="197"/>
      <c r="EM7" s="197"/>
      <c r="EN7" s="233" t="s">
        <v>621</v>
      </c>
      <c r="EO7" s="197"/>
      <c r="EP7" s="197"/>
      <c r="EQ7" s="197"/>
      <c r="ER7" s="233" t="s">
        <v>622</v>
      </c>
      <c r="ES7" s="197"/>
      <c r="ET7" s="197"/>
      <c r="EU7" s="197"/>
      <c r="EV7" s="233" t="s">
        <v>623</v>
      </c>
      <c r="EW7" s="197"/>
      <c r="EX7" s="197"/>
      <c r="EY7" s="197"/>
      <c r="EZ7" s="233" t="s">
        <v>624</v>
      </c>
      <c r="FA7" s="197"/>
      <c r="FB7" s="197"/>
      <c r="FC7" s="197"/>
      <c r="FD7" s="233" t="s">
        <v>536</v>
      </c>
      <c r="FE7" s="197"/>
      <c r="FF7" s="197"/>
      <c r="FG7" s="197"/>
      <c r="FH7" s="233" t="s">
        <v>200</v>
      </c>
      <c r="FI7" s="197"/>
      <c r="FJ7" s="197"/>
      <c r="FK7" s="197"/>
      <c r="FL7" s="233" t="s">
        <v>625</v>
      </c>
      <c r="FM7" s="197"/>
      <c r="FN7" s="197"/>
      <c r="FO7" s="197"/>
      <c r="FP7" s="233" t="s">
        <v>626</v>
      </c>
      <c r="FQ7" s="197"/>
      <c r="FR7" s="197"/>
      <c r="FS7" s="197"/>
      <c r="FT7" s="233" t="s">
        <v>627</v>
      </c>
      <c r="FU7" s="197"/>
      <c r="FV7" s="197"/>
      <c r="FW7" s="197"/>
      <c r="FX7" s="233" t="s">
        <v>628</v>
      </c>
      <c r="FY7" s="197"/>
      <c r="FZ7" s="197"/>
      <c r="GA7" s="197"/>
      <c r="GB7" s="233" t="s">
        <v>629</v>
      </c>
      <c r="GC7" s="197"/>
      <c r="GD7" s="197"/>
      <c r="GE7" s="197"/>
      <c r="GF7" s="233" t="s">
        <v>630</v>
      </c>
      <c r="GG7" s="197"/>
      <c r="GH7" s="197"/>
      <c r="GI7" s="197"/>
      <c r="GJ7" s="233" t="s">
        <v>631</v>
      </c>
      <c r="GK7" s="197"/>
      <c r="GL7" s="197"/>
      <c r="GM7" s="197"/>
      <c r="GN7" s="233" t="s">
        <v>632</v>
      </c>
      <c r="GO7" s="197"/>
      <c r="GP7" s="197"/>
      <c r="GQ7" s="197"/>
      <c r="GR7" s="233" t="s">
        <v>633</v>
      </c>
      <c r="GS7" s="197"/>
      <c r="GT7" s="197"/>
      <c r="GU7" s="197"/>
      <c r="GV7" s="233" t="s">
        <v>634</v>
      </c>
      <c r="GW7" s="197"/>
      <c r="GX7" s="197"/>
      <c r="GY7" s="197"/>
      <c r="GZ7" s="233" t="s">
        <v>635</v>
      </c>
      <c r="HA7" s="197"/>
      <c r="HB7" s="197"/>
      <c r="HC7" s="197"/>
      <c r="HD7" s="233" t="s">
        <v>636</v>
      </c>
      <c r="HE7" s="197"/>
      <c r="HF7" s="197"/>
      <c r="HG7" s="197"/>
      <c r="HH7" s="233" t="s">
        <v>637</v>
      </c>
      <c r="HI7" s="197"/>
      <c r="HJ7" s="197"/>
      <c r="HK7" s="197"/>
      <c r="HL7" s="233" t="s">
        <v>638</v>
      </c>
      <c r="HM7" s="197"/>
      <c r="HN7" s="197"/>
      <c r="HO7" s="197"/>
      <c r="HP7" s="233" t="s">
        <v>639</v>
      </c>
      <c r="HQ7" s="197"/>
      <c r="HR7" s="197"/>
      <c r="HS7" s="197"/>
      <c r="HT7" s="233" t="s">
        <v>640</v>
      </c>
      <c r="HU7" s="197"/>
      <c r="HV7" s="197"/>
      <c r="HW7" s="197"/>
      <c r="HX7" s="233" t="s">
        <v>641</v>
      </c>
      <c r="HY7" s="197"/>
      <c r="HZ7" s="197"/>
      <c r="IA7" s="197"/>
      <c r="IB7" s="233" t="s">
        <v>642</v>
      </c>
      <c r="IC7" s="197"/>
      <c r="ID7" s="197"/>
      <c r="IE7" s="197"/>
      <c r="IF7" s="233" t="s">
        <v>643</v>
      </c>
      <c r="IG7" s="197"/>
      <c r="IH7" s="197"/>
      <c r="II7" s="197"/>
      <c r="IJ7" s="233" t="s">
        <v>644</v>
      </c>
      <c r="IK7" s="197"/>
      <c r="IL7" s="197"/>
      <c r="IM7" s="197"/>
      <c r="IN7" s="233" t="s">
        <v>645</v>
      </c>
      <c r="IO7" s="197"/>
      <c r="IP7" s="197"/>
      <c r="IQ7" s="197"/>
      <c r="IR7" s="233" t="s">
        <v>646</v>
      </c>
      <c r="IS7" s="197"/>
      <c r="IT7" s="197"/>
      <c r="IU7" s="197"/>
      <c r="IV7" s="233" t="s">
        <v>647</v>
      </c>
      <c r="IW7" s="197"/>
      <c r="IX7" s="197"/>
      <c r="IY7" s="197"/>
      <c r="IZ7" s="233" t="s">
        <v>648</v>
      </c>
      <c r="JA7" s="197"/>
      <c r="JB7" s="197"/>
      <c r="JC7" s="197"/>
      <c r="JD7" s="233" t="s">
        <v>649</v>
      </c>
      <c r="JE7" s="197"/>
      <c r="JF7" s="197"/>
      <c r="JG7" s="197"/>
      <c r="JH7" s="233" t="s">
        <v>650</v>
      </c>
      <c r="JI7" s="197"/>
      <c r="JJ7" s="197"/>
      <c r="JK7" s="197"/>
      <c r="JL7" s="233" t="s">
        <v>651</v>
      </c>
      <c r="JM7" s="197"/>
      <c r="JN7" s="197"/>
      <c r="JO7" s="197"/>
      <c r="JP7" s="233" t="s">
        <v>652</v>
      </c>
      <c r="JQ7" s="197"/>
      <c r="JR7" s="197"/>
      <c r="JS7" s="197"/>
      <c r="JT7" s="233" t="s">
        <v>653</v>
      </c>
      <c r="JU7" s="197"/>
      <c r="JV7" s="197"/>
      <c r="JW7" s="197"/>
      <c r="JX7" s="233" t="s">
        <v>654</v>
      </c>
      <c r="JY7" s="197"/>
      <c r="JZ7" s="197"/>
      <c r="KA7" s="197"/>
      <c r="KB7" s="233" t="s">
        <v>655</v>
      </c>
      <c r="KC7" s="197"/>
      <c r="KD7" s="197"/>
      <c r="KE7" s="197"/>
      <c r="KF7" s="233" t="s">
        <v>656</v>
      </c>
      <c r="KG7" s="197"/>
      <c r="KH7" s="197"/>
      <c r="KI7" s="197"/>
      <c r="KJ7" s="233" t="s">
        <v>657</v>
      </c>
      <c r="KK7" s="197"/>
      <c r="KL7" s="197"/>
      <c r="KM7" s="197"/>
      <c r="KN7" s="233" t="s">
        <v>658</v>
      </c>
      <c r="KO7" s="197"/>
      <c r="KP7" s="197"/>
      <c r="KQ7" s="197"/>
      <c r="KR7" s="233" t="s">
        <v>659</v>
      </c>
      <c r="KS7" s="197"/>
      <c r="KT7" s="197"/>
      <c r="KU7" s="197"/>
      <c r="KV7" s="233" t="s">
        <v>660</v>
      </c>
      <c r="KW7" s="197"/>
      <c r="KX7" s="197"/>
      <c r="KY7" s="197"/>
      <c r="KZ7" s="233" t="s">
        <v>661</v>
      </c>
      <c r="LA7" s="197"/>
      <c r="LB7" s="197"/>
      <c r="LC7" s="197"/>
      <c r="LD7" s="233" t="s">
        <v>662</v>
      </c>
      <c r="LE7" s="197"/>
      <c r="LF7" s="197"/>
      <c r="LG7" s="197"/>
      <c r="LH7" s="233" t="s">
        <v>663</v>
      </c>
      <c r="LI7" s="197"/>
      <c r="LJ7" s="197"/>
      <c r="LK7" s="197"/>
      <c r="LL7" s="233" t="s">
        <v>664</v>
      </c>
      <c r="LM7" s="197"/>
      <c r="LN7" s="197"/>
      <c r="LO7" s="197"/>
      <c r="LP7" s="233" t="s">
        <v>665</v>
      </c>
      <c r="LQ7" s="197"/>
      <c r="LR7" s="197"/>
      <c r="LS7" s="197"/>
      <c r="LT7" s="233" t="s">
        <v>666</v>
      </c>
      <c r="LU7" s="197"/>
      <c r="LV7" s="197"/>
      <c r="LW7" s="197"/>
      <c r="LX7" s="233" t="s">
        <v>667</v>
      </c>
      <c r="LY7" s="197"/>
      <c r="LZ7" s="197"/>
      <c r="MA7" s="197"/>
      <c r="MB7" s="233" t="s">
        <v>668</v>
      </c>
      <c r="MC7" s="197"/>
      <c r="MD7" s="197"/>
      <c r="ME7" s="197"/>
      <c r="MF7" s="233" t="s">
        <v>669</v>
      </c>
      <c r="MG7" s="197"/>
      <c r="MH7" s="197"/>
      <c r="MI7" s="197"/>
      <c r="MJ7" s="233" t="s">
        <v>670</v>
      </c>
      <c r="MK7" s="197"/>
      <c r="ML7" s="197"/>
      <c r="MM7" s="197"/>
      <c r="MN7" s="233" t="s">
        <v>671</v>
      </c>
      <c r="MO7" s="197"/>
      <c r="MP7" s="197"/>
      <c r="MQ7" s="197"/>
      <c r="MR7" s="233" t="s">
        <v>672</v>
      </c>
      <c r="MS7" s="197"/>
      <c r="MT7" s="197"/>
      <c r="MU7" s="197"/>
      <c r="MV7" s="233" t="s">
        <v>673</v>
      </c>
      <c r="MW7" s="197"/>
      <c r="MX7" s="197"/>
      <c r="MY7" s="197"/>
      <c r="MZ7" s="233" t="s">
        <v>674</v>
      </c>
      <c r="NA7" s="197"/>
      <c r="NB7" s="197"/>
      <c r="NC7" s="197"/>
      <c r="ND7" s="233" t="s">
        <v>675</v>
      </c>
      <c r="NE7" s="197"/>
      <c r="NF7" s="197"/>
      <c r="NG7" s="197"/>
      <c r="NH7" s="233" t="s">
        <v>676</v>
      </c>
      <c r="NI7" s="197"/>
      <c r="NJ7" s="197"/>
      <c r="NK7" s="197"/>
      <c r="NL7" s="233" t="s">
        <v>677</v>
      </c>
      <c r="NM7" s="197"/>
      <c r="NN7" s="197"/>
      <c r="NO7" s="197"/>
      <c r="NP7" s="233" t="s">
        <v>678</v>
      </c>
      <c r="NQ7" s="197"/>
      <c r="NR7" s="197"/>
      <c r="NS7" s="197"/>
      <c r="NT7" s="233" t="s">
        <v>679</v>
      </c>
      <c r="NU7" s="197"/>
      <c r="NV7" s="197"/>
      <c r="NW7" s="197"/>
      <c r="NX7" s="233" t="s">
        <v>680</v>
      </c>
      <c r="NY7" s="197"/>
      <c r="NZ7" s="197"/>
      <c r="OA7" s="197"/>
      <c r="OB7" s="233" t="s">
        <v>681</v>
      </c>
      <c r="OC7" s="197"/>
      <c r="OD7" s="197"/>
      <c r="OE7" s="197"/>
      <c r="OF7" s="233" t="s">
        <v>682</v>
      </c>
      <c r="OG7" s="197"/>
      <c r="OH7" s="197"/>
      <c r="OI7" s="197"/>
      <c r="OJ7" s="233" t="s">
        <v>683</v>
      </c>
      <c r="OK7" s="197"/>
      <c r="OL7" s="197"/>
      <c r="OM7" s="197"/>
      <c r="ON7" s="233" t="s">
        <v>684</v>
      </c>
      <c r="OO7" s="197"/>
      <c r="OP7" s="197"/>
      <c r="OQ7" s="197"/>
      <c r="OR7" s="233" t="s">
        <v>685</v>
      </c>
      <c r="OS7" s="197"/>
      <c r="OT7" s="197"/>
      <c r="OU7" s="197"/>
      <c r="OV7" s="233" t="s">
        <v>686</v>
      </c>
      <c r="OW7" s="197"/>
      <c r="OX7" s="197"/>
      <c r="OY7" s="197"/>
      <c r="OZ7" s="233" t="s">
        <v>513</v>
      </c>
      <c r="PA7" s="197"/>
      <c r="PB7" s="197"/>
      <c r="PC7" s="197"/>
      <c r="PD7" s="233" t="s">
        <v>687</v>
      </c>
      <c r="PE7" s="197"/>
      <c r="PF7" s="197"/>
      <c r="PG7" s="197"/>
      <c r="PH7" s="233" t="s">
        <v>688</v>
      </c>
      <c r="PI7" s="197"/>
      <c r="PJ7" s="197"/>
      <c r="PK7" s="197"/>
      <c r="PL7" s="233" t="s">
        <v>689</v>
      </c>
      <c r="PM7" s="197"/>
      <c r="PN7" s="197"/>
      <c r="PO7" s="197"/>
      <c r="PP7" s="233" t="s">
        <v>690</v>
      </c>
      <c r="PQ7" s="197"/>
      <c r="PR7" s="197"/>
      <c r="PS7" s="197"/>
      <c r="PT7" s="233" t="s">
        <v>691</v>
      </c>
      <c r="PU7" s="197"/>
      <c r="PV7" s="197"/>
      <c r="PW7" s="197"/>
      <c r="PX7" s="233" t="s">
        <v>692</v>
      </c>
      <c r="PY7" s="197"/>
      <c r="PZ7" s="197"/>
      <c r="QA7" s="197"/>
      <c r="QB7" s="233" t="s">
        <v>693</v>
      </c>
      <c r="QC7" s="197"/>
      <c r="QD7" s="197"/>
      <c r="QE7" s="197"/>
      <c r="QF7" s="233" t="s">
        <v>694</v>
      </c>
      <c r="QG7" s="197"/>
      <c r="QH7" s="197"/>
      <c r="QI7" s="197"/>
      <c r="QJ7" s="233" t="s">
        <v>695</v>
      </c>
      <c r="QK7" s="197"/>
      <c r="QL7" s="197"/>
      <c r="QM7" s="197"/>
      <c r="QN7" s="233" t="s">
        <v>696</v>
      </c>
      <c r="QO7" s="197"/>
      <c r="QP7" s="197"/>
      <c r="QQ7" s="197"/>
      <c r="QR7" s="233" t="s">
        <v>697</v>
      </c>
      <c r="QS7" s="197"/>
      <c r="QT7" s="197"/>
      <c r="QU7" s="197"/>
      <c r="QV7" s="233" t="s">
        <v>698</v>
      </c>
      <c r="QW7" s="197"/>
      <c r="QX7" s="197"/>
      <c r="QY7" s="197"/>
      <c r="QZ7" s="233" t="s">
        <v>699</v>
      </c>
      <c r="RA7" s="197"/>
      <c r="RB7" s="197"/>
      <c r="RC7" s="197"/>
      <c r="RD7" s="233" t="s">
        <v>700</v>
      </c>
      <c r="RE7" s="197"/>
      <c r="RF7" s="197"/>
      <c r="RG7" s="197"/>
      <c r="RH7" s="233" t="s">
        <v>701</v>
      </c>
      <c r="RI7" s="197"/>
      <c r="RJ7" s="197"/>
      <c r="RK7" s="197"/>
      <c r="RL7" s="233" t="s">
        <v>702</v>
      </c>
      <c r="RM7" s="197"/>
      <c r="RN7" s="197"/>
      <c r="RO7" s="197"/>
      <c r="RP7" s="233" t="s">
        <v>703</v>
      </c>
      <c r="RQ7" s="197"/>
      <c r="RR7" s="197"/>
      <c r="RS7" s="197"/>
      <c r="RT7" s="233" t="s">
        <v>704</v>
      </c>
      <c r="RU7" s="197"/>
      <c r="RV7" s="197"/>
      <c r="RW7" s="197"/>
      <c r="RX7" s="233" t="s">
        <v>705</v>
      </c>
      <c r="RY7" s="197"/>
      <c r="RZ7" s="197"/>
      <c r="SA7" s="197"/>
      <c r="SB7" s="233" t="s">
        <v>706</v>
      </c>
      <c r="SC7" s="197"/>
      <c r="SD7" s="197"/>
      <c r="SE7" s="197"/>
      <c r="SF7" s="233" t="s">
        <v>707</v>
      </c>
      <c r="SG7" s="197"/>
      <c r="SH7" s="197"/>
      <c r="SI7" s="197"/>
      <c r="SJ7" s="233" t="s">
        <v>708</v>
      </c>
      <c r="SK7" s="197"/>
      <c r="SL7" s="197"/>
      <c r="SM7" s="197"/>
      <c r="SN7" s="233" t="s">
        <v>709</v>
      </c>
      <c r="SO7" s="197"/>
      <c r="SP7" s="197"/>
      <c r="SQ7" s="197"/>
      <c r="SR7" s="233" t="s">
        <v>710</v>
      </c>
      <c r="SS7" s="197"/>
      <c r="ST7" s="197"/>
      <c r="SU7" s="197"/>
      <c r="SV7" s="233" t="s">
        <v>711</v>
      </c>
      <c r="SW7" s="197"/>
      <c r="SX7" s="197"/>
      <c r="SY7" s="197"/>
      <c r="SZ7" s="233" t="s">
        <v>712</v>
      </c>
      <c r="TA7" s="197"/>
      <c r="TB7" s="197"/>
      <c r="TC7" s="197"/>
      <c r="TD7" s="233" t="s">
        <v>713</v>
      </c>
      <c r="TE7" s="197"/>
      <c r="TF7" s="197"/>
      <c r="TG7" s="197"/>
      <c r="TH7" s="233" t="s">
        <v>714</v>
      </c>
      <c r="TI7" s="197"/>
      <c r="TJ7" s="197"/>
      <c r="TK7" s="197"/>
      <c r="TL7" s="233" t="s">
        <v>232</v>
      </c>
      <c r="TM7" s="197"/>
      <c r="TN7" s="197"/>
      <c r="TO7" s="197"/>
      <c r="TP7" s="233" t="s">
        <v>715</v>
      </c>
      <c r="TQ7" s="197"/>
      <c r="TR7" s="197"/>
      <c r="TS7" s="197"/>
      <c r="TT7" s="233" t="s">
        <v>716</v>
      </c>
      <c r="TU7" s="197"/>
      <c r="TV7" s="197"/>
      <c r="TW7" s="197"/>
      <c r="TX7" s="233" t="s">
        <v>717</v>
      </c>
      <c r="TY7" s="197"/>
      <c r="TZ7" s="197"/>
      <c r="UA7" s="197"/>
      <c r="UB7" s="233" t="s">
        <v>718</v>
      </c>
      <c r="UC7" s="197"/>
      <c r="UD7" s="197"/>
      <c r="UE7" s="197"/>
      <c r="UF7" s="233" t="s">
        <v>719</v>
      </c>
      <c r="UG7" s="197"/>
      <c r="UH7" s="197"/>
      <c r="UI7" s="197"/>
      <c r="UJ7" s="233" t="s">
        <v>720</v>
      </c>
      <c r="UK7" s="197"/>
      <c r="UL7" s="197"/>
      <c r="UM7" s="197"/>
      <c r="UN7" s="233" t="s">
        <v>721</v>
      </c>
      <c r="UO7" s="197"/>
      <c r="UP7" s="197"/>
      <c r="UQ7" s="197"/>
      <c r="UR7" s="233" t="s">
        <v>722</v>
      </c>
      <c r="US7" s="197"/>
      <c r="UT7" s="197"/>
      <c r="UU7" s="197"/>
      <c r="UV7" s="233" t="s">
        <v>723</v>
      </c>
      <c r="UW7" s="197"/>
      <c r="UX7" s="197"/>
      <c r="UY7" s="197"/>
      <c r="UZ7" s="233" t="s">
        <v>724</v>
      </c>
      <c r="VA7" s="197"/>
      <c r="VB7" s="197"/>
      <c r="VC7" s="197"/>
      <c r="VD7" s="233" t="s">
        <v>725</v>
      </c>
      <c r="VE7" s="197"/>
      <c r="VF7" s="197"/>
      <c r="VG7" s="197"/>
      <c r="VH7" s="233" t="s">
        <v>726</v>
      </c>
      <c r="VI7" s="197"/>
      <c r="VJ7" s="197"/>
      <c r="VK7" s="197"/>
      <c r="VL7" s="233" t="s">
        <v>727</v>
      </c>
      <c r="VM7" s="197"/>
      <c r="VN7" s="197"/>
      <c r="VO7" s="197"/>
      <c r="VP7" s="233" t="s">
        <v>728</v>
      </c>
      <c r="VQ7" s="197"/>
      <c r="VR7" s="197"/>
      <c r="VS7" s="197"/>
      <c r="VT7" s="233" t="s">
        <v>327</v>
      </c>
      <c r="VU7" s="197"/>
      <c r="VV7" s="197"/>
      <c r="VW7" s="197"/>
      <c r="VX7" s="233" t="s">
        <v>729</v>
      </c>
      <c r="VY7" s="197"/>
      <c r="VZ7" s="197"/>
      <c r="WA7" s="197"/>
      <c r="WB7" s="233" t="s">
        <v>730</v>
      </c>
      <c r="WC7" s="197"/>
      <c r="WD7" s="197"/>
      <c r="WE7" s="197"/>
      <c r="WF7" s="233" t="s">
        <v>731</v>
      </c>
      <c r="WG7" s="197"/>
      <c r="WH7" s="197"/>
      <c r="WI7" s="197"/>
      <c r="WJ7" s="233" t="s">
        <v>732</v>
      </c>
      <c r="WK7" s="197"/>
      <c r="WL7" s="197"/>
      <c r="WM7" s="197"/>
      <c r="WN7" s="233" t="s">
        <v>733</v>
      </c>
      <c r="WO7" s="197"/>
      <c r="WP7" s="197"/>
      <c r="WQ7" s="197"/>
      <c r="WR7" s="233" t="s">
        <v>734</v>
      </c>
      <c r="WS7" s="197"/>
      <c r="WT7" s="197"/>
      <c r="WU7" s="197"/>
      <c r="WV7" s="233" t="s">
        <v>735</v>
      </c>
      <c r="WW7" s="197"/>
      <c r="WX7" s="197"/>
      <c r="WY7" s="197"/>
      <c r="WZ7" s="233" t="s">
        <v>736</v>
      </c>
      <c r="XA7" s="197"/>
      <c r="XB7" s="197"/>
      <c r="XC7" s="197"/>
      <c r="XD7" s="233" t="s">
        <v>737</v>
      </c>
      <c r="XE7" s="197"/>
      <c r="XF7" s="197"/>
      <c r="XG7" s="197"/>
      <c r="XH7" s="233" t="s">
        <v>738</v>
      </c>
      <c r="XI7" s="197"/>
      <c r="XJ7" s="197"/>
      <c r="XK7" s="197"/>
      <c r="XL7" s="233" t="s">
        <v>739</v>
      </c>
      <c r="XM7" s="197"/>
      <c r="XN7" s="197"/>
      <c r="XO7" s="197"/>
      <c r="XP7" s="233" t="s">
        <v>740</v>
      </c>
      <c r="XQ7" s="197"/>
      <c r="XR7" s="197"/>
      <c r="XS7" s="197"/>
      <c r="XT7" s="233" t="s">
        <v>741</v>
      </c>
      <c r="XU7" s="197"/>
      <c r="XV7" s="197"/>
      <c r="XW7" s="197"/>
      <c r="XX7" s="233" t="s">
        <v>742</v>
      </c>
      <c r="XY7" s="197"/>
      <c r="XZ7" s="197"/>
      <c r="YA7" s="197"/>
      <c r="YB7" s="233" t="s">
        <v>743</v>
      </c>
      <c r="YC7" s="197"/>
      <c r="YD7" s="197"/>
      <c r="YE7" s="197"/>
      <c r="YF7" s="233" t="s">
        <v>744</v>
      </c>
      <c r="YG7" s="197"/>
      <c r="YH7" s="197"/>
      <c r="YI7" s="197"/>
      <c r="YJ7" s="233" t="s">
        <v>745</v>
      </c>
      <c r="YK7" s="197"/>
      <c r="YL7" s="197"/>
      <c r="YM7" s="197"/>
      <c r="YN7" s="233" t="s">
        <v>746</v>
      </c>
      <c r="YO7" s="197"/>
      <c r="YP7" s="197"/>
      <c r="YQ7" s="197"/>
      <c r="YR7" s="233" t="s">
        <v>747</v>
      </c>
      <c r="YS7" s="197"/>
      <c r="YT7" s="197"/>
      <c r="YU7" s="197"/>
    </row>
    <row r="8" spans="1:671" ht="19.95" customHeight="1" x14ac:dyDescent="0.3">
      <c r="A8" s="1"/>
      <c r="B8" s="197"/>
      <c r="C8" s="197"/>
      <c r="D8" s="9" t="s">
        <v>2763</v>
      </c>
      <c r="E8" s="9" t="s">
        <v>2764</v>
      </c>
      <c r="F8" s="9" t="s">
        <v>2765</v>
      </c>
      <c r="G8" s="9" t="s">
        <v>2766</v>
      </c>
      <c r="H8" s="9" t="s">
        <v>2763</v>
      </c>
      <c r="I8" s="9" t="s">
        <v>2764</v>
      </c>
      <c r="J8" s="9" t="s">
        <v>2765</v>
      </c>
      <c r="K8" s="9" t="s">
        <v>2766</v>
      </c>
      <c r="L8" s="9" t="s">
        <v>2763</v>
      </c>
      <c r="M8" s="9" t="s">
        <v>2764</v>
      </c>
      <c r="N8" s="9" t="s">
        <v>2765</v>
      </c>
      <c r="O8" s="9" t="s">
        <v>2766</v>
      </c>
      <c r="P8" s="9" t="s">
        <v>2763</v>
      </c>
      <c r="Q8" s="9" t="s">
        <v>2764</v>
      </c>
      <c r="R8" s="9" t="s">
        <v>2765</v>
      </c>
      <c r="S8" s="9" t="s">
        <v>2766</v>
      </c>
      <c r="T8" s="9" t="s">
        <v>2763</v>
      </c>
      <c r="U8" s="9" t="s">
        <v>2764</v>
      </c>
      <c r="V8" s="9" t="s">
        <v>2765</v>
      </c>
      <c r="W8" s="9" t="s">
        <v>2766</v>
      </c>
      <c r="X8" s="9" t="s">
        <v>2763</v>
      </c>
      <c r="Y8" s="9" t="s">
        <v>2764</v>
      </c>
      <c r="Z8" s="9" t="s">
        <v>2765</v>
      </c>
      <c r="AA8" s="9" t="s">
        <v>2766</v>
      </c>
      <c r="AB8" s="9" t="s">
        <v>2763</v>
      </c>
      <c r="AC8" s="9" t="s">
        <v>2764</v>
      </c>
      <c r="AD8" s="9" t="s">
        <v>2765</v>
      </c>
      <c r="AE8" s="9" t="s">
        <v>2766</v>
      </c>
      <c r="AF8" s="9" t="s">
        <v>2763</v>
      </c>
      <c r="AG8" s="9" t="s">
        <v>2764</v>
      </c>
      <c r="AH8" s="9" t="s">
        <v>2765</v>
      </c>
      <c r="AI8" s="9" t="s">
        <v>2766</v>
      </c>
      <c r="AJ8" s="9" t="s">
        <v>2763</v>
      </c>
      <c r="AK8" s="9" t="s">
        <v>2764</v>
      </c>
      <c r="AL8" s="9" t="s">
        <v>2765</v>
      </c>
      <c r="AM8" s="9" t="s">
        <v>2766</v>
      </c>
      <c r="AN8" s="9" t="s">
        <v>2763</v>
      </c>
      <c r="AO8" s="9" t="s">
        <v>2764</v>
      </c>
      <c r="AP8" s="9" t="s">
        <v>2765</v>
      </c>
      <c r="AQ8" s="9" t="s">
        <v>2766</v>
      </c>
      <c r="AR8" s="9" t="s">
        <v>2763</v>
      </c>
      <c r="AS8" s="9" t="s">
        <v>2764</v>
      </c>
      <c r="AT8" s="9" t="s">
        <v>2765</v>
      </c>
      <c r="AU8" s="9" t="s">
        <v>2766</v>
      </c>
      <c r="AV8" s="9" t="s">
        <v>2763</v>
      </c>
      <c r="AW8" s="9" t="s">
        <v>2764</v>
      </c>
      <c r="AX8" s="9" t="s">
        <v>2765</v>
      </c>
      <c r="AY8" s="9" t="s">
        <v>2766</v>
      </c>
      <c r="AZ8" s="9" t="s">
        <v>2763</v>
      </c>
      <c r="BA8" s="9" t="s">
        <v>2764</v>
      </c>
      <c r="BB8" s="9" t="s">
        <v>2765</v>
      </c>
      <c r="BC8" s="9" t="s">
        <v>2766</v>
      </c>
      <c r="BD8" s="9" t="s">
        <v>2763</v>
      </c>
      <c r="BE8" s="9" t="s">
        <v>2764</v>
      </c>
      <c r="BF8" s="9" t="s">
        <v>2765</v>
      </c>
      <c r="BG8" s="9" t="s">
        <v>2766</v>
      </c>
      <c r="BH8" s="9" t="s">
        <v>2763</v>
      </c>
      <c r="BI8" s="9" t="s">
        <v>2764</v>
      </c>
      <c r="BJ8" s="9" t="s">
        <v>2765</v>
      </c>
      <c r="BK8" s="9" t="s">
        <v>2766</v>
      </c>
      <c r="BL8" s="9" t="s">
        <v>2763</v>
      </c>
      <c r="BM8" s="9" t="s">
        <v>2764</v>
      </c>
      <c r="BN8" s="9" t="s">
        <v>2765</v>
      </c>
      <c r="BO8" s="9" t="s">
        <v>2766</v>
      </c>
      <c r="BP8" s="9" t="s">
        <v>2763</v>
      </c>
      <c r="BQ8" s="9" t="s">
        <v>2764</v>
      </c>
      <c r="BR8" s="9" t="s">
        <v>2765</v>
      </c>
      <c r="BS8" s="9" t="s">
        <v>2766</v>
      </c>
      <c r="BT8" s="9" t="s">
        <v>2763</v>
      </c>
      <c r="BU8" s="9" t="s">
        <v>2764</v>
      </c>
      <c r="BV8" s="9" t="s">
        <v>2765</v>
      </c>
      <c r="BW8" s="9" t="s">
        <v>2766</v>
      </c>
      <c r="BX8" s="9" t="s">
        <v>2763</v>
      </c>
      <c r="BY8" s="9" t="s">
        <v>2764</v>
      </c>
      <c r="BZ8" s="9" t="s">
        <v>2765</v>
      </c>
      <c r="CA8" s="9" t="s">
        <v>2766</v>
      </c>
      <c r="CB8" s="9" t="s">
        <v>2763</v>
      </c>
      <c r="CC8" s="9" t="s">
        <v>2764</v>
      </c>
      <c r="CD8" s="9" t="s">
        <v>2765</v>
      </c>
      <c r="CE8" s="9" t="s">
        <v>2766</v>
      </c>
      <c r="CF8" s="9" t="s">
        <v>2763</v>
      </c>
      <c r="CG8" s="9" t="s">
        <v>2764</v>
      </c>
      <c r="CH8" s="9" t="s">
        <v>2765</v>
      </c>
      <c r="CI8" s="9" t="s">
        <v>2766</v>
      </c>
      <c r="CJ8" s="9" t="s">
        <v>2763</v>
      </c>
      <c r="CK8" s="9" t="s">
        <v>2764</v>
      </c>
      <c r="CL8" s="9" t="s">
        <v>2765</v>
      </c>
      <c r="CM8" s="9" t="s">
        <v>2766</v>
      </c>
      <c r="CN8" s="9" t="s">
        <v>2763</v>
      </c>
      <c r="CO8" s="9" t="s">
        <v>2764</v>
      </c>
      <c r="CP8" s="9" t="s">
        <v>2765</v>
      </c>
      <c r="CQ8" s="9" t="s">
        <v>2766</v>
      </c>
      <c r="CR8" s="9" t="s">
        <v>2763</v>
      </c>
      <c r="CS8" s="9" t="s">
        <v>2764</v>
      </c>
      <c r="CT8" s="9" t="s">
        <v>2765</v>
      </c>
      <c r="CU8" s="9" t="s">
        <v>2766</v>
      </c>
      <c r="CV8" s="9" t="s">
        <v>2763</v>
      </c>
      <c r="CW8" s="9" t="s">
        <v>2764</v>
      </c>
      <c r="CX8" s="9" t="s">
        <v>2765</v>
      </c>
      <c r="CY8" s="9" t="s">
        <v>2766</v>
      </c>
      <c r="CZ8" s="9" t="s">
        <v>2763</v>
      </c>
      <c r="DA8" s="9" t="s">
        <v>2764</v>
      </c>
      <c r="DB8" s="9" t="s">
        <v>2765</v>
      </c>
      <c r="DC8" s="9" t="s">
        <v>2766</v>
      </c>
      <c r="DD8" s="9" t="s">
        <v>2763</v>
      </c>
      <c r="DE8" s="9" t="s">
        <v>2764</v>
      </c>
      <c r="DF8" s="9" t="s">
        <v>2765</v>
      </c>
      <c r="DG8" s="9" t="s">
        <v>2766</v>
      </c>
      <c r="DH8" s="9" t="s">
        <v>2763</v>
      </c>
      <c r="DI8" s="9" t="s">
        <v>2764</v>
      </c>
      <c r="DJ8" s="9" t="s">
        <v>2765</v>
      </c>
      <c r="DK8" s="9" t="s">
        <v>2766</v>
      </c>
      <c r="DL8" s="9" t="s">
        <v>2763</v>
      </c>
      <c r="DM8" s="9" t="s">
        <v>2764</v>
      </c>
      <c r="DN8" s="9" t="s">
        <v>2765</v>
      </c>
      <c r="DO8" s="9" t="s">
        <v>2766</v>
      </c>
      <c r="DP8" s="9" t="s">
        <v>2763</v>
      </c>
      <c r="DQ8" s="9" t="s">
        <v>2764</v>
      </c>
      <c r="DR8" s="9" t="s">
        <v>2765</v>
      </c>
      <c r="DS8" s="9" t="s">
        <v>2766</v>
      </c>
      <c r="DT8" s="9" t="s">
        <v>2763</v>
      </c>
      <c r="DU8" s="9" t="s">
        <v>2764</v>
      </c>
      <c r="DV8" s="9" t="s">
        <v>2765</v>
      </c>
      <c r="DW8" s="9" t="s">
        <v>2766</v>
      </c>
      <c r="DX8" s="9" t="s">
        <v>2763</v>
      </c>
      <c r="DY8" s="9" t="s">
        <v>2764</v>
      </c>
      <c r="DZ8" s="9" t="s">
        <v>2765</v>
      </c>
      <c r="EA8" s="9" t="s">
        <v>2766</v>
      </c>
      <c r="EB8" s="9" t="s">
        <v>2763</v>
      </c>
      <c r="EC8" s="9" t="s">
        <v>2764</v>
      </c>
      <c r="ED8" s="9" t="s">
        <v>2765</v>
      </c>
      <c r="EE8" s="9" t="s">
        <v>2766</v>
      </c>
      <c r="EF8" s="9" t="s">
        <v>2763</v>
      </c>
      <c r="EG8" s="9" t="s">
        <v>2764</v>
      </c>
      <c r="EH8" s="9" t="s">
        <v>2765</v>
      </c>
      <c r="EI8" s="9" t="s">
        <v>2766</v>
      </c>
      <c r="EJ8" s="9" t="s">
        <v>2763</v>
      </c>
      <c r="EK8" s="9" t="s">
        <v>2764</v>
      </c>
      <c r="EL8" s="9" t="s">
        <v>2765</v>
      </c>
      <c r="EM8" s="9" t="s">
        <v>2766</v>
      </c>
      <c r="EN8" s="9" t="s">
        <v>2763</v>
      </c>
      <c r="EO8" s="9" t="s">
        <v>2764</v>
      </c>
      <c r="EP8" s="9" t="s">
        <v>2765</v>
      </c>
      <c r="EQ8" s="9" t="s">
        <v>2766</v>
      </c>
      <c r="ER8" s="9" t="s">
        <v>2763</v>
      </c>
      <c r="ES8" s="9" t="s">
        <v>2764</v>
      </c>
      <c r="ET8" s="9" t="s">
        <v>2765</v>
      </c>
      <c r="EU8" s="9" t="s">
        <v>2766</v>
      </c>
      <c r="EV8" s="9" t="s">
        <v>2763</v>
      </c>
      <c r="EW8" s="9" t="s">
        <v>2764</v>
      </c>
      <c r="EX8" s="9" t="s">
        <v>2765</v>
      </c>
      <c r="EY8" s="9" t="s">
        <v>2766</v>
      </c>
      <c r="EZ8" s="9" t="s">
        <v>2763</v>
      </c>
      <c r="FA8" s="9" t="s">
        <v>2764</v>
      </c>
      <c r="FB8" s="9" t="s">
        <v>2765</v>
      </c>
      <c r="FC8" s="9" t="s">
        <v>2766</v>
      </c>
      <c r="FD8" s="9" t="s">
        <v>2763</v>
      </c>
      <c r="FE8" s="9" t="s">
        <v>2764</v>
      </c>
      <c r="FF8" s="9" t="s">
        <v>2765</v>
      </c>
      <c r="FG8" s="9" t="s">
        <v>2766</v>
      </c>
      <c r="FH8" s="9" t="s">
        <v>2763</v>
      </c>
      <c r="FI8" s="9" t="s">
        <v>2764</v>
      </c>
      <c r="FJ8" s="9" t="s">
        <v>2765</v>
      </c>
      <c r="FK8" s="9" t="s">
        <v>2766</v>
      </c>
      <c r="FL8" s="9" t="s">
        <v>2763</v>
      </c>
      <c r="FM8" s="9" t="s">
        <v>2764</v>
      </c>
      <c r="FN8" s="9" t="s">
        <v>2765</v>
      </c>
      <c r="FO8" s="9" t="s">
        <v>2766</v>
      </c>
      <c r="FP8" s="9" t="s">
        <v>2763</v>
      </c>
      <c r="FQ8" s="9" t="s">
        <v>2764</v>
      </c>
      <c r="FR8" s="9" t="s">
        <v>2765</v>
      </c>
      <c r="FS8" s="9" t="s">
        <v>2766</v>
      </c>
      <c r="FT8" s="9" t="s">
        <v>2763</v>
      </c>
      <c r="FU8" s="9" t="s">
        <v>2764</v>
      </c>
      <c r="FV8" s="9" t="s">
        <v>2765</v>
      </c>
      <c r="FW8" s="9" t="s">
        <v>2766</v>
      </c>
      <c r="FX8" s="9" t="s">
        <v>2763</v>
      </c>
      <c r="FY8" s="9" t="s">
        <v>2764</v>
      </c>
      <c r="FZ8" s="9" t="s">
        <v>2765</v>
      </c>
      <c r="GA8" s="9" t="s">
        <v>2766</v>
      </c>
      <c r="GB8" s="9" t="s">
        <v>2763</v>
      </c>
      <c r="GC8" s="9" t="s">
        <v>2764</v>
      </c>
      <c r="GD8" s="9" t="s">
        <v>2765</v>
      </c>
      <c r="GE8" s="9" t="s">
        <v>2766</v>
      </c>
      <c r="GF8" s="9" t="s">
        <v>2763</v>
      </c>
      <c r="GG8" s="9" t="s">
        <v>2764</v>
      </c>
      <c r="GH8" s="9" t="s">
        <v>2765</v>
      </c>
      <c r="GI8" s="9" t="s">
        <v>2766</v>
      </c>
      <c r="GJ8" s="9" t="s">
        <v>2763</v>
      </c>
      <c r="GK8" s="9" t="s">
        <v>2764</v>
      </c>
      <c r="GL8" s="9" t="s">
        <v>2765</v>
      </c>
      <c r="GM8" s="9" t="s">
        <v>2766</v>
      </c>
      <c r="GN8" s="9" t="s">
        <v>2763</v>
      </c>
      <c r="GO8" s="9" t="s">
        <v>2764</v>
      </c>
      <c r="GP8" s="9" t="s">
        <v>2765</v>
      </c>
      <c r="GQ8" s="9" t="s">
        <v>2766</v>
      </c>
      <c r="GR8" s="9" t="s">
        <v>2763</v>
      </c>
      <c r="GS8" s="9" t="s">
        <v>2764</v>
      </c>
      <c r="GT8" s="9" t="s">
        <v>2765</v>
      </c>
      <c r="GU8" s="9" t="s">
        <v>2766</v>
      </c>
      <c r="GV8" s="9" t="s">
        <v>2763</v>
      </c>
      <c r="GW8" s="9" t="s">
        <v>2764</v>
      </c>
      <c r="GX8" s="9" t="s">
        <v>2765</v>
      </c>
      <c r="GY8" s="9" t="s">
        <v>2766</v>
      </c>
      <c r="GZ8" s="9" t="s">
        <v>2763</v>
      </c>
      <c r="HA8" s="9" t="s">
        <v>2764</v>
      </c>
      <c r="HB8" s="9" t="s">
        <v>2765</v>
      </c>
      <c r="HC8" s="9" t="s">
        <v>2766</v>
      </c>
      <c r="HD8" s="9" t="s">
        <v>2763</v>
      </c>
      <c r="HE8" s="9" t="s">
        <v>2764</v>
      </c>
      <c r="HF8" s="9" t="s">
        <v>2765</v>
      </c>
      <c r="HG8" s="9" t="s">
        <v>2766</v>
      </c>
      <c r="HH8" s="9" t="s">
        <v>2763</v>
      </c>
      <c r="HI8" s="9" t="s">
        <v>2764</v>
      </c>
      <c r="HJ8" s="9" t="s">
        <v>2765</v>
      </c>
      <c r="HK8" s="9" t="s">
        <v>2766</v>
      </c>
      <c r="HL8" s="9" t="s">
        <v>2763</v>
      </c>
      <c r="HM8" s="9" t="s">
        <v>2764</v>
      </c>
      <c r="HN8" s="9" t="s">
        <v>2765</v>
      </c>
      <c r="HO8" s="9" t="s">
        <v>2766</v>
      </c>
      <c r="HP8" s="9" t="s">
        <v>2763</v>
      </c>
      <c r="HQ8" s="9" t="s">
        <v>2764</v>
      </c>
      <c r="HR8" s="9" t="s">
        <v>2765</v>
      </c>
      <c r="HS8" s="9" t="s">
        <v>2766</v>
      </c>
      <c r="HT8" s="9" t="s">
        <v>2763</v>
      </c>
      <c r="HU8" s="9" t="s">
        <v>2764</v>
      </c>
      <c r="HV8" s="9" t="s">
        <v>2765</v>
      </c>
      <c r="HW8" s="9" t="s">
        <v>2766</v>
      </c>
      <c r="HX8" s="9" t="s">
        <v>2763</v>
      </c>
      <c r="HY8" s="9" t="s">
        <v>2764</v>
      </c>
      <c r="HZ8" s="9" t="s">
        <v>2765</v>
      </c>
      <c r="IA8" s="9" t="s">
        <v>2766</v>
      </c>
      <c r="IB8" s="9" t="s">
        <v>2763</v>
      </c>
      <c r="IC8" s="9" t="s">
        <v>2764</v>
      </c>
      <c r="ID8" s="9" t="s">
        <v>2765</v>
      </c>
      <c r="IE8" s="9" t="s">
        <v>2766</v>
      </c>
      <c r="IF8" s="9" t="s">
        <v>2763</v>
      </c>
      <c r="IG8" s="9" t="s">
        <v>2764</v>
      </c>
      <c r="IH8" s="9" t="s">
        <v>2765</v>
      </c>
      <c r="II8" s="9" t="s">
        <v>2766</v>
      </c>
      <c r="IJ8" s="9" t="s">
        <v>2763</v>
      </c>
      <c r="IK8" s="9" t="s">
        <v>2764</v>
      </c>
      <c r="IL8" s="9" t="s">
        <v>2765</v>
      </c>
      <c r="IM8" s="9" t="s">
        <v>2766</v>
      </c>
      <c r="IN8" s="9" t="s">
        <v>2763</v>
      </c>
      <c r="IO8" s="9" t="s">
        <v>2764</v>
      </c>
      <c r="IP8" s="9" t="s">
        <v>2765</v>
      </c>
      <c r="IQ8" s="9" t="s">
        <v>2766</v>
      </c>
      <c r="IR8" s="9" t="s">
        <v>2763</v>
      </c>
      <c r="IS8" s="9" t="s">
        <v>2764</v>
      </c>
      <c r="IT8" s="9" t="s">
        <v>2765</v>
      </c>
      <c r="IU8" s="9" t="s">
        <v>2766</v>
      </c>
      <c r="IV8" s="9" t="s">
        <v>2763</v>
      </c>
      <c r="IW8" s="9" t="s">
        <v>2764</v>
      </c>
      <c r="IX8" s="9" t="s">
        <v>2765</v>
      </c>
      <c r="IY8" s="9" t="s">
        <v>2766</v>
      </c>
      <c r="IZ8" s="9" t="s">
        <v>2763</v>
      </c>
      <c r="JA8" s="9" t="s">
        <v>2764</v>
      </c>
      <c r="JB8" s="9" t="s">
        <v>2765</v>
      </c>
      <c r="JC8" s="9" t="s">
        <v>2766</v>
      </c>
      <c r="JD8" s="9" t="s">
        <v>2763</v>
      </c>
      <c r="JE8" s="9" t="s">
        <v>2764</v>
      </c>
      <c r="JF8" s="9" t="s">
        <v>2765</v>
      </c>
      <c r="JG8" s="9" t="s">
        <v>2766</v>
      </c>
      <c r="JH8" s="9" t="s">
        <v>2763</v>
      </c>
      <c r="JI8" s="9" t="s">
        <v>2764</v>
      </c>
      <c r="JJ8" s="9" t="s">
        <v>2765</v>
      </c>
      <c r="JK8" s="9" t="s">
        <v>2766</v>
      </c>
      <c r="JL8" s="9" t="s">
        <v>2763</v>
      </c>
      <c r="JM8" s="9" t="s">
        <v>2764</v>
      </c>
      <c r="JN8" s="9" t="s">
        <v>2765</v>
      </c>
      <c r="JO8" s="9" t="s">
        <v>2766</v>
      </c>
      <c r="JP8" s="9" t="s">
        <v>2763</v>
      </c>
      <c r="JQ8" s="9" t="s">
        <v>2764</v>
      </c>
      <c r="JR8" s="9" t="s">
        <v>2765</v>
      </c>
      <c r="JS8" s="9" t="s">
        <v>2766</v>
      </c>
      <c r="JT8" s="9" t="s">
        <v>2763</v>
      </c>
      <c r="JU8" s="9" t="s">
        <v>2764</v>
      </c>
      <c r="JV8" s="9" t="s">
        <v>2765</v>
      </c>
      <c r="JW8" s="9" t="s">
        <v>2766</v>
      </c>
      <c r="JX8" s="9" t="s">
        <v>2763</v>
      </c>
      <c r="JY8" s="9" t="s">
        <v>2764</v>
      </c>
      <c r="JZ8" s="9" t="s">
        <v>2765</v>
      </c>
      <c r="KA8" s="9" t="s">
        <v>2766</v>
      </c>
      <c r="KB8" s="9" t="s">
        <v>2763</v>
      </c>
      <c r="KC8" s="9" t="s">
        <v>2764</v>
      </c>
      <c r="KD8" s="9" t="s">
        <v>2765</v>
      </c>
      <c r="KE8" s="9" t="s">
        <v>2766</v>
      </c>
      <c r="KF8" s="9" t="s">
        <v>2763</v>
      </c>
      <c r="KG8" s="9" t="s">
        <v>2764</v>
      </c>
      <c r="KH8" s="9" t="s">
        <v>2765</v>
      </c>
      <c r="KI8" s="9" t="s">
        <v>2766</v>
      </c>
      <c r="KJ8" s="9" t="s">
        <v>2763</v>
      </c>
      <c r="KK8" s="9" t="s">
        <v>2764</v>
      </c>
      <c r="KL8" s="9" t="s">
        <v>2765</v>
      </c>
      <c r="KM8" s="9" t="s">
        <v>2766</v>
      </c>
      <c r="KN8" s="9" t="s">
        <v>2763</v>
      </c>
      <c r="KO8" s="9" t="s">
        <v>2764</v>
      </c>
      <c r="KP8" s="9" t="s">
        <v>2765</v>
      </c>
      <c r="KQ8" s="9" t="s">
        <v>2766</v>
      </c>
      <c r="KR8" s="9" t="s">
        <v>2763</v>
      </c>
      <c r="KS8" s="9" t="s">
        <v>2764</v>
      </c>
      <c r="KT8" s="9" t="s">
        <v>2765</v>
      </c>
      <c r="KU8" s="9" t="s">
        <v>2766</v>
      </c>
      <c r="KV8" s="9" t="s">
        <v>2763</v>
      </c>
      <c r="KW8" s="9" t="s">
        <v>2764</v>
      </c>
      <c r="KX8" s="9" t="s">
        <v>2765</v>
      </c>
      <c r="KY8" s="9" t="s">
        <v>2766</v>
      </c>
      <c r="KZ8" s="9" t="s">
        <v>2763</v>
      </c>
      <c r="LA8" s="9" t="s">
        <v>2764</v>
      </c>
      <c r="LB8" s="9" t="s">
        <v>2765</v>
      </c>
      <c r="LC8" s="9" t="s">
        <v>2766</v>
      </c>
      <c r="LD8" s="9" t="s">
        <v>2763</v>
      </c>
      <c r="LE8" s="9" t="s">
        <v>2764</v>
      </c>
      <c r="LF8" s="9" t="s">
        <v>2765</v>
      </c>
      <c r="LG8" s="9" t="s">
        <v>2766</v>
      </c>
      <c r="LH8" s="9" t="s">
        <v>2763</v>
      </c>
      <c r="LI8" s="9" t="s">
        <v>2764</v>
      </c>
      <c r="LJ8" s="9" t="s">
        <v>2765</v>
      </c>
      <c r="LK8" s="9" t="s">
        <v>2766</v>
      </c>
      <c r="LL8" s="9" t="s">
        <v>2763</v>
      </c>
      <c r="LM8" s="9" t="s">
        <v>2764</v>
      </c>
      <c r="LN8" s="9" t="s">
        <v>2765</v>
      </c>
      <c r="LO8" s="9" t="s">
        <v>2766</v>
      </c>
      <c r="LP8" s="9" t="s">
        <v>2763</v>
      </c>
      <c r="LQ8" s="9" t="s">
        <v>2764</v>
      </c>
      <c r="LR8" s="9" t="s">
        <v>2765</v>
      </c>
      <c r="LS8" s="9" t="s">
        <v>2766</v>
      </c>
      <c r="LT8" s="9" t="s">
        <v>2763</v>
      </c>
      <c r="LU8" s="9" t="s">
        <v>2764</v>
      </c>
      <c r="LV8" s="9" t="s">
        <v>2765</v>
      </c>
      <c r="LW8" s="9" t="s">
        <v>2766</v>
      </c>
      <c r="LX8" s="9" t="s">
        <v>2763</v>
      </c>
      <c r="LY8" s="9" t="s">
        <v>2764</v>
      </c>
      <c r="LZ8" s="9" t="s">
        <v>2765</v>
      </c>
      <c r="MA8" s="9" t="s">
        <v>2766</v>
      </c>
      <c r="MB8" s="9" t="s">
        <v>2763</v>
      </c>
      <c r="MC8" s="9" t="s">
        <v>2764</v>
      </c>
      <c r="MD8" s="9" t="s">
        <v>2765</v>
      </c>
      <c r="ME8" s="9" t="s">
        <v>2766</v>
      </c>
      <c r="MF8" s="9" t="s">
        <v>2763</v>
      </c>
      <c r="MG8" s="9" t="s">
        <v>2764</v>
      </c>
      <c r="MH8" s="9" t="s">
        <v>2765</v>
      </c>
      <c r="MI8" s="9" t="s">
        <v>2766</v>
      </c>
      <c r="MJ8" s="9" t="s">
        <v>2763</v>
      </c>
      <c r="MK8" s="9" t="s">
        <v>2764</v>
      </c>
      <c r="ML8" s="9" t="s">
        <v>2765</v>
      </c>
      <c r="MM8" s="9" t="s">
        <v>2766</v>
      </c>
      <c r="MN8" s="9" t="s">
        <v>2763</v>
      </c>
      <c r="MO8" s="9" t="s">
        <v>2764</v>
      </c>
      <c r="MP8" s="9" t="s">
        <v>2765</v>
      </c>
      <c r="MQ8" s="9" t="s">
        <v>2766</v>
      </c>
      <c r="MR8" s="9" t="s">
        <v>2763</v>
      </c>
      <c r="MS8" s="9" t="s">
        <v>2764</v>
      </c>
      <c r="MT8" s="9" t="s">
        <v>2765</v>
      </c>
      <c r="MU8" s="9" t="s">
        <v>2766</v>
      </c>
      <c r="MV8" s="9" t="s">
        <v>2763</v>
      </c>
      <c r="MW8" s="9" t="s">
        <v>2764</v>
      </c>
      <c r="MX8" s="9" t="s">
        <v>2765</v>
      </c>
      <c r="MY8" s="9" t="s">
        <v>2766</v>
      </c>
      <c r="MZ8" s="9" t="s">
        <v>2763</v>
      </c>
      <c r="NA8" s="9" t="s">
        <v>2764</v>
      </c>
      <c r="NB8" s="9" t="s">
        <v>2765</v>
      </c>
      <c r="NC8" s="9" t="s">
        <v>2766</v>
      </c>
      <c r="ND8" s="9" t="s">
        <v>2763</v>
      </c>
      <c r="NE8" s="9" t="s">
        <v>2764</v>
      </c>
      <c r="NF8" s="9" t="s">
        <v>2765</v>
      </c>
      <c r="NG8" s="9" t="s">
        <v>2766</v>
      </c>
      <c r="NH8" s="9" t="s">
        <v>2763</v>
      </c>
      <c r="NI8" s="9" t="s">
        <v>2764</v>
      </c>
      <c r="NJ8" s="9" t="s">
        <v>2765</v>
      </c>
      <c r="NK8" s="9" t="s">
        <v>2766</v>
      </c>
      <c r="NL8" s="9" t="s">
        <v>2763</v>
      </c>
      <c r="NM8" s="9" t="s">
        <v>2764</v>
      </c>
      <c r="NN8" s="9" t="s">
        <v>2765</v>
      </c>
      <c r="NO8" s="9" t="s">
        <v>2766</v>
      </c>
      <c r="NP8" s="9" t="s">
        <v>2763</v>
      </c>
      <c r="NQ8" s="9" t="s">
        <v>2764</v>
      </c>
      <c r="NR8" s="9" t="s">
        <v>2765</v>
      </c>
      <c r="NS8" s="9" t="s">
        <v>2766</v>
      </c>
      <c r="NT8" s="9" t="s">
        <v>2763</v>
      </c>
      <c r="NU8" s="9" t="s">
        <v>2764</v>
      </c>
      <c r="NV8" s="9" t="s">
        <v>2765</v>
      </c>
      <c r="NW8" s="9" t="s">
        <v>2766</v>
      </c>
      <c r="NX8" s="9" t="s">
        <v>2763</v>
      </c>
      <c r="NY8" s="9" t="s">
        <v>2764</v>
      </c>
      <c r="NZ8" s="9" t="s">
        <v>2765</v>
      </c>
      <c r="OA8" s="9" t="s">
        <v>2766</v>
      </c>
      <c r="OB8" s="9" t="s">
        <v>2763</v>
      </c>
      <c r="OC8" s="9" t="s">
        <v>2764</v>
      </c>
      <c r="OD8" s="9" t="s">
        <v>2765</v>
      </c>
      <c r="OE8" s="9" t="s">
        <v>2766</v>
      </c>
      <c r="OF8" s="9" t="s">
        <v>2763</v>
      </c>
      <c r="OG8" s="9" t="s">
        <v>2764</v>
      </c>
      <c r="OH8" s="9" t="s">
        <v>2765</v>
      </c>
      <c r="OI8" s="9" t="s">
        <v>2766</v>
      </c>
      <c r="OJ8" s="9" t="s">
        <v>2763</v>
      </c>
      <c r="OK8" s="9" t="s">
        <v>2764</v>
      </c>
      <c r="OL8" s="9" t="s">
        <v>2765</v>
      </c>
      <c r="OM8" s="9" t="s">
        <v>2766</v>
      </c>
      <c r="ON8" s="9" t="s">
        <v>2763</v>
      </c>
      <c r="OO8" s="9" t="s">
        <v>2764</v>
      </c>
      <c r="OP8" s="9" t="s">
        <v>2765</v>
      </c>
      <c r="OQ8" s="9" t="s">
        <v>2766</v>
      </c>
      <c r="OR8" s="9" t="s">
        <v>2763</v>
      </c>
      <c r="OS8" s="9" t="s">
        <v>2764</v>
      </c>
      <c r="OT8" s="9" t="s">
        <v>2765</v>
      </c>
      <c r="OU8" s="9" t="s">
        <v>2766</v>
      </c>
      <c r="OV8" s="9" t="s">
        <v>2763</v>
      </c>
      <c r="OW8" s="9" t="s">
        <v>2764</v>
      </c>
      <c r="OX8" s="9" t="s">
        <v>2765</v>
      </c>
      <c r="OY8" s="9" t="s">
        <v>2766</v>
      </c>
      <c r="OZ8" s="9" t="s">
        <v>2763</v>
      </c>
      <c r="PA8" s="9" t="s">
        <v>2764</v>
      </c>
      <c r="PB8" s="9" t="s">
        <v>2765</v>
      </c>
      <c r="PC8" s="9" t="s">
        <v>2766</v>
      </c>
      <c r="PD8" s="9" t="s">
        <v>2763</v>
      </c>
      <c r="PE8" s="9" t="s">
        <v>2764</v>
      </c>
      <c r="PF8" s="9" t="s">
        <v>2765</v>
      </c>
      <c r="PG8" s="9" t="s">
        <v>2766</v>
      </c>
      <c r="PH8" s="9" t="s">
        <v>2763</v>
      </c>
      <c r="PI8" s="9" t="s">
        <v>2764</v>
      </c>
      <c r="PJ8" s="9" t="s">
        <v>2765</v>
      </c>
      <c r="PK8" s="9" t="s">
        <v>2766</v>
      </c>
      <c r="PL8" s="9" t="s">
        <v>2763</v>
      </c>
      <c r="PM8" s="9" t="s">
        <v>2764</v>
      </c>
      <c r="PN8" s="9" t="s">
        <v>2765</v>
      </c>
      <c r="PO8" s="9" t="s">
        <v>2766</v>
      </c>
      <c r="PP8" s="9" t="s">
        <v>2763</v>
      </c>
      <c r="PQ8" s="9" t="s">
        <v>2764</v>
      </c>
      <c r="PR8" s="9" t="s">
        <v>2765</v>
      </c>
      <c r="PS8" s="9" t="s">
        <v>2766</v>
      </c>
      <c r="PT8" s="9" t="s">
        <v>2763</v>
      </c>
      <c r="PU8" s="9" t="s">
        <v>2764</v>
      </c>
      <c r="PV8" s="9" t="s">
        <v>2765</v>
      </c>
      <c r="PW8" s="9" t="s">
        <v>2766</v>
      </c>
      <c r="PX8" s="9" t="s">
        <v>2763</v>
      </c>
      <c r="PY8" s="9" t="s">
        <v>2764</v>
      </c>
      <c r="PZ8" s="9" t="s">
        <v>2765</v>
      </c>
      <c r="QA8" s="9" t="s">
        <v>2766</v>
      </c>
      <c r="QB8" s="9" t="s">
        <v>2763</v>
      </c>
      <c r="QC8" s="9" t="s">
        <v>2764</v>
      </c>
      <c r="QD8" s="9" t="s">
        <v>2765</v>
      </c>
      <c r="QE8" s="9" t="s">
        <v>2766</v>
      </c>
      <c r="QF8" s="9" t="s">
        <v>2763</v>
      </c>
      <c r="QG8" s="9" t="s">
        <v>2764</v>
      </c>
      <c r="QH8" s="9" t="s">
        <v>2765</v>
      </c>
      <c r="QI8" s="9" t="s">
        <v>2766</v>
      </c>
      <c r="QJ8" s="9" t="s">
        <v>2763</v>
      </c>
      <c r="QK8" s="9" t="s">
        <v>2764</v>
      </c>
      <c r="QL8" s="9" t="s">
        <v>2765</v>
      </c>
      <c r="QM8" s="9" t="s">
        <v>2766</v>
      </c>
      <c r="QN8" s="9" t="s">
        <v>2763</v>
      </c>
      <c r="QO8" s="9" t="s">
        <v>2764</v>
      </c>
      <c r="QP8" s="9" t="s">
        <v>2765</v>
      </c>
      <c r="QQ8" s="9" t="s">
        <v>2766</v>
      </c>
      <c r="QR8" s="9" t="s">
        <v>2763</v>
      </c>
      <c r="QS8" s="9" t="s">
        <v>2764</v>
      </c>
      <c r="QT8" s="9" t="s">
        <v>2765</v>
      </c>
      <c r="QU8" s="9" t="s">
        <v>2766</v>
      </c>
      <c r="QV8" s="9" t="s">
        <v>2763</v>
      </c>
      <c r="QW8" s="9" t="s">
        <v>2764</v>
      </c>
      <c r="QX8" s="9" t="s">
        <v>2765</v>
      </c>
      <c r="QY8" s="9" t="s">
        <v>2766</v>
      </c>
      <c r="QZ8" s="9" t="s">
        <v>2763</v>
      </c>
      <c r="RA8" s="9" t="s">
        <v>2764</v>
      </c>
      <c r="RB8" s="9" t="s">
        <v>2765</v>
      </c>
      <c r="RC8" s="9" t="s">
        <v>2766</v>
      </c>
      <c r="RD8" s="9" t="s">
        <v>2763</v>
      </c>
      <c r="RE8" s="9" t="s">
        <v>2764</v>
      </c>
      <c r="RF8" s="9" t="s">
        <v>2765</v>
      </c>
      <c r="RG8" s="9" t="s">
        <v>2766</v>
      </c>
      <c r="RH8" s="9" t="s">
        <v>2763</v>
      </c>
      <c r="RI8" s="9" t="s">
        <v>2764</v>
      </c>
      <c r="RJ8" s="9" t="s">
        <v>2765</v>
      </c>
      <c r="RK8" s="9" t="s">
        <v>2766</v>
      </c>
      <c r="RL8" s="9" t="s">
        <v>2763</v>
      </c>
      <c r="RM8" s="9" t="s">
        <v>2764</v>
      </c>
      <c r="RN8" s="9" t="s">
        <v>2765</v>
      </c>
      <c r="RO8" s="9" t="s">
        <v>2766</v>
      </c>
      <c r="RP8" s="9" t="s">
        <v>2763</v>
      </c>
      <c r="RQ8" s="9" t="s">
        <v>2764</v>
      </c>
      <c r="RR8" s="9" t="s">
        <v>2765</v>
      </c>
      <c r="RS8" s="9" t="s">
        <v>2766</v>
      </c>
      <c r="RT8" s="9" t="s">
        <v>2763</v>
      </c>
      <c r="RU8" s="9" t="s">
        <v>2764</v>
      </c>
      <c r="RV8" s="9" t="s">
        <v>2765</v>
      </c>
      <c r="RW8" s="9" t="s">
        <v>2766</v>
      </c>
      <c r="RX8" s="9" t="s">
        <v>2763</v>
      </c>
      <c r="RY8" s="9" t="s">
        <v>2764</v>
      </c>
      <c r="RZ8" s="9" t="s">
        <v>2765</v>
      </c>
      <c r="SA8" s="9" t="s">
        <v>2766</v>
      </c>
      <c r="SB8" s="9" t="s">
        <v>2763</v>
      </c>
      <c r="SC8" s="9" t="s">
        <v>2764</v>
      </c>
      <c r="SD8" s="9" t="s">
        <v>2765</v>
      </c>
      <c r="SE8" s="9" t="s">
        <v>2766</v>
      </c>
      <c r="SF8" s="9" t="s">
        <v>2763</v>
      </c>
      <c r="SG8" s="9" t="s">
        <v>2764</v>
      </c>
      <c r="SH8" s="9" t="s">
        <v>2765</v>
      </c>
      <c r="SI8" s="9" t="s">
        <v>2766</v>
      </c>
      <c r="SJ8" s="9" t="s">
        <v>2763</v>
      </c>
      <c r="SK8" s="9" t="s">
        <v>2764</v>
      </c>
      <c r="SL8" s="9" t="s">
        <v>2765</v>
      </c>
      <c r="SM8" s="9" t="s">
        <v>2766</v>
      </c>
      <c r="SN8" s="9" t="s">
        <v>2763</v>
      </c>
      <c r="SO8" s="9" t="s">
        <v>2764</v>
      </c>
      <c r="SP8" s="9" t="s">
        <v>2765</v>
      </c>
      <c r="SQ8" s="9" t="s">
        <v>2766</v>
      </c>
      <c r="SR8" s="9" t="s">
        <v>2763</v>
      </c>
      <c r="SS8" s="9" t="s">
        <v>2764</v>
      </c>
      <c r="ST8" s="9" t="s">
        <v>2765</v>
      </c>
      <c r="SU8" s="9" t="s">
        <v>2766</v>
      </c>
      <c r="SV8" s="9" t="s">
        <v>2763</v>
      </c>
      <c r="SW8" s="9" t="s">
        <v>2764</v>
      </c>
      <c r="SX8" s="9" t="s">
        <v>2765</v>
      </c>
      <c r="SY8" s="9" t="s">
        <v>2766</v>
      </c>
      <c r="SZ8" s="9" t="s">
        <v>2763</v>
      </c>
      <c r="TA8" s="9" t="s">
        <v>2764</v>
      </c>
      <c r="TB8" s="9" t="s">
        <v>2765</v>
      </c>
      <c r="TC8" s="9" t="s">
        <v>2766</v>
      </c>
      <c r="TD8" s="9" t="s">
        <v>2763</v>
      </c>
      <c r="TE8" s="9" t="s">
        <v>2764</v>
      </c>
      <c r="TF8" s="9" t="s">
        <v>2765</v>
      </c>
      <c r="TG8" s="9" t="s">
        <v>2766</v>
      </c>
      <c r="TH8" s="9" t="s">
        <v>2763</v>
      </c>
      <c r="TI8" s="9" t="s">
        <v>2764</v>
      </c>
      <c r="TJ8" s="9" t="s">
        <v>2765</v>
      </c>
      <c r="TK8" s="9" t="s">
        <v>2766</v>
      </c>
      <c r="TL8" s="9" t="s">
        <v>2763</v>
      </c>
      <c r="TM8" s="9" t="s">
        <v>2764</v>
      </c>
      <c r="TN8" s="9" t="s">
        <v>2765</v>
      </c>
      <c r="TO8" s="9" t="s">
        <v>2766</v>
      </c>
      <c r="TP8" s="9" t="s">
        <v>2763</v>
      </c>
      <c r="TQ8" s="9" t="s">
        <v>2764</v>
      </c>
      <c r="TR8" s="9" t="s">
        <v>2765</v>
      </c>
      <c r="TS8" s="9" t="s">
        <v>2766</v>
      </c>
      <c r="TT8" s="9" t="s">
        <v>2763</v>
      </c>
      <c r="TU8" s="9" t="s">
        <v>2764</v>
      </c>
      <c r="TV8" s="9" t="s">
        <v>2765</v>
      </c>
      <c r="TW8" s="9" t="s">
        <v>2766</v>
      </c>
      <c r="TX8" s="9" t="s">
        <v>2763</v>
      </c>
      <c r="TY8" s="9" t="s">
        <v>2764</v>
      </c>
      <c r="TZ8" s="9" t="s">
        <v>2765</v>
      </c>
      <c r="UA8" s="9" t="s">
        <v>2766</v>
      </c>
      <c r="UB8" s="9" t="s">
        <v>2763</v>
      </c>
      <c r="UC8" s="9" t="s">
        <v>2764</v>
      </c>
      <c r="UD8" s="9" t="s">
        <v>2765</v>
      </c>
      <c r="UE8" s="9" t="s">
        <v>2766</v>
      </c>
      <c r="UF8" s="9" t="s">
        <v>2763</v>
      </c>
      <c r="UG8" s="9" t="s">
        <v>2764</v>
      </c>
      <c r="UH8" s="9" t="s">
        <v>2765</v>
      </c>
      <c r="UI8" s="9" t="s">
        <v>2766</v>
      </c>
      <c r="UJ8" s="9" t="s">
        <v>2763</v>
      </c>
      <c r="UK8" s="9" t="s">
        <v>2764</v>
      </c>
      <c r="UL8" s="9" t="s">
        <v>2765</v>
      </c>
      <c r="UM8" s="9" t="s">
        <v>2766</v>
      </c>
      <c r="UN8" s="9" t="s">
        <v>2763</v>
      </c>
      <c r="UO8" s="9" t="s">
        <v>2764</v>
      </c>
      <c r="UP8" s="9" t="s">
        <v>2765</v>
      </c>
      <c r="UQ8" s="9" t="s">
        <v>2766</v>
      </c>
      <c r="UR8" s="9" t="s">
        <v>2763</v>
      </c>
      <c r="US8" s="9" t="s">
        <v>2764</v>
      </c>
      <c r="UT8" s="9" t="s">
        <v>2765</v>
      </c>
      <c r="UU8" s="9" t="s">
        <v>2766</v>
      </c>
      <c r="UV8" s="9" t="s">
        <v>2763</v>
      </c>
      <c r="UW8" s="9" t="s">
        <v>2764</v>
      </c>
      <c r="UX8" s="9" t="s">
        <v>2765</v>
      </c>
      <c r="UY8" s="9" t="s">
        <v>2766</v>
      </c>
      <c r="UZ8" s="9" t="s">
        <v>2763</v>
      </c>
      <c r="VA8" s="9" t="s">
        <v>2764</v>
      </c>
      <c r="VB8" s="9" t="s">
        <v>2765</v>
      </c>
      <c r="VC8" s="9" t="s">
        <v>2766</v>
      </c>
      <c r="VD8" s="9" t="s">
        <v>2763</v>
      </c>
      <c r="VE8" s="9" t="s">
        <v>2764</v>
      </c>
      <c r="VF8" s="9" t="s">
        <v>2765</v>
      </c>
      <c r="VG8" s="9" t="s">
        <v>2766</v>
      </c>
      <c r="VH8" s="9" t="s">
        <v>2763</v>
      </c>
      <c r="VI8" s="9" t="s">
        <v>2764</v>
      </c>
      <c r="VJ8" s="9" t="s">
        <v>2765</v>
      </c>
      <c r="VK8" s="9" t="s">
        <v>2766</v>
      </c>
      <c r="VL8" s="9" t="s">
        <v>2763</v>
      </c>
      <c r="VM8" s="9" t="s">
        <v>2764</v>
      </c>
      <c r="VN8" s="9" t="s">
        <v>2765</v>
      </c>
      <c r="VO8" s="9" t="s">
        <v>2766</v>
      </c>
      <c r="VP8" s="9" t="s">
        <v>2763</v>
      </c>
      <c r="VQ8" s="9" t="s">
        <v>2764</v>
      </c>
      <c r="VR8" s="9" t="s">
        <v>2765</v>
      </c>
      <c r="VS8" s="9" t="s">
        <v>2766</v>
      </c>
      <c r="VT8" s="9" t="s">
        <v>2763</v>
      </c>
      <c r="VU8" s="9" t="s">
        <v>2764</v>
      </c>
      <c r="VV8" s="9" t="s">
        <v>2765</v>
      </c>
      <c r="VW8" s="9" t="s">
        <v>2766</v>
      </c>
      <c r="VX8" s="9" t="s">
        <v>2763</v>
      </c>
      <c r="VY8" s="9" t="s">
        <v>2764</v>
      </c>
      <c r="VZ8" s="9" t="s">
        <v>2765</v>
      </c>
      <c r="WA8" s="9" t="s">
        <v>2766</v>
      </c>
      <c r="WB8" s="9" t="s">
        <v>2763</v>
      </c>
      <c r="WC8" s="9" t="s">
        <v>2764</v>
      </c>
      <c r="WD8" s="9" t="s">
        <v>2765</v>
      </c>
      <c r="WE8" s="9" t="s">
        <v>2766</v>
      </c>
      <c r="WF8" s="9" t="s">
        <v>2763</v>
      </c>
      <c r="WG8" s="9" t="s">
        <v>2764</v>
      </c>
      <c r="WH8" s="9" t="s">
        <v>2765</v>
      </c>
      <c r="WI8" s="9" t="s">
        <v>2766</v>
      </c>
      <c r="WJ8" s="9" t="s">
        <v>2763</v>
      </c>
      <c r="WK8" s="9" t="s">
        <v>2764</v>
      </c>
      <c r="WL8" s="9" t="s">
        <v>2765</v>
      </c>
      <c r="WM8" s="9" t="s">
        <v>2766</v>
      </c>
      <c r="WN8" s="9" t="s">
        <v>2763</v>
      </c>
      <c r="WO8" s="9" t="s">
        <v>2764</v>
      </c>
      <c r="WP8" s="9" t="s">
        <v>2765</v>
      </c>
      <c r="WQ8" s="9" t="s">
        <v>2766</v>
      </c>
      <c r="WR8" s="9" t="s">
        <v>2763</v>
      </c>
      <c r="WS8" s="9" t="s">
        <v>2764</v>
      </c>
      <c r="WT8" s="9" t="s">
        <v>2765</v>
      </c>
      <c r="WU8" s="9" t="s">
        <v>2766</v>
      </c>
      <c r="WV8" s="9" t="s">
        <v>2763</v>
      </c>
      <c r="WW8" s="9" t="s">
        <v>2764</v>
      </c>
      <c r="WX8" s="9" t="s">
        <v>2765</v>
      </c>
      <c r="WY8" s="9" t="s">
        <v>2766</v>
      </c>
      <c r="WZ8" s="9" t="s">
        <v>2763</v>
      </c>
      <c r="XA8" s="9" t="s">
        <v>2764</v>
      </c>
      <c r="XB8" s="9" t="s">
        <v>2765</v>
      </c>
      <c r="XC8" s="9" t="s">
        <v>2766</v>
      </c>
      <c r="XD8" s="9" t="s">
        <v>2763</v>
      </c>
      <c r="XE8" s="9" t="s">
        <v>2764</v>
      </c>
      <c r="XF8" s="9" t="s">
        <v>2765</v>
      </c>
      <c r="XG8" s="9" t="s">
        <v>2766</v>
      </c>
      <c r="XH8" s="9" t="s">
        <v>2763</v>
      </c>
      <c r="XI8" s="9" t="s">
        <v>2764</v>
      </c>
      <c r="XJ8" s="9" t="s">
        <v>2765</v>
      </c>
      <c r="XK8" s="9" t="s">
        <v>2766</v>
      </c>
      <c r="XL8" s="9" t="s">
        <v>2763</v>
      </c>
      <c r="XM8" s="9" t="s">
        <v>2764</v>
      </c>
      <c r="XN8" s="9" t="s">
        <v>2765</v>
      </c>
      <c r="XO8" s="9" t="s">
        <v>2766</v>
      </c>
      <c r="XP8" s="9" t="s">
        <v>2763</v>
      </c>
      <c r="XQ8" s="9" t="s">
        <v>2764</v>
      </c>
      <c r="XR8" s="9" t="s">
        <v>2765</v>
      </c>
      <c r="XS8" s="9" t="s">
        <v>2766</v>
      </c>
      <c r="XT8" s="9" t="s">
        <v>2763</v>
      </c>
      <c r="XU8" s="9" t="s">
        <v>2764</v>
      </c>
      <c r="XV8" s="9" t="s">
        <v>2765</v>
      </c>
      <c r="XW8" s="9" t="s">
        <v>2766</v>
      </c>
      <c r="XX8" s="9" t="s">
        <v>2763</v>
      </c>
      <c r="XY8" s="9" t="s">
        <v>2764</v>
      </c>
      <c r="XZ8" s="9" t="s">
        <v>2765</v>
      </c>
      <c r="YA8" s="9" t="s">
        <v>2766</v>
      </c>
      <c r="YB8" s="9" t="s">
        <v>2763</v>
      </c>
      <c r="YC8" s="9" t="s">
        <v>2764</v>
      </c>
      <c r="YD8" s="9" t="s">
        <v>2765</v>
      </c>
      <c r="YE8" s="9" t="s">
        <v>2766</v>
      </c>
      <c r="YF8" s="9" t="s">
        <v>2763</v>
      </c>
      <c r="YG8" s="9" t="s">
        <v>2764</v>
      </c>
      <c r="YH8" s="9" t="s">
        <v>2765</v>
      </c>
      <c r="YI8" s="9" t="s">
        <v>2766</v>
      </c>
      <c r="YJ8" s="9" t="s">
        <v>2763</v>
      </c>
      <c r="YK8" s="9" t="s">
        <v>2764</v>
      </c>
      <c r="YL8" s="9" t="s">
        <v>2765</v>
      </c>
      <c r="YM8" s="9" t="s">
        <v>2766</v>
      </c>
      <c r="YN8" s="9" t="s">
        <v>2763</v>
      </c>
      <c r="YO8" s="9" t="s">
        <v>2764</v>
      </c>
      <c r="YP8" s="9" t="s">
        <v>2765</v>
      </c>
      <c r="YQ8" s="9" t="s">
        <v>2766</v>
      </c>
      <c r="YR8" s="9" t="s">
        <v>2763</v>
      </c>
      <c r="YS8" s="9" t="s">
        <v>2764</v>
      </c>
      <c r="YT8" s="9" t="s">
        <v>2765</v>
      </c>
      <c r="YU8" s="9" t="s">
        <v>2766</v>
      </c>
    </row>
    <row r="9" spans="1:671" ht="24" customHeight="1" x14ac:dyDescent="0.3">
      <c r="A9" s="1"/>
      <c r="B9" s="13" t="s">
        <v>48</v>
      </c>
      <c r="C9" s="13" t="s">
        <v>757</v>
      </c>
      <c r="D9" s="14">
        <v>202.6</v>
      </c>
      <c r="E9" s="14">
        <v>203.40136000000001</v>
      </c>
      <c r="F9" s="14">
        <v>203.40136000000001</v>
      </c>
      <c r="G9" s="14">
        <v>-0.80135999999999996</v>
      </c>
      <c r="H9" s="14">
        <v>624.70000000000005</v>
      </c>
      <c r="I9" s="14">
        <v>621.9896</v>
      </c>
      <c r="J9" s="14">
        <v>621.9896</v>
      </c>
      <c r="K9" s="14">
        <v>2.7103999999999999</v>
      </c>
      <c r="L9" s="14">
        <v>214.9</v>
      </c>
      <c r="M9" s="14">
        <v>202.54092</v>
      </c>
      <c r="N9" s="14">
        <v>202.54091</v>
      </c>
      <c r="O9" s="14">
        <v>12.35909</v>
      </c>
      <c r="P9" s="14"/>
      <c r="Q9" s="14"/>
      <c r="R9" s="14"/>
      <c r="S9" s="14">
        <v>0</v>
      </c>
      <c r="T9" s="14"/>
      <c r="U9" s="14"/>
      <c r="V9" s="14"/>
      <c r="W9" s="14">
        <v>0</v>
      </c>
      <c r="X9" s="14">
        <v>90.2</v>
      </c>
      <c r="Y9" s="14">
        <v>91.867829999999998</v>
      </c>
      <c r="Z9" s="14">
        <v>91.867829999999998</v>
      </c>
      <c r="AA9" s="14">
        <v>-1.6678299999999999</v>
      </c>
      <c r="AB9" s="14">
        <v>203.7</v>
      </c>
      <c r="AC9" s="14">
        <v>215.08441999999999</v>
      </c>
      <c r="AD9" s="14">
        <v>215.08441999999999</v>
      </c>
      <c r="AE9" s="14">
        <v>-11.38442</v>
      </c>
      <c r="AF9" s="14"/>
      <c r="AG9" s="14"/>
      <c r="AH9" s="14"/>
      <c r="AI9" s="14">
        <v>0</v>
      </c>
      <c r="AJ9" s="14"/>
      <c r="AK9" s="14"/>
      <c r="AL9" s="14"/>
      <c r="AM9" s="14">
        <v>0</v>
      </c>
      <c r="AN9" s="14"/>
      <c r="AO9" s="14"/>
      <c r="AP9" s="14"/>
      <c r="AQ9" s="14">
        <v>0</v>
      </c>
      <c r="AR9" s="14">
        <v>0</v>
      </c>
      <c r="AS9" s="14"/>
      <c r="AT9" s="14"/>
      <c r="AU9" s="14">
        <v>0</v>
      </c>
      <c r="AV9" s="14">
        <v>202.8</v>
      </c>
      <c r="AW9" s="14">
        <v>199.47788</v>
      </c>
      <c r="AX9" s="14">
        <v>199.47789</v>
      </c>
      <c r="AY9" s="14">
        <v>3.3221099999999999</v>
      </c>
      <c r="AZ9" s="14"/>
      <c r="BA9" s="14"/>
      <c r="BB9" s="14"/>
      <c r="BC9" s="14">
        <v>0</v>
      </c>
      <c r="BD9" s="14">
        <v>85.2</v>
      </c>
      <c r="BE9" s="14"/>
      <c r="BF9" s="14"/>
      <c r="BG9" s="14">
        <v>85.2</v>
      </c>
      <c r="BH9" s="14"/>
      <c r="BI9" s="14"/>
      <c r="BJ9" s="14"/>
      <c r="BK9" s="14">
        <v>0</v>
      </c>
      <c r="BL9" s="14">
        <v>189.1</v>
      </c>
      <c r="BM9" s="14">
        <v>197.33025000000001</v>
      </c>
      <c r="BN9" s="14">
        <v>192.53849</v>
      </c>
      <c r="BO9" s="14">
        <v>-3.4384899999999998</v>
      </c>
      <c r="BP9" s="14">
        <v>9.9</v>
      </c>
      <c r="BQ9" s="14">
        <v>3.45607</v>
      </c>
      <c r="BR9" s="14">
        <v>3.45607</v>
      </c>
      <c r="BS9" s="14">
        <v>6.4439299999999999</v>
      </c>
      <c r="BT9" s="14"/>
      <c r="BU9" s="14"/>
      <c r="BV9" s="14"/>
      <c r="BW9" s="14">
        <v>0</v>
      </c>
      <c r="BX9" s="14"/>
      <c r="BY9" s="14"/>
      <c r="BZ9" s="14"/>
      <c r="CA9" s="14">
        <v>0</v>
      </c>
      <c r="CB9" s="14"/>
      <c r="CC9" s="14"/>
      <c r="CD9" s="14"/>
      <c r="CE9" s="14">
        <v>0</v>
      </c>
      <c r="CF9" s="14"/>
      <c r="CG9" s="14"/>
      <c r="CH9" s="14"/>
      <c r="CI9" s="14">
        <v>0</v>
      </c>
      <c r="CJ9" s="14">
        <v>168.4</v>
      </c>
      <c r="CK9" s="14">
        <v>164.06706</v>
      </c>
      <c r="CL9" s="14">
        <v>164.06706</v>
      </c>
      <c r="CM9" s="14">
        <v>4.3329399999999998</v>
      </c>
      <c r="CN9" s="14">
        <v>7.4489999999999998</v>
      </c>
      <c r="CO9" s="14">
        <v>5.1383299999999998</v>
      </c>
      <c r="CP9" s="14">
        <v>5.1383299999999998</v>
      </c>
      <c r="CQ9" s="14">
        <v>2.31067</v>
      </c>
      <c r="CR9" s="14">
        <v>5.0810000000000004</v>
      </c>
      <c r="CS9" s="14">
        <v>2.8205</v>
      </c>
      <c r="CT9" s="14">
        <v>2.8205</v>
      </c>
      <c r="CU9" s="14">
        <v>2.2605</v>
      </c>
      <c r="CV9" s="14">
        <v>0</v>
      </c>
      <c r="CW9" s="14"/>
      <c r="CX9" s="14">
        <v>16.808070000000001</v>
      </c>
      <c r="CY9" s="14">
        <v>-16.808070000000001</v>
      </c>
      <c r="CZ9" s="14">
        <v>7</v>
      </c>
      <c r="DA9" s="14">
        <v>6.8787000000000003</v>
      </c>
      <c r="DB9" s="14">
        <v>6.8787000000000003</v>
      </c>
      <c r="DC9" s="14">
        <v>0.12130000000000001</v>
      </c>
      <c r="DD9" s="14">
        <v>13.2</v>
      </c>
      <c r="DE9" s="14">
        <v>14.933920000000001</v>
      </c>
      <c r="DF9" s="14">
        <v>14.933920000000001</v>
      </c>
      <c r="DG9" s="14">
        <v>-1.7339199999999999</v>
      </c>
      <c r="DH9" s="14">
        <v>79.5</v>
      </c>
      <c r="DI9" s="14">
        <v>85.319320000000005</v>
      </c>
      <c r="DJ9" s="14">
        <v>82.099230000000006</v>
      </c>
      <c r="DK9" s="14">
        <v>-2.5992299999999999</v>
      </c>
      <c r="DL9" s="14"/>
      <c r="DM9" s="14"/>
      <c r="DN9" s="14"/>
      <c r="DO9" s="14">
        <v>0</v>
      </c>
      <c r="DP9" s="14"/>
      <c r="DQ9" s="14"/>
      <c r="DR9" s="14"/>
      <c r="DS9" s="14">
        <v>0</v>
      </c>
      <c r="DT9" s="14"/>
      <c r="DU9" s="14"/>
      <c r="DV9" s="14"/>
      <c r="DW9" s="14">
        <v>0</v>
      </c>
      <c r="DX9" s="14"/>
      <c r="DY9" s="14"/>
      <c r="DZ9" s="14"/>
      <c r="EA9" s="14">
        <v>0</v>
      </c>
      <c r="EB9" s="14">
        <v>55</v>
      </c>
      <c r="EC9" s="14">
        <v>55.89584</v>
      </c>
      <c r="ED9" s="14">
        <v>55.89584</v>
      </c>
      <c r="EE9" s="14">
        <v>-0.89583999999999997</v>
      </c>
      <c r="EF9" s="14">
        <v>103.1</v>
      </c>
      <c r="EG9" s="14">
        <v>20.597570000000001</v>
      </c>
      <c r="EH9" s="14">
        <v>170.39156</v>
      </c>
      <c r="EI9" s="14">
        <v>-67.291560000000004</v>
      </c>
      <c r="EJ9" s="14"/>
      <c r="EK9" s="14"/>
      <c r="EL9" s="14"/>
      <c r="EM9" s="14">
        <v>0</v>
      </c>
      <c r="EN9" s="14"/>
      <c r="EO9" s="14"/>
      <c r="EP9" s="14"/>
      <c r="EQ9" s="14">
        <v>0</v>
      </c>
      <c r="ER9" s="14"/>
      <c r="ES9" s="14"/>
      <c r="ET9" s="14"/>
      <c r="EU9" s="14">
        <v>0</v>
      </c>
      <c r="EV9" s="14">
        <v>6.5</v>
      </c>
      <c r="EW9" s="14">
        <v>6.39</v>
      </c>
      <c r="EX9" s="14">
        <v>6.39</v>
      </c>
      <c r="EY9" s="14">
        <v>0.11</v>
      </c>
      <c r="EZ9" s="14">
        <v>344.7</v>
      </c>
      <c r="FA9" s="14">
        <v>328.37689999999998</v>
      </c>
      <c r="FB9" s="14">
        <v>220.60235</v>
      </c>
      <c r="FC9" s="14">
        <v>124.09765</v>
      </c>
      <c r="FD9" s="14">
        <v>81</v>
      </c>
      <c r="FE9" s="14">
        <v>81.635570000000001</v>
      </c>
      <c r="FF9" s="14">
        <v>81.635570000000001</v>
      </c>
      <c r="FG9" s="14">
        <v>-0.63556999999999997</v>
      </c>
      <c r="FH9" s="14">
        <v>123.80091</v>
      </c>
      <c r="FI9" s="14">
        <v>149.98721</v>
      </c>
      <c r="FJ9" s="14">
        <v>149.98721</v>
      </c>
      <c r="FK9" s="14">
        <v>-26.186299999999999</v>
      </c>
      <c r="FL9" s="14">
        <v>42.183599999999998</v>
      </c>
      <c r="FM9" s="14">
        <v>41.89893</v>
      </c>
      <c r="FN9" s="14">
        <v>41.89893</v>
      </c>
      <c r="FO9" s="14">
        <v>0.28466999999999998</v>
      </c>
      <c r="FP9" s="14">
        <v>18.399999999999999</v>
      </c>
      <c r="FQ9" s="14">
        <v>19.21088</v>
      </c>
      <c r="FR9" s="14">
        <v>19.21088</v>
      </c>
      <c r="FS9" s="14">
        <v>-0.81088000000000005</v>
      </c>
      <c r="FT9" s="14">
        <v>18.8</v>
      </c>
      <c r="FU9" s="14">
        <v>18.46453</v>
      </c>
      <c r="FV9" s="14">
        <v>18.46453</v>
      </c>
      <c r="FW9" s="14">
        <v>0.33546999999999999</v>
      </c>
      <c r="FX9" s="14">
        <v>91.3</v>
      </c>
      <c r="FY9" s="14">
        <v>87.773570000000007</v>
      </c>
      <c r="FZ9" s="14">
        <v>87.773570000000007</v>
      </c>
      <c r="GA9" s="14">
        <v>3.52643</v>
      </c>
      <c r="GB9" s="14">
        <v>179.64988</v>
      </c>
      <c r="GC9" s="14">
        <v>185.82039</v>
      </c>
      <c r="GD9" s="14">
        <v>185.82039</v>
      </c>
      <c r="GE9" s="14">
        <v>-6.1705100000000002</v>
      </c>
      <c r="GF9" s="14">
        <v>179.68110999999999</v>
      </c>
      <c r="GG9" s="14">
        <v>185.82039</v>
      </c>
      <c r="GH9" s="14">
        <v>185.82039</v>
      </c>
      <c r="GI9" s="14">
        <v>-6.1392800000000003</v>
      </c>
      <c r="GJ9" s="14">
        <v>183.40088</v>
      </c>
      <c r="GK9" s="14">
        <v>186.37841</v>
      </c>
      <c r="GL9" s="14">
        <v>186.37841</v>
      </c>
      <c r="GM9" s="14">
        <v>-2.9775299999999998</v>
      </c>
      <c r="GN9" s="14">
        <v>108.7</v>
      </c>
      <c r="GO9" s="14">
        <v>110.48202000000001</v>
      </c>
      <c r="GP9" s="14">
        <v>110.48202000000001</v>
      </c>
      <c r="GQ9" s="14">
        <v>-1.7820199999999999</v>
      </c>
      <c r="GR9" s="14">
        <v>0</v>
      </c>
      <c r="GS9" s="14"/>
      <c r="GT9" s="14">
        <v>18</v>
      </c>
      <c r="GU9" s="14">
        <v>-18</v>
      </c>
      <c r="GV9" s="14">
        <v>45.5</v>
      </c>
      <c r="GW9" s="14">
        <v>43.545189999999998</v>
      </c>
      <c r="GX9" s="14">
        <v>43.545189999999998</v>
      </c>
      <c r="GY9" s="14">
        <v>1.9548099999999999</v>
      </c>
      <c r="GZ9" s="14">
        <v>2</v>
      </c>
      <c r="HA9" s="14">
        <v>2.0605799999999999</v>
      </c>
      <c r="HB9" s="14">
        <v>2.0605799999999999</v>
      </c>
      <c r="HC9" s="14">
        <v>-6.0580000000000002E-2</v>
      </c>
      <c r="HD9" s="14">
        <v>31.1</v>
      </c>
      <c r="HE9" s="14">
        <v>30.332239999999999</v>
      </c>
      <c r="HF9" s="14">
        <v>30.332239999999999</v>
      </c>
      <c r="HG9" s="14">
        <v>0.76776</v>
      </c>
      <c r="HH9" s="14">
        <v>48.5</v>
      </c>
      <c r="HI9" s="14">
        <v>99.125360000000001</v>
      </c>
      <c r="HJ9" s="14">
        <v>138.91448</v>
      </c>
      <c r="HK9" s="14">
        <v>-90.414479999999998</v>
      </c>
      <c r="HL9" s="14"/>
      <c r="HM9" s="14"/>
      <c r="HN9" s="14"/>
      <c r="HO9" s="14">
        <v>0</v>
      </c>
      <c r="HP9" s="14"/>
      <c r="HQ9" s="14"/>
      <c r="HR9" s="14"/>
      <c r="HS9" s="14">
        <v>0</v>
      </c>
      <c r="HT9" s="14">
        <v>24.2</v>
      </c>
      <c r="HU9" s="14">
        <v>36.721769999999999</v>
      </c>
      <c r="HV9" s="14"/>
      <c r="HW9" s="14">
        <v>24.2</v>
      </c>
      <c r="HX9" s="14"/>
      <c r="HY9" s="14"/>
      <c r="HZ9" s="14"/>
      <c r="IA9" s="14">
        <v>0</v>
      </c>
      <c r="IB9" s="14"/>
      <c r="IC9" s="14"/>
      <c r="ID9" s="14"/>
      <c r="IE9" s="14">
        <v>0</v>
      </c>
      <c r="IF9" s="14">
        <v>45.5</v>
      </c>
      <c r="IG9" s="14"/>
      <c r="IH9" s="14"/>
      <c r="II9" s="14">
        <v>45.5</v>
      </c>
      <c r="IJ9" s="14"/>
      <c r="IK9" s="14"/>
      <c r="IL9" s="14"/>
      <c r="IM9" s="14">
        <v>0</v>
      </c>
      <c r="IN9" s="14"/>
      <c r="IO9" s="14"/>
      <c r="IP9" s="14"/>
      <c r="IQ9" s="14">
        <v>0</v>
      </c>
      <c r="IR9" s="14"/>
      <c r="IS9" s="14"/>
      <c r="IT9" s="14"/>
      <c r="IU9" s="14">
        <v>0</v>
      </c>
      <c r="IV9" s="14">
        <v>127.1</v>
      </c>
      <c r="IW9" s="14">
        <v>132.83837</v>
      </c>
      <c r="IX9" s="14">
        <v>132.83837</v>
      </c>
      <c r="IY9" s="14">
        <v>-5.7383699999999997</v>
      </c>
      <c r="IZ9" s="14">
        <v>142.9</v>
      </c>
      <c r="JA9" s="14">
        <v>170.94</v>
      </c>
      <c r="JB9" s="14">
        <v>180.1729</v>
      </c>
      <c r="JC9" s="14">
        <v>-37.2729</v>
      </c>
      <c r="JD9" s="14">
        <v>143</v>
      </c>
      <c r="JE9" s="14">
        <v>170.94</v>
      </c>
      <c r="JF9" s="14">
        <v>180.1729</v>
      </c>
      <c r="JG9" s="14">
        <v>-37.172899999999998</v>
      </c>
      <c r="JH9" s="14">
        <v>141.9</v>
      </c>
      <c r="JI9" s="14">
        <v>170.94</v>
      </c>
      <c r="JJ9" s="14">
        <v>180.1729</v>
      </c>
      <c r="JK9" s="14">
        <v>-38.2729</v>
      </c>
      <c r="JL9" s="14">
        <v>239.9</v>
      </c>
      <c r="JM9" s="14">
        <v>257.18</v>
      </c>
      <c r="JN9" s="14">
        <v>271.07092999999998</v>
      </c>
      <c r="JO9" s="14">
        <v>-31.170929999999998</v>
      </c>
      <c r="JP9" s="14">
        <v>73</v>
      </c>
      <c r="JQ9" s="14">
        <v>73.590999999999994</v>
      </c>
      <c r="JR9" s="14">
        <v>73.590999999999994</v>
      </c>
      <c r="JS9" s="14">
        <v>-0.59099999999999997</v>
      </c>
      <c r="JT9" s="14">
        <v>35.700000000000003</v>
      </c>
      <c r="JU9" s="14">
        <v>36.905999999999999</v>
      </c>
      <c r="JV9" s="14">
        <v>36.905999999999999</v>
      </c>
      <c r="JW9" s="14">
        <v>-1.206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v>
      </c>
      <c r="KW9" s="14">
        <v>1.7823899999999999</v>
      </c>
      <c r="KX9" s="14">
        <v>1.7823899999999999</v>
      </c>
      <c r="KY9" s="14">
        <v>0.21761</v>
      </c>
      <c r="KZ9" s="14">
        <v>79.712999999999994</v>
      </c>
      <c r="LA9" s="14">
        <v>41.194650000000003</v>
      </c>
      <c r="LB9" s="14">
        <v>156.14221000000001</v>
      </c>
      <c r="LC9" s="14">
        <v>-76.429209999999998</v>
      </c>
      <c r="LD9" s="14">
        <v>103.425</v>
      </c>
      <c r="LE9" s="14">
        <v>121.10552</v>
      </c>
      <c r="LF9" s="14">
        <v>121.10542</v>
      </c>
      <c r="LG9" s="14">
        <v>-17.680420000000002</v>
      </c>
      <c r="LH9" s="14">
        <v>62.627000000000002</v>
      </c>
      <c r="LI9" s="14">
        <v>67.199219999999997</v>
      </c>
      <c r="LJ9" s="14">
        <v>67.199219999999997</v>
      </c>
      <c r="LK9" s="14">
        <v>-4.5722199999999997</v>
      </c>
      <c r="LL9" s="14">
        <v>74.935000000000002</v>
      </c>
      <c r="LM9" s="14">
        <v>78.567999999999998</v>
      </c>
      <c r="LN9" s="14">
        <v>78.567999999999998</v>
      </c>
      <c r="LO9" s="14">
        <v>-3.633</v>
      </c>
      <c r="LP9" s="14">
        <v>30.129000000000001</v>
      </c>
      <c r="LQ9" s="14">
        <v>29.980560000000001</v>
      </c>
      <c r="LR9" s="14">
        <v>29.980560000000001</v>
      </c>
      <c r="LS9" s="14">
        <v>0.14843999999999999</v>
      </c>
      <c r="LT9" s="14"/>
      <c r="LU9" s="14"/>
      <c r="LV9" s="14"/>
      <c r="LW9" s="14">
        <v>0</v>
      </c>
      <c r="LX9" s="14"/>
      <c r="LY9" s="14"/>
      <c r="LZ9" s="14"/>
      <c r="MA9" s="14">
        <v>0</v>
      </c>
      <c r="MB9" s="14"/>
      <c r="MC9" s="14"/>
      <c r="MD9" s="14"/>
      <c r="ME9" s="14">
        <v>0</v>
      </c>
      <c r="MF9" s="14">
        <v>141.261</v>
      </c>
      <c r="MG9" s="14">
        <v>151.08886000000001</v>
      </c>
      <c r="MH9" s="14">
        <v>151.089</v>
      </c>
      <c r="MI9" s="14">
        <v>-9.8279999999999994</v>
      </c>
      <c r="MJ9" s="14">
        <v>142.07900000000001</v>
      </c>
      <c r="MK9" s="14">
        <v>151.08886000000001</v>
      </c>
      <c r="ML9" s="14">
        <v>151.089</v>
      </c>
      <c r="MM9" s="14">
        <v>-9.01</v>
      </c>
      <c r="MN9" s="14">
        <v>146.529</v>
      </c>
      <c r="MO9" s="14">
        <v>151.54257999999999</v>
      </c>
      <c r="MP9" s="14">
        <v>151.54272</v>
      </c>
      <c r="MQ9" s="14">
        <v>-5.0137200000000002</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6</v>
      </c>
      <c r="NU9" s="14">
        <v>6.5736800000000004</v>
      </c>
      <c r="NV9" s="14">
        <v>6.5736800000000004</v>
      </c>
      <c r="NW9" s="14">
        <v>-0.57367999999999997</v>
      </c>
      <c r="NX9" s="14">
        <v>1.7</v>
      </c>
      <c r="NY9" s="14">
        <v>6.8964100000000004</v>
      </c>
      <c r="NZ9" s="14">
        <v>6.8964100000000004</v>
      </c>
      <c r="OA9" s="14">
        <v>-5.1964100000000002</v>
      </c>
      <c r="OB9" s="14">
        <v>19.899999999999999</v>
      </c>
      <c r="OC9" s="14">
        <v>20</v>
      </c>
      <c r="OD9" s="14">
        <v>17.492709999999999</v>
      </c>
      <c r="OE9" s="14">
        <v>2.4072900000000002</v>
      </c>
      <c r="OF9" s="14">
        <v>0</v>
      </c>
      <c r="OG9" s="14"/>
      <c r="OH9" s="14"/>
      <c r="OI9" s="14">
        <v>0</v>
      </c>
      <c r="OJ9" s="14">
        <v>111</v>
      </c>
      <c r="OK9" s="14">
        <v>58.89</v>
      </c>
      <c r="OL9" s="14">
        <v>58.89</v>
      </c>
      <c r="OM9" s="14">
        <v>52.11</v>
      </c>
      <c r="ON9" s="14">
        <v>0</v>
      </c>
      <c r="OO9" s="14"/>
      <c r="OP9" s="14"/>
      <c r="OQ9" s="14">
        <v>0</v>
      </c>
      <c r="OR9" s="14">
        <v>0</v>
      </c>
      <c r="OS9" s="14"/>
      <c r="OT9" s="14"/>
      <c r="OU9" s="14">
        <v>0</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5.2</v>
      </c>
      <c r="PI9" s="14">
        <v>5.67</v>
      </c>
      <c r="PJ9" s="14">
        <v>5.67</v>
      </c>
      <c r="PK9" s="14">
        <v>-0.47</v>
      </c>
      <c r="PL9" s="14">
        <v>0</v>
      </c>
      <c r="PM9" s="14"/>
      <c r="PN9" s="14"/>
      <c r="PO9" s="14">
        <v>0</v>
      </c>
      <c r="PP9" s="14">
        <v>2</v>
      </c>
      <c r="PQ9" s="14">
        <v>1</v>
      </c>
      <c r="PR9" s="14">
        <v>1</v>
      </c>
      <c r="PS9" s="14">
        <v>1</v>
      </c>
      <c r="PT9" s="14">
        <v>3.6</v>
      </c>
      <c r="PU9" s="14">
        <v>3.55</v>
      </c>
      <c r="PV9" s="14">
        <v>3.55</v>
      </c>
      <c r="PW9" s="14">
        <v>0.05</v>
      </c>
      <c r="PX9" s="14">
        <v>4.7</v>
      </c>
      <c r="PY9" s="14">
        <v>4.5999999999999996</v>
      </c>
      <c r="PZ9" s="14">
        <v>4.5999999999999996</v>
      </c>
      <c r="QA9" s="14">
        <v>0.1</v>
      </c>
      <c r="QB9" s="14">
        <v>20.3</v>
      </c>
      <c r="QC9" s="14">
        <v>20.274049999999999</v>
      </c>
      <c r="QD9" s="14">
        <v>20.274049999999999</v>
      </c>
      <c r="QE9" s="14">
        <v>2.5950000000000001E-2</v>
      </c>
      <c r="QF9" s="14">
        <v>20</v>
      </c>
      <c r="QG9" s="14">
        <v>19.33916</v>
      </c>
      <c r="QH9" s="14">
        <v>19.33916</v>
      </c>
      <c r="QI9" s="14">
        <v>0.66083999999999998</v>
      </c>
      <c r="QJ9" s="14">
        <v>18.600000000000001</v>
      </c>
      <c r="QK9" s="14">
        <v>17.492709999999999</v>
      </c>
      <c r="QL9" s="14">
        <v>17.492709999999999</v>
      </c>
      <c r="QM9" s="14">
        <v>1.1072900000000001</v>
      </c>
      <c r="QN9" s="14">
        <v>3.5</v>
      </c>
      <c r="QO9" s="14">
        <v>3.5</v>
      </c>
      <c r="QP9" s="14">
        <v>3.5</v>
      </c>
      <c r="QQ9" s="14">
        <v>0</v>
      </c>
      <c r="QR9" s="14">
        <v>18.600000000000001</v>
      </c>
      <c r="QS9" s="14">
        <v>17.881440000000001</v>
      </c>
      <c r="QT9" s="14">
        <v>17.881440000000001</v>
      </c>
      <c r="QU9" s="14">
        <v>0.71855999999999998</v>
      </c>
      <c r="QV9" s="14">
        <v>0</v>
      </c>
      <c r="QW9" s="14"/>
      <c r="QX9" s="14"/>
      <c r="QY9" s="14">
        <v>0</v>
      </c>
      <c r="QZ9" s="14">
        <v>0</v>
      </c>
      <c r="RA9" s="14"/>
      <c r="RB9" s="14"/>
      <c r="RC9" s="14">
        <v>0</v>
      </c>
      <c r="RD9" s="14">
        <v>29.3</v>
      </c>
      <c r="RE9" s="14">
        <v>12.3</v>
      </c>
      <c r="RF9" s="14">
        <v>12.3</v>
      </c>
      <c r="RG9" s="14">
        <v>17</v>
      </c>
      <c r="RH9" s="14">
        <v>73.900000000000006</v>
      </c>
      <c r="RI9" s="14">
        <v>33.94</v>
      </c>
      <c r="RJ9" s="14">
        <v>33.94</v>
      </c>
      <c r="RK9" s="14">
        <v>39.96</v>
      </c>
      <c r="RL9" s="14">
        <v>0</v>
      </c>
      <c r="RM9" s="14"/>
      <c r="RN9" s="14"/>
      <c r="RO9" s="14">
        <v>0</v>
      </c>
      <c r="RP9" s="14">
        <v>3.3</v>
      </c>
      <c r="RQ9" s="14">
        <v>3.3</v>
      </c>
      <c r="RR9" s="14">
        <v>3.3</v>
      </c>
      <c r="RS9" s="14">
        <v>0</v>
      </c>
      <c r="RT9" s="14">
        <v>12.1</v>
      </c>
      <c r="RU9" s="14">
        <v>8.5022900000000003</v>
      </c>
      <c r="RV9" s="14"/>
      <c r="RW9" s="14">
        <v>12.1</v>
      </c>
      <c r="RX9" s="14">
        <v>3.04</v>
      </c>
      <c r="RY9" s="14">
        <v>2</v>
      </c>
      <c r="RZ9" s="14">
        <v>2</v>
      </c>
      <c r="SA9" s="14">
        <v>1.04</v>
      </c>
      <c r="SB9" s="14"/>
      <c r="SC9" s="14">
        <v>0.4</v>
      </c>
      <c r="SD9" s="14">
        <v>0.4</v>
      </c>
      <c r="SE9" s="14">
        <v>-0.4</v>
      </c>
      <c r="SF9" s="14">
        <v>0</v>
      </c>
      <c r="SG9" s="14"/>
      <c r="SH9" s="14"/>
      <c r="SI9" s="14">
        <v>0</v>
      </c>
      <c r="SJ9" s="14">
        <v>19.8</v>
      </c>
      <c r="SK9" s="14">
        <v>20</v>
      </c>
      <c r="SL9" s="14">
        <v>17.881440000000001</v>
      </c>
      <c r="SM9" s="14">
        <v>1.91856</v>
      </c>
      <c r="SN9" s="14">
        <v>13</v>
      </c>
      <c r="SO9" s="14">
        <v>12.9</v>
      </c>
      <c r="SP9" s="14">
        <v>8.1999999999999993</v>
      </c>
      <c r="SQ9" s="14">
        <v>4.8</v>
      </c>
      <c r="SR9" s="14">
        <v>20.100000000000001</v>
      </c>
      <c r="SS9" s="14">
        <v>20</v>
      </c>
      <c r="ST9" s="14">
        <v>19.436350000000001</v>
      </c>
      <c r="SU9" s="14">
        <v>0.66364999999999996</v>
      </c>
      <c r="SV9" s="14">
        <v>20.2</v>
      </c>
      <c r="SW9" s="14">
        <v>20</v>
      </c>
      <c r="SX9" s="14">
        <v>19.436350000000001</v>
      </c>
      <c r="SY9" s="14">
        <v>0.76365000000000005</v>
      </c>
      <c r="SZ9" s="14">
        <v>20</v>
      </c>
      <c r="TA9" s="14">
        <v>20</v>
      </c>
      <c r="TB9" s="14">
        <v>18.46453</v>
      </c>
      <c r="TC9" s="14">
        <v>1.5354699999999999</v>
      </c>
      <c r="TD9" s="14">
        <v>9.8000000000000007</v>
      </c>
      <c r="TE9" s="14">
        <v>5.0999999999999996</v>
      </c>
      <c r="TF9" s="14">
        <v>5.0999999999999996</v>
      </c>
      <c r="TG9" s="14">
        <v>4.7</v>
      </c>
      <c r="TH9" s="14">
        <v>12.6</v>
      </c>
      <c r="TI9" s="14">
        <v>9</v>
      </c>
      <c r="TJ9" s="14">
        <v>9</v>
      </c>
      <c r="TK9" s="14">
        <v>3.6</v>
      </c>
      <c r="TL9" s="14">
        <v>0</v>
      </c>
      <c r="TM9" s="14"/>
      <c r="TN9" s="14"/>
      <c r="TO9" s="14">
        <v>0</v>
      </c>
      <c r="TP9" s="14">
        <v>32.799999999999997</v>
      </c>
      <c r="TQ9" s="14">
        <v>37.58</v>
      </c>
      <c r="TR9" s="14">
        <v>37.58</v>
      </c>
      <c r="TS9" s="14">
        <v>-4.78</v>
      </c>
      <c r="TT9" s="14">
        <v>98.7</v>
      </c>
      <c r="TU9" s="14">
        <v>41.47</v>
      </c>
      <c r="TV9" s="14">
        <v>41.47</v>
      </c>
      <c r="TW9" s="14">
        <v>57.23</v>
      </c>
      <c r="TX9" s="14">
        <v>4.3</v>
      </c>
      <c r="TY9" s="14">
        <v>0.97</v>
      </c>
      <c r="TZ9" s="14">
        <v>0.97</v>
      </c>
      <c r="UA9" s="14">
        <v>3.33</v>
      </c>
      <c r="UB9" s="14">
        <v>1.2</v>
      </c>
      <c r="UC9" s="14">
        <v>2.95</v>
      </c>
      <c r="UD9" s="14">
        <v>2.95</v>
      </c>
      <c r="UE9" s="14">
        <v>-1.75</v>
      </c>
      <c r="UF9" s="14">
        <v>0</v>
      </c>
      <c r="UG9" s="14"/>
      <c r="UH9" s="14"/>
      <c r="UI9" s="14">
        <v>0</v>
      </c>
      <c r="UJ9" s="14">
        <v>20.955929999999999</v>
      </c>
      <c r="UK9" s="14">
        <v>21</v>
      </c>
      <c r="UL9" s="14">
        <v>19.436350000000001</v>
      </c>
      <c r="UM9" s="14">
        <v>1.5195799999999999</v>
      </c>
      <c r="UN9" s="14">
        <v>7.9444800000000004</v>
      </c>
      <c r="UO9" s="14">
        <v>7</v>
      </c>
      <c r="UP9" s="14">
        <v>7</v>
      </c>
      <c r="UQ9" s="14">
        <v>0.94447999999999999</v>
      </c>
      <c r="UR9" s="14">
        <v>9.1999999999999993</v>
      </c>
      <c r="US9" s="14">
        <v>8.1999999999999993</v>
      </c>
      <c r="UT9" s="14">
        <v>8.1999999999999993</v>
      </c>
      <c r="UU9" s="14">
        <v>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v>
      </c>
      <c r="VI9" s="14"/>
      <c r="VJ9" s="14"/>
      <c r="VK9" s="14">
        <v>0</v>
      </c>
      <c r="VL9" s="14">
        <v>0</v>
      </c>
      <c r="VM9" s="14"/>
      <c r="VN9" s="14"/>
      <c r="VO9" s="14">
        <v>0</v>
      </c>
      <c r="VP9" s="14">
        <v>0</v>
      </c>
      <c r="VQ9" s="14"/>
      <c r="VR9" s="14"/>
      <c r="VS9" s="14">
        <v>0</v>
      </c>
      <c r="VT9" s="14">
        <v>0</v>
      </c>
      <c r="VU9" s="14"/>
      <c r="VV9" s="14"/>
      <c r="VW9" s="14">
        <v>0</v>
      </c>
      <c r="VX9" s="14">
        <v>0.65</v>
      </c>
      <c r="VY9" s="14">
        <v>0.6</v>
      </c>
      <c r="VZ9" s="14">
        <v>0.6</v>
      </c>
      <c r="WA9" s="14">
        <v>0.05</v>
      </c>
      <c r="WB9" s="14">
        <v>26.742999999999999</v>
      </c>
      <c r="WC9" s="14">
        <v>28</v>
      </c>
      <c r="WD9" s="14">
        <v>28</v>
      </c>
      <c r="WE9" s="14">
        <v>-1.2569999999999999</v>
      </c>
      <c r="WF9" s="14">
        <v>23.675000000000001</v>
      </c>
      <c r="WG9" s="14">
        <v>28</v>
      </c>
      <c r="WH9" s="14">
        <v>28</v>
      </c>
      <c r="WI9" s="14">
        <v>-4.3250000000000002</v>
      </c>
      <c r="WJ9" s="14">
        <v>0</v>
      </c>
      <c r="WK9" s="14"/>
      <c r="WL9" s="14"/>
      <c r="WM9" s="14">
        <v>0</v>
      </c>
      <c r="WN9" s="14">
        <v>4.5</v>
      </c>
      <c r="WO9" s="14">
        <v>4.2</v>
      </c>
      <c r="WP9" s="14">
        <v>4.2</v>
      </c>
      <c r="WQ9" s="14">
        <v>0.3</v>
      </c>
      <c r="WR9" s="14">
        <v>2.2000000000000002</v>
      </c>
      <c r="WS9" s="14"/>
      <c r="WT9" s="14">
        <v>2.4</v>
      </c>
      <c r="WU9" s="14">
        <v>-0.2</v>
      </c>
      <c r="WV9" s="14">
        <v>1.2</v>
      </c>
      <c r="WW9" s="14">
        <v>1.2</v>
      </c>
      <c r="WX9" s="14">
        <v>1.2</v>
      </c>
      <c r="WY9" s="14">
        <v>0</v>
      </c>
      <c r="WZ9" s="14">
        <v>1.1000000000000001</v>
      </c>
      <c r="XA9" s="14">
        <v>1.4</v>
      </c>
      <c r="XB9" s="14">
        <v>1.4</v>
      </c>
      <c r="XC9" s="14">
        <v>-0.3</v>
      </c>
      <c r="XD9" s="14">
        <v>0</v>
      </c>
      <c r="XE9" s="14"/>
      <c r="XF9" s="14"/>
      <c r="XG9" s="14">
        <v>0</v>
      </c>
      <c r="XH9" s="14">
        <v>8.1999999999999993</v>
      </c>
      <c r="XI9" s="14">
        <v>8.24</v>
      </c>
      <c r="XJ9" s="14">
        <v>7.2</v>
      </c>
      <c r="XK9" s="14">
        <v>1</v>
      </c>
      <c r="XL9" s="14">
        <v>20</v>
      </c>
      <c r="XM9" s="14">
        <v>20.12</v>
      </c>
      <c r="XN9" s="14">
        <v>18.46453</v>
      </c>
      <c r="XO9" s="14">
        <v>1.5354699999999999</v>
      </c>
      <c r="XP9" s="14">
        <v>6.6</v>
      </c>
      <c r="XQ9" s="14">
        <v>10.8</v>
      </c>
      <c r="XR9" s="14">
        <v>10.8</v>
      </c>
      <c r="XS9" s="14">
        <v>-4.2</v>
      </c>
      <c r="XT9" s="14">
        <v>21.2</v>
      </c>
      <c r="XU9" s="14">
        <v>31.5</v>
      </c>
      <c r="XV9" s="14">
        <v>27</v>
      </c>
      <c r="XW9" s="14">
        <v>-5.8</v>
      </c>
      <c r="XX9" s="14">
        <v>0</v>
      </c>
      <c r="XY9" s="14">
        <v>31.5</v>
      </c>
      <c r="XZ9" s="14">
        <v>27</v>
      </c>
      <c r="YA9" s="14">
        <v>-27</v>
      </c>
      <c r="YB9" s="14">
        <v>14</v>
      </c>
      <c r="YC9" s="14">
        <v>14</v>
      </c>
      <c r="YD9" s="14">
        <v>14</v>
      </c>
      <c r="YE9" s="14">
        <v>0</v>
      </c>
      <c r="YF9" s="14">
        <v>17.600000000000001</v>
      </c>
      <c r="YG9" s="14">
        <v>17.62</v>
      </c>
      <c r="YH9" s="14">
        <v>19</v>
      </c>
      <c r="YI9" s="14">
        <v>-1.4</v>
      </c>
      <c r="YJ9" s="14">
        <v>7.34</v>
      </c>
      <c r="YK9" s="14">
        <v>8.3000000000000007</v>
      </c>
      <c r="YL9" s="14">
        <v>8.3000000000000007</v>
      </c>
      <c r="YM9" s="14">
        <v>-0.96</v>
      </c>
      <c r="YN9" s="14">
        <v>11.29</v>
      </c>
      <c r="YO9" s="14">
        <v>11</v>
      </c>
      <c r="YP9" s="14">
        <v>11</v>
      </c>
      <c r="YQ9" s="14">
        <v>0.28999999999999998</v>
      </c>
      <c r="YR9" s="14">
        <v>22.92</v>
      </c>
      <c r="YS9" s="14">
        <v>22</v>
      </c>
      <c r="YT9" s="14">
        <v>22</v>
      </c>
      <c r="YU9" s="14">
        <v>0.92</v>
      </c>
    </row>
    <row r="10" spans="1:671" ht="24" customHeight="1" x14ac:dyDescent="0.3">
      <c r="A10" s="1"/>
      <c r="B10" s="16" t="s">
        <v>48</v>
      </c>
      <c r="C10" s="16" t="s">
        <v>758</v>
      </c>
      <c r="D10" s="17">
        <v>198.7</v>
      </c>
      <c r="E10" s="17">
        <v>203.40136000000001</v>
      </c>
      <c r="F10" s="17">
        <v>203.40136000000001</v>
      </c>
      <c r="G10" s="17">
        <v>-4.7013600000000002</v>
      </c>
      <c r="H10" s="17">
        <v>617.6</v>
      </c>
      <c r="I10" s="17">
        <v>621.9896</v>
      </c>
      <c r="J10" s="17">
        <v>621.9896</v>
      </c>
      <c r="K10" s="17">
        <v>-4.3895999999999997</v>
      </c>
      <c r="L10" s="17">
        <v>212.2</v>
      </c>
      <c r="M10" s="17">
        <v>202.54092</v>
      </c>
      <c r="N10" s="17">
        <v>202.54091</v>
      </c>
      <c r="O10" s="17">
        <v>9.6590900000000008</v>
      </c>
      <c r="P10" s="17"/>
      <c r="Q10" s="17"/>
      <c r="R10" s="17"/>
      <c r="S10" s="17">
        <v>0</v>
      </c>
      <c r="T10" s="17"/>
      <c r="U10" s="17"/>
      <c r="V10" s="17"/>
      <c r="W10" s="17">
        <v>0</v>
      </c>
      <c r="X10" s="17">
        <v>89.2</v>
      </c>
      <c r="Y10" s="17">
        <v>91.867829999999998</v>
      </c>
      <c r="Z10" s="17">
        <v>91.867829999999998</v>
      </c>
      <c r="AA10" s="17">
        <v>-2.6678299999999999</v>
      </c>
      <c r="AB10" s="17">
        <v>202.8</v>
      </c>
      <c r="AC10" s="17">
        <v>215.08441999999999</v>
      </c>
      <c r="AD10" s="17">
        <v>215.08441999999999</v>
      </c>
      <c r="AE10" s="17">
        <v>-12.284420000000001</v>
      </c>
      <c r="AF10" s="17"/>
      <c r="AG10" s="17"/>
      <c r="AH10" s="17"/>
      <c r="AI10" s="17">
        <v>0</v>
      </c>
      <c r="AJ10" s="17"/>
      <c r="AK10" s="17"/>
      <c r="AL10" s="17"/>
      <c r="AM10" s="17">
        <v>0</v>
      </c>
      <c r="AN10" s="17"/>
      <c r="AO10" s="17"/>
      <c r="AP10" s="17"/>
      <c r="AQ10" s="17">
        <v>0</v>
      </c>
      <c r="AR10" s="17">
        <v>0</v>
      </c>
      <c r="AS10" s="17"/>
      <c r="AT10" s="17"/>
      <c r="AU10" s="17">
        <v>0</v>
      </c>
      <c r="AV10" s="17">
        <v>203</v>
      </c>
      <c r="AW10" s="17">
        <v>199.47788</v>
      </c>
      <c r="AX10" s="17">
        <v>199.47789</v>
      </c>
      <c r="AY10" s="17">
        <v>3.5221100000000001</v>
      </c>
      <c r="AZ10" s="17"/>
      <c r="BA10" s="17"/>
      <c r="BB10" s="17"/>
      <c r="BC10" s="17">
        <v>0</v>
      </c>
      <c r="BD10" s="17">
        <v>86.2</v>
      </c>
      <c r="BE10" s="17"/>
      <c r="BF10" s="17"/>
      <c r="BG10" s="17">
        <v>86.2</v>
      </c>
      <c r="BH10" s="17"/>
      <c r="BI10" s="17"/>
      <c r="BJ10" s="17"/>
      <c r="BK10" s="17">
        <v>0</v>
      </c>
      <c r="BL10" s="17">
        <v>170.2</v>
      </c>
      <c r="BM10" s="17">
        <v>196.66578999999999</v>
      </c>
      <c r="BN10" s="17">
        <v>157.10356999999999</v>
      </c>
      <c r="BO10" s="17">
        <v>13.09643</v>
      </c>
      <c r="BP10" s="17">
        <v>9.8000000000000007</v>
      </c>
      <c r="BQ10" s="17">
        <v>3.45607</v>
      </c>
      <c r="BR10" s="17">
        <v>3.45607</v>
      </c>
      <c r="BS10" s="17">
        <v>6.3439300000000003</v>
      </c>
      <c r="BT10" s="17"/>
      <c r="BU10" s="17"/>
      <c r="BV10" s="17"/>
      <c r="BW10" s="17">
        <v>0</v>
      </c>
      <c r="BX10" s="17"/>
      <c r="BY10" s="17"/>
      <c r="BZ10" s="17"/>
      <c r="CA10" s="17">
        <v>0</v>
      </c>
      <c r="CB10" s="17"/>
      <c r="CC10" s="17"/>
      <c r="CD10" s="17"/>
      <c r="CE10" s="17">
        <v>0</v>
      </c>
      <c r="CF10" s="17"/>
      <c r="CG10" s="17"/>
      <c r="CH10" s="17"/>
      <c r="CI10" s="17">
        <v>0</v>
      </c>
      <c r="CJ10" s="17">
        <v>164.7</v>
      </c>
      <c r="CK10" s="17">
        <v>164.06706</v>
      </c>
      <c r="CL10" s="17">
        <v>164.06706</v>
      </c>
      <c r="CM10" s="17">
        <v>0.63293999999999995</v>
      </c>
      <c r="CN10" s="17">
        <v>6.8</v>
      </c>
      <c r="CO10" s="17">
        <v>5.1383299999999998</v>
      </c>
      <c r="CP10" s="17">
        <v>5.1383299999999998</v>
      </c>
      <c r="CQ10" s="17">
        <v>1.66167</v>
      </c>
      <c r="CR10" s="17">
        <v>4.9989999999999997</v>
      </c>
      <c r="CS10" s="17">
        <v>2.8205</v>
      </c>
      <c r="CT10" s="17">
        <v>2.8205</v>
      </c>
      <c r="CU10" s="17">
        <v>2.1785000000000001</v>
      </c>
      <c r="CV10" s="17">
        <v>0</v>
      </c>
      <c r="CW10" s="17"/>
      <c r="CX10" s="17">
        <v>16.808070000000001</v>
      </c>
      <c r="CY10" s="17">
        <v>-16.808070000000001</v>
      </c>
      <c r="CZ10" s="17">
        <v>7</v>
      </c>
      <c r="DA10" s="17">
        <v>6.8787000000000003</v>
      </c>
      <c r="DB10" s="17">
        <v>6.8787000000000003</v>
      </c>
      <c r="DC10" s="17">
        <v>0.12130000000000001</v>
      </c>
      <c r="DD10" s="17">
        <v>13.2</v>
      </c>
      <c r="DE10" s="17">
        <v>14.933920000000001</v>
      </c>
      <c r="DF10" s="17">
        <v>14.933920000000001</v>
      </c>
      <c r="DG10" s="17">
        <v>-1.7339199999999999</v>
      </c>
      <c r="DH10" s="17">
        <v>79.400000000000006</v>
      </c>
      <c r="DI10" s="17">
        <v>82.89085</v>
      </c>
      <c r="DJ10" s="17">
        <v>81.772999999999996</v>
      </c>
      <c r="DK10" s="17">
        <v>-2.3730000000000002</v>
      </c>
      <c r="DL10" s="17"/>
      <c r="DM10" s="17"/>
      <c r="DN10" s="17"/>
      <c r="DO10" s="17">
        <v>0</v>
      </c>
      <c r="DP10" s="17"/>
      <c r="DQ10" s="17"/>
      <c r="DR10" s="17"/>
      <c r="DS10" s="17">
        <v>0</v>
      </c>
      <c r="DT10" s="17"/>
      <c r="DU10" s="17"/>
      <c r="DV10" s="17"/>
      <c r="DW10" s="17">
        <v>0</v>
      </c>
      <c r="DX10" s="17"/>
      <c r="DY10" s="17"/>
      <c r="DZ10" s="17"/>
      <c r="EA10" s="17">
        <v>0</v>
      </c>
      <c r="EB10" s="17">
        <v>54.9</v>
      </c>
      <c r="EC10" s="17">
        <v>55.89584</v>
      </c>
      <c r="ED10" s="17">
        <v>55.89584</v>
      </c>
      <c r="EE10" s="17">
        <v>-0.99583999999999995</v>
      </c>
      <c r="EF10" s="17">
        <v>145.69999999999999</v>
      </c>
      <c r="EG10" s="17">
        <v>27.59881</v>
      </c>
      <c r="EH10" s="17">
        <v>98.38476</v>
      </c>
      <c r="EI10" s="17">
        <v>47.315240000000003</v>
      </c>
      <c r="EJ10" s="17"/>
      <c r="EK10" s="17"/>
      <c r="EL10" s="17"/>
      <c r="EM10" s="17">
        <v>0</v>
      </c>
      <c r="EN10" s="17"/>
      <c r="EO10" s="17"/>
      <c r="EP10" s="17"/>
      <c r="EQ10" s="17">
        <v>0</v>
      </c>
      <c r="ER10" s="17"/>
      <c r="ES10" s="17"/>
      <c r="ET10" s="17"/>
      <c r="EU10" s="17">
        <v>0</v>
      </c>
      <c r="EV10" s="17">
        <v>6.5</v>
      </c>
      <c r="EW10" s="17">
        <v>6.39</v>
      </c>
      <c r="EX10" s="17">
        <v>6.39</v>
      </c>
      <c r="EY10" s="17">
        <v>0.11</v>
      </c>
      <c r="EZ10" s="17">
        <v>304.5</v>
      </c>
      <c r="FA10" s="17">
        <v>320.37142</v>
      </c>
      <c r="FB10" s="17">
        <v>216.99429000000001</v>
      </c>
      <c r="FC10" s="17">
        <v>87.505709999999993</v>
      </c>
      <c r="FD10" s="17">
        <v>81</v>
      </c>
      <c r="FE10" s="17">
        <v>81.635570000000001</v>
      </c>
      <c r="FF10" s="17">
        <v>81.635570000000001</v>
      </c>
      <c r="FG10" s="17">
        <v>-0.63556999999999997</v>
      </c>
      <c r="FH10" s="17">
        <v>121.19333</v>
      </c>
      <c r="FI10" s="17">
        <v>149.98721</v>
      </c>
      <c r="FJ10" s="17">
        <v>149.98721</v>
      </c>
      <c r="FK10" s="17">
        <v>-28.793880000000001</v>
      </c>
      <c r="FL10" s="17">
        <v>42.181600000000003</v>
      </c>
      <c r="FM10" s="17">
        <v>41.89893</v>
      </c>
      <c r="FN10" s="17">
        <v>41.89893</v>
      </c>
      <c r="FO10" s="17">
        <v>0.28266999999999998</v>
      </c>
      <c r="FP10" s="17">
        <v>18.399999999999999</v>
      </c>
      <c r="FQ10" s="17">
        <v>19.21088</v>
      </c>
      <c r="FR10" s="17">
        <v>19.21088</v>
      </c>
      <c r="FS10" s="17">
        <v>-0.81088000000000005</v>
      </c>
      <c r="FT10" s="17">
        <v>18.899999999999999</v>
      </c>
      <c r="FU10" s="17">
        <v>18.46453</v>
      </c>
      <c r="FV10" s="17">
        <v>18.46453</v>
      </c>
      <c r="FW10" s="17">
        <v>0.43547000000000002</v>
      </c>
      <c r="FX10" s="17">
        <v>89.8</v>
      </c>
      <c r="FY10" s="17">
        <v>87.773570000000007</v>
      </c>
      <c r="FZ10" s="17">
        <v>87.773570000000007</v>
      </c>
      <c r="GA10" s="17">
        <v>2.02643</v>
      </c>
      <c r="GB10" s="17">
        <v>177.79889</v>
      </c>
      <c r="GC10" s="17">
        <v>185.82039</v>
      </c>
      <c r="GD10" s="17">
        <v>185.82039</v>
      </c>
      <c r="GE10" s="17">
        <v>-8.0214999999999996</v>
      </c>
      <c r="GF10" s="17">
        <v>178.36066</v>
      </c>
      <c r="GG10" s="17">
        <v>185.82039</v>
      </c>
      <c r="GH10" s="17">
        <v>185.82039</v>
      </c>
      <c r="GI10" s="17">
        <v>-7.4597300000000004</v>
      </c>
      <c r="GJ10" s="17">
        <v>183.91211999999999</v>
      </c>
      <c r="GK10" s="17">
        <v>186.37841</v>
      </c>
      <c r="GL10" s="17">
        <v>186.37841</v>
      </c>
      <c r="GM10" s="17">
        <v>-2.4662899999999999</v>
      </c>
      <c r="GN10" s="17">
        <v>107.6</v>
      </c>
      <c r="GO10" s="17">
        <v>110.48202000000001</v>
      </c>
      <c r="GP10" s="17">
        <v>110.48202000000001</v>
      </c>
      <c r="GQ10" s="17">
        <v>-2.8820199999999998</v>
      </c>
      <c r="GR10" s="17">
        <v>0</v>
      </c>
      <c r="GS10" s="17"/>
      <c r="GT10" s="17">
        <v>18</v>
      </c>
      <c r="GU10" s="17">
        <v>-18</v>
      </c>
      <c r="GV10" s="17">
        <v>44.7</v>
      </c>
      <c r="GW10" s="17">
        <v>43.545189999999998</v>
      </c>
      <c r="GX10" s="17">
        <v>43.545189999999998</v>
      </c>
      <c r="GY10" s="17">
        <v>1.1548099999999999</v>
      </c>
      <c r="GZ10" s="17">
        <v>2</v>
      </c>
      <c r="HA10" s="17">
        <v>2.0605799999999999</v>
      </c>
      <c r="HB10" s="17">
        <v>2.0605799999999999</v>
      </c>
      <c r="HC10" s="17">
        <v>-6.0580000000000002E-2</v>
      </c>
      <c r="HD10" s="17">
        <v>31.1</v>
      </c>
      <c r="HE10" s="17">
        <v>30.332239999999999</v>
      </c>
      <c r="HF10" s="17">
        <v>30.332239999999999</v>
      </c>
      <c r="HG10" s="17">
        <v>0.76776</v>
      </c>
      <c r="HH10" s="17">
        <v>44.2</v>
      </c>
      <c r="HI10" s="17">
        <v>99.125360000000001</v>
      </c>
      <c r="HJ10" s="17">
        <v>138.91448</v>
      </c>
      <c r="HK10" s="17">
        <v>-94.714479999999995</v>
      </c>
      <c r="HL10" s="17"/>
      <c r="HM10" s="17"/>
      <c r="HN10" s="17"/>
      <c r="HO10" s="17">
        <v>0</v>
      </c>
      <c r="HP10" s="17"/>
      <c r="HQ10" s="17"/>
      <c r="HR10" s="17"/>
      <c r="HS10" s="17">
        <v>0</v>
      </c>
      <c r="HT10" s="17">
        <v>0</v>
      </c>
      <c r="HU10" s="17">
        <v>29.206240000000001</v>
      </c>
      <c r="HV10" s="17"/>
      <c r="HW10" s="17">
        <v>0</v>
      </c>
      <c r="HX10" s="17"/>
      <c r="HY10" s="17"/>
      <c r="HZ10" s="17"/>
      <c r="IA10" s="17">
        <v>0</v>
      </c>
      <c r="IB10" s="17"/>
      <c r="IC10" s="17"/>
      <c r="ID10" s="17"/>
      <c r="IE10" s="17">
        <v>0</v>
      </c>
      <c r="IF10" s="17">
        <v>45.8</v>
      </c>
      <c r="IG10" s="17"/>
      <c r="IH10" s="17"/>
      <c r="II10" s="17">
        <v>45.8</v>
      </c>
      <c r="IJ10" s="17"/>
      <c r="IK10" s="17"/>
      <c r="IL10" s="17"/>
      <c r="IM10" s="17">
        <v>0</v>
      </c>
      <c r="IN10" s="17"/>
      <c r="IO10" s="17"/>
      <c r="IP10" s="17"/>
      <c r="IQ10" s="17">
        <v>0</v>
      </c>
      <c r="IR10" s="17"/>
      <c r="IS10" s="17"/>
      <c r="IT10" s="17"/>
      <c r="IU10" s="17">
        <v>0</v>
      </c>
      <c r="IV10" s="17">
        <v>125.8</v>
      </c>
      <c r="IW10" s="17">
        <v>132.83837</v>
      </c>
      <c r="IX10" s="17">
        <v>132.83837</v>
      </c>
      <c r="IY10" s="17">
        <v>-7.0383699999999996</v>
      </c>
      <c r="IZ10" s="17">
        <v>151.9</v>
      </c>
      <c r="JA10" s="17">
        <v>170.94</v>
      </c>
      <c r="JB10" s="17">
        <v>180.56144</v>
      </c>
      <c r="JC10" s="17">
        <v>-28.661439999999999</v>
      </c>
      <c r="JD10" s="17">
        <v>151.9</v>
      </c>
      <c r="JE10" s="17">
        <v>170.94</v>
      </c>
      <c r="JF10" s="17">
        <v>180.56144</v>
      </c>
      <c r="JG10" s="17">
        <v>-28.661439999999999</v>
      </c>
      <c r="JH10" s="17">
        <v>152.5</v>
      </c>
      <c r="JI10" s="17">
        <v>170.94</v>
      </c>
      <c r="JJ10" s="17">
        <v>180.56144</v>
      </c>
      <c r="JK10" s="17">
        <v>-28.061440000000001</v>
      </c>
      <c r="JL10" s="17">
        <v>243.1</v>
      </c>
      <c r="JM10" s="17">
        <v>257.18</v>
      </c>
      <c r="JN10" s="17">
        <v>271.65550000000002</v>
      </c>
      <c r="JO10" s="17">
        <v>-28.555499999999999</v>
      </c>
      <c r="JP10" s="17">
        <v>73.3</v>
      </c>
      <c r="JQ10" s="17">
        <v>73.590999999999994</v>
      </c>
      <c r="JR10" s="17">
        <v>73.590999999999994</v>
      </c>
      <c r="JS10" s="17">
        <v>-0.29099999999999998</v>
      </c>
      <c r="JT10" s="17">
        <v>36</v>
      </c>
      <c r="JU10" s="17">
        <v>36.905999999999999</v>
      </c>
      <c r="JV10" s="17">
        <v>36.905999999999999</v>
      </c>
      <c r="JW10" s="17">
        <v>-0.90600000000000003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v>
      </c>
      <c r="KW10" s="17">
        <v>1.7823899999999999</v>
      </c>
      <c r="KX10" s="17">
        <v>1.7823899999999999</v>
      </c>
      <c r="KY10" s="17">
        <v>0.21761</v>
      </c>
      <c r="KZ10" s="17">
        <v>36.261000000000003</v>
      </c>
      <c r="LA10" s="17">
        <v>41.194650000000003</v>
      </c>
      <c r="LB10" s="17">
        <v>156.1422</v>
      </c>
      <c r="LC10" s="17">
        <v>-119.88120000000001</v>
      </c>
      <c r="LD10" s="17">
        <v>99.131</v>
      </c>
      <c r="LE10" s="17">
        <v>120.38323</v>
      </c>
      <c r="LF10" s="17">
        <v>121.10391</v>
      </c>
      <c r="LG10" s="17">
        <v>-21.972909999999999</v>
      </c>
      <c r="LH10" s="17">
        <v>61.829000000000001</v>
      </c>
      <c r="LI10" s="17">
        <v>67.199219999999997</v>
      </c>
      <c r="LJ10" s="17">
        <v>67.199219999999997</v>
      </c>
      <c r="LK10" s="17">
        <v>-5.3702199999999998</v>
      </c>
      <c r="LL10" s="17">
        <v>74.331000000000003</v>
      </c>
      <c r="LM10" s="17">
        <v>78.567999999999998</v>
      </c>
      <c r="LN10" s="17">
        <v>78.567999999999998</v>
      </c>
      <c r="LO10" s="17">
        <v>-4.2370000000000001</v>
      </c>
      <c r="LP10" s="17">
        <v>29.623000000000001</v>
      </c>
      <c r="LQ10" s="17">
        <v>29.980560000000001</v>
      </c>
      <c r="LR10" s="17">
        <v>29.980560000000001</v>
      </c>
      <c r="LS10" s="17">
        <v>-0.35755999999999999</v>
      </c>
      <c r="LT10" s="17"/>
      <c r="LU10" s="17"/>
      <c r="LV10" s="17"/>
      <c r="LW10" s="17">
        <v>0</v>
      </c>
      <c r="LX10" s="17"/>
      <c r="LY10" s="17"/>
      <c r="LZ10" s="17"/>
      <c r="MA10" s="17">
        <v>0</v>
      </c>
      <c r="MB10" s="17"/>
      <c r="MC10" s="17"/>
      <c r="MD10" s="17"/>
      <c r="ME10" s="17">
        <v>0</v>
      </c>
      <c r="MF10" s="17">
        <v>142.029</v>
      </c>
      <c r="MG10" s="17">
        <v>151.08886000000001</v>
      </c>
      <c r="MH10" s="17">
        <v>151.08891</v>
      </c>
      <c r="MI10" s="17">
        <v>-9.0599100000000004</v>
      </c>
      <c r="MJ10" s="17">
        <v>143.04</v>
      </c>
      <c r="MK10" s="17">
        <v>151.08886000000001</v>
      </c>
      <c r="ML10" s="17">
        <v>151.08891</v>
      </c>
      <c r="MM10" s="17">
        <v>-8.0489099999999993</v>
      </c>
      <c r="MN10" s="17">
        <v>147.44900000000001</v>
      </c>
      <c r="MO10" s="17">
        <v>151.54257999999999</v>
      </c>
      <c r="MP10" s="17">
        <v>151.54263</v>
      </c>
      <c r="MQ10" s="17">
        <v>-4.0936300000000001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6</v>
      </c>
      <c r="NU10" s="17">
        <v>6.5736800000000004</v>
      </c>
      <c r="NV10" s="17">
        <v>6.5736800000000004</v>
      </c>
      <c r="NW10" s="17">
        <v>-0.57367999999999997</v>
      </c>
      <c r="NX10" s="17">
        <v>1.8</v>
      </c>
      <c r="NY10" s="17">
        <v>6.8964100000000004</v>
      </c>
      <c r="NZ10" s="17">
        <v>6.8964100000000004</v>
      </c>
      <c r="OA10" s="17">
        <v>-5.0964099999999997</v>
      </c>
      <c r="OB10" s="17">
        <v>20</v>
      </c>
      <c r="OC10" s="17">
        <v>20</v>
      </c>
      <c r="OD10" s="17">
        <v>17.492709999999999</v>
      </c>
      <c r="OE10" s="17">
        <v>2.5072899999999998</v>
      </c>
      <c r="OF10" s="17">
        <v>0</v>
      </c>
      <c r="OG10" s="17"/>
      <c r="OH10" s="17"/>
      <c r="OI10" s="17">
        <v>0</v>
      </c>
      <c r="OJ10" s="17">
        <v>115.7</v>
      </c>
      <c r="OK10" s="17">
        <v>54.627000000000002</v>
      </c>
      <c r="OL10" s="17">
        <v>54.627000000000002</v>
      </c>
      <c r="OM10" s="17">
        <v>61.073</v>
      </c>
      <c r="ON10" s="17">
        <v>0</v>
      </c>
      <c r="OO10" s="17"/>
      <c r="OP10" s="17"/>
      <c r="OQ10" s="17">
        <v>0</v>
      </c>
      <c r="OR10" s="17">
        <v>0</v>
      </c>
      <c r="OS10" s="17">
        <v>0.45100000000000001</v>
      </c>
      <c r="OT10" s="17">
        <v>0.45100000000000001</v>
      </c>
      <c r="OU10" s="17">
        <v>-0.45100000000000001</v>
      </c>
      <c r="OV10" s="17">
        <v>0</v>
      </c>
      <c r="OW10" s="17"/>
      <c r="OX10" s="17"/>
      <c r="OY10" s="17">
        <v>0</v>
      </c>
      <c r="OZ10" s="17">
        <v>20.100000000000001</v>
      </c>
      <c r="PA10" s="17">
        <v>19.436350000000001</v>
      </c>
      <c r="PB10" s="17">
        <v>19.436350000000001</v>
      </c>
      <c r="PC10" s="17">
        <v>0.66364999999999996</v>
      </c>
      <c r="PD10" s="17">
        <v>9.9</v>
      </c>
      <c r="PE10" s="17">
        <v>9.9830000000000005</v>
      </c>
      <c r="PF10" s="17">
        <v>9.9830000000000005</v>
      </c>
      <c r="PG10" s="17">
        <v>-8.3000000000000004E-2</v>
      </c>
      <c r="PH10" s="17">
        <v>5.3</v>
      </c>
      <c r="PI10" s="17">
        <v>5.67</v>
      </c>
      <c r="PJ10" s="17">
        <v>5.67</v>
      </c>
      <c r="PK10" s="17">
        <v>-0.37</v>
      </c>
      <c r="PL10" s="17">
        <v>0</v>
      </c>
      <c r="PM10" s="17"/>
      <c r="PN10" s="17"/>
      <c r="PO10" s="17">
        <v>0</v>
      </c>
      <c r="PP10" s="17">
        <v>2</v>
      </c>
      <c r="PQ10" s="17">
        <v>1</v>
      </c>
      <c r="PR10" s="17">
        <v>1</v>
      </c>
      <c r="PS10" s="17">
        <v>1</v>
      </c>
      <c r="PT10" s="17">
        <v>3.6</v>
      </c>
      <c r="PU10" s="17">
        <v>3.55</v>
      </c>
      <c r="PV10" s="17">
        <v>3.55</v>
      </c>
      <c r="PW10" s="17">
        <v>0.05</v>
      </c>
      <c r="PX10" s="17">
        <v>4.7</v>
      </c>
      <c r="PY10" s="17">
        <v>4.5999999999999996</v>
      </c>
      <c r="PZ10" s="17">
        <v>4.5999999999999996</v>
      </c>
      <c r="QA10" s="17">
        <v>0.1</v>
      </c>
      <c r="QB10" s="17">
        <v>19.899999999999999</v>
      </c>
      <c r="QC10" s="17">
        <v>20.274049999999999</v>
      </c>
      <c r="QD10" s="17">
        <v>20.274049999999999</v>
      </c>
      <c r="QE10" s="17">
        <v>-0.37404999999999999</v>
      </c>
      <c r="QF10" s="17">
        <v>20</v>
      </c>
      <c r="QG10" s="17">
        <v>19.33916</v>
      </c>
      <c r="QH10" s="17">
        <v>19.33916</v>
      </c>
      <c r="QI10" s="17">
        <v>0.66083999999999998</v>
      </c>
      <c r="QJ10" s="17">
        <v>18.5</v>
      </c>
      <c r="QK10" s="17">
        <v>17.492709999999999</v>
      </c>
      <c r="QL10" s="17">
        <v>17.492709999999999</v>
      </c>
      <c r="QM10" s="17">
        <v>1.00729</v>
      </c>
      <c r="QN10" s="17">
        <v>3.4</v>
      </c>
      <c r="QO10" s="17">
        <v>3.5</v>
      </c>
      <c r="QP10" s="17">
        <v>3.5</v>
      </c>
      <c r="QQ10" s="17">
        <v>-0.1</v>
      </c>
      <c r="QR10" s="17">
        <v>18.600000000000001</v>
      </c>
      <c r="QS10" s="17">
        <v>17.881440000000001</v>
      </c>
      <c r="QT10" s="17">
        <v>17.881440000000001</v>
      </c>
      <c r="QU10" s="17">
        <v>0.71855999999999998</v>
      </c>
      <c r="QV10" s="17">
        <v>0</v>
      </c>
      <c r="QW10" s="17"/>
      <c r="QX10" s="17"/>
      <c r="QY10" s="17">
        <v>0</v>
      </c>
      <c r="QZ10" s="17">
        <v>0</v>
      </c>
      <c r="RA10" s="17"/>
      <c r="RB10" s="17"/>
      <c r="RC10" s="17">
        <v>0</v>
      </c>
      <c r="RD10" s="17">
        <v>29.4</v>
      </c>
      <c r="RE10" s="17">
        <v>12.391</v>
      </c>
      <c r="RF10" s="17">
        <v>12.391</v>
      </c>
      <c r="RG10" s="17">
        <v>17.009</v>
      </c>
      <c r="RH10" s="17">
        <v>58.2</v>
      </c>
      <c r="RI10" s="17">
        <v>34.973999999999997</v>
      </c>
      <c r="RJ10" s="17">
        <v>34.973999999999997</v>
      </c>
      <c r="RK10" s="17">
        <v>23.225999999999999</v>
      </c>
      <c r="RL10" s="17">
        <v>0</v>
      </c>
      <c r="RM10" s="17"/>
      <c r="RN10" s="17"/>
      <c r="RO10" s="17">
        <v>0</v>
      </c>
      <c r="RP10" s="17">
        <v>3.3</v>
      </c>
      <c r="RQ10" s="17">
        <v>3.3</v>
      </c>
      <c r="RR10" s="17">
        <v>3.3</v>
      </c>
      <c r="RS10" s="17">
        <v>0</v>
      </c>
      <c r="RT10" s="17">
        <v>7.8</v>
      </c>
      <c r="RU10" s="17">
        <v>6.7622</v>
      </c>
      <c r="RV10" s="17"/>
      <c r="RW10" s="17">
        <v>7.8</v>
      </c>
      <c r="RX10" s="17">
        <v>3.04</v>
      </c>
      <c r="RY10" s="17">
        <v>2</v>
      </c>
      <c r="RZ10" s="17">
        <v>2</v>
      </c>
      <c r="SA10" s="17">
        <v>1.04</v>
      </c>
      <c r="SB10" s="17"/>
      <c r="SC10" s="17">
        <v>0.4</v>
      </c>
      <c r="SD10" s="17">
        <v>0.4</v>
      </c>
      <c r="SE10" s="17">
        <v>-0.4</v>
      </c>
      <c r="SF10" s="17">
        <v>0</v>
      </c>
      <c r="SG10" s="17"/>
      <c r="SH10" s="17"/>
      <c r="SI10" s="17">
        <v>0</v>
      </c>
      <c r="SJ10" s="17">
        <v>19.8</v>
      </c>
      <c r="SK10" s="17">
        <v>20</v>
      </c>
      <c r="SL10" s="17">
        <v>17.881440000000001</v>
      </c>
      <c r="SM10" s="17">
        <v>1.91856</v>
      </c>
      <c r="SN10" s="17">
        <v>12.6</v>
      </c>
      <c r="SO10" s="17">
        <v>12.9</v>
      </c>
      <c r="SP10" s="17">
        <v>8.1999999999999993</v>
      </c>
      <c r="SQ10" s="17">
        <v>4.4000000000000004</v>
      </c>
      <c r="SR10" s="17">
        <v>20</v>
      </c>
      <c r="SS10" s="17">
        <v>20</v>
      </c>
      <c r="ST10" s="17">
        <v>19.436350000000001</v>
      </c>
      <c r="SU10" s="17">
        <v>0.56364999999999998</v>
      </c>
      <c r="SV10" s="17">
        <v>20.100000000000001</v>
      </c>
      <c r="SW10" s="17">
        <v>20</v>
      </c>
      <c r="SX10" s="17">
        <v>19.436350000000001</v>
      </c>
      <c r="SY10" s="17">
        <v>0.66364999999999996</v>
      </c>
      <c r="SZ10" s="17">
        <v>20</v>
      </c>
      <c r="TA10" s="17">
        <v>20</v>
      </c>
      <c r="TB10" s="17">
        <v>18.46453</v>
      </c>
      <c r="TC10" s="17">
        <v>1.5354699999999999</v>
      </c>
      <c r="TD10" s="17">
        <v>10.6</v>
      </c>
      <c r="TE10" s="17">
        <v>6.4749999999999996</v>
      </c>
      <c r="TF10" s="17">
        <v>6.4749999999999996</v>
      </c>
      <c r="TG10" s="17">
        <v>4.125</v>
      </c>
      <c r="TH10" s="17">
        <v>12</v>
      </c>
      <c r="TI10" s="17">
        <v>15.510999999999999</v>
      </c>
      <c r="TJ10" s="17">
        <v>15.510999999999999</v>
      </c>
      <c r="TK10" s="17">
        <v>-3.5110000000000001</v>
      </c>
      <c r="TL10" s="17">
        <v>0</v>
      </c>
      <c r="TM10" s="17"/>
      <c r="TN10" s="17"/>
      <c r="TO10" s="17">
        <v>0</v>
      </c>
      <c r="TP10" s="17">
        <v>45.2</v>
      </c>
      <c r="TQ10" s="17">
        <v>31.126000000000001</v>
      </c>
      <c r="TR10" s="17">
        <v>31.126000000000001</v>
      </c>
      <c r="TS10" s="17">
        <v>14.074</v>
      </c>
      <c r="TT10" s="17">
        <v>92.7</v>
      </c>
      <c r="TU10" s="17">
        <v>43.045000000000002</v>
      </c>
      <c r="TV10" s="17">
        <v>43.045000000000002</v>
      </c>
      <c r="TW10" s="17">
        <v>49.655000000000001</v>
      </c>
      <c r="TX10" s="17">
        <v>3.3</v>
      </c>
      <c r="TY10" s="17">
        <v>0.82499999999999996</v>
      </c>
      <c r="TZ10" s="17">
        <v>0.82499999999999996</v>
      </c>
      <c r="UA10" s="17">
        <v>2.4750000000000001</v>
      </c>
      <c r="UB10" s="17">
        <v>1.1000000000000001</v>
      </c>
      <c r="UC10" s="17">
        <v>1.052</v>
      </c>
      <c r="UD10" s="17">
        <v>1.052</v>
      </c>
      <c r="UE10" s="17">
        <v>4.8000000000000001E-2</v>
      </c>
      <c r="UF10" s="17">
        <v>0</v>
      </c>
      <c r="UG10" s="17"/>
      <c r="UH10" s="17"/>
      <c r="UI10" s="17">
        <v>0</v>
      </c>
      <c r="UJ10" s="17">
        <v>20.951609999999999</v>
      </c>
      <c r="UK10" s="17">
        <v>21</v>
      </c>
      <c r="UL10" s="17">
        <v>19.436350000000001</v>
      </c>
      <c r="UM10" s="17">
        <v>1.5152600000000001</v>
      </c>
      <c r="UN10" s="17">
        <v>7.7919400000000003</v>
      </c>
      <c r="UO10" s="17">
        <v>7</v>
      </c>
      <c r="UP10" s="17">
        <v>7</v>
      </c>
      <c r="UQ10" s="17">
        <v>0.79193999999999998</v>
      </c>
      <c r="UR10" s="17">
        <v>9.1999999999999993</v>
      </c>
      <c r="US10" s="17">
        <v>8.1999999999999993</v>
      </c>
      <c r="UT10" s="17">
        <v>8.1999999999999993</v>
      </c>
      <c r="UU10" s="17">
        <v>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v>
      </c>
      <c r="VI10" s="17">
        <v>0.747</v>
      </c>
      <c r="VJ10" s="17">
        <v>0.747</v>
      </c>
      <c r="VK10" s="17">
        <v>-0.747</v>
      </c>
      <c r="VL10" s="17">
        <v>0</v>
      </c>
      <c r="VM10" s="17"/>
      <c r="VN10" s="17"/>
      <c r="VO10" s="17">
        <v>0</v>
      </c>
      <c r="VP10" s="17">
        <v>0</v>
      </c>
      <c r="VQ10" s="17"/>
      <c r="VR10" s="17"/>
      <c r="VS10" s="17">
        <v>0</v>
      </c>
      <c r="VT10" s="17">
        <v>0</v>
      </c>
      <c r="VU10" s="17"/>
      <c r="VV10" s="17"/>
      <c r="VW10" s="17">
        <v>0</v>
      </c>
      <c r="VX10" s="17">
        <v>0.63700000000000001</v>
      </c>
      <c r="VY10" s="17">
        <v>0.6</v>
      </c>
      <c r="VZ10" s="17">
        <v>0.6</v>
      </c>
      <c r="WA10" s="17">
        <v>3.6999999999999998E-2</v>
      </c>
      <c r="WB10" s="17">
        <v>27.86</v>
      </c>
      <c r="WC10" s="17">
        <v>33.975000000000001</v>
      </c>
      <c r="WD10" s="17">
        <v>33.975000000000001</v>
      </c>
      <c r="WE10" s="17">
        <v>-6.1150000000000002</v>
      </c>
      <c r="WF10" s="17">
        <v>23</v>
      </c>
      <c r="WG10" s="17">
        <v>30.988</v>
      </c>
      <c r="WH10" s="17">
        <v>30.988</v>
      </c>
      <c r="WI10" s="17">
        <v>-7.9880000000000004</v>
      </c>
      <c r="WJ10" s="17">
        <v>0</v>
      </c>
      <c r="WK10" s="17"/>
      <c r="WL10" s="17"/>
      <c r="WM10" s="17">
        <v>0</v>
      </c>
      <c r="WN10" s="17">
        <v>4.5</v>
      </c>
      <c r="WO10" s="17">
        <v>4.2</v>
      </c>
      <c r="WP10" s="17">
        <v>4.2</v>
      </c>
      <c r="WQ10" s="17">
        <v>0.3</v>
      </c>
      <c r="WR10" s="17">
        <v>2.2000000000000002</v>
      </c>
      <c r="WS10" s="17"/>
      <c r="WT10" s="17">
        <v>2.4</v>
      </c>
      <c r="WU10" s="17">
        <v>-0.2</v>
      </c>
      <c r="WV10" s="17">
        <v>1.2</v>
      </c>
      <c r="WW10" s="17">
        <v>1.2</v>
      </c>
      <c r="WX10" s="17">
        <v>1.2</v>
      </c>
      <c r="WY10" s="17">
        <v>0</v>
      </c>
      <c r="WZ10" s="17">
        <v>1.1000000000000001</v>
      </c>
      <c r="XA10" s="17">
        <v>1.4</v>
      </c>
      <c r="XB10" s="17">
        <v>1.4</v>
      </c>
      <c r="XC10" s="17">
        <v>-0.3</v>
      </c>
      <c r="XD10" s="17">
        <v>0</v>
      </c>
      <c r="XE10" s="17"/>
      <c r="XF10" s="17"/>
      <c r="XG10" s="17">
        <v>0</v>
      </c>
      <c r="XH10" s="17">
        <v>8.1999999999999993</v>
      </c>
      <c r="XI10" s="17">
        <v>8.24</v>
      </c>
      <c r="XJ10" s="17">
        <v>7.2</v>
      </c>
      <c r="XK10" s="17">
        <v>1</v>
      </c>
      <c r="XL10" s="17">
        <v>20</v>
      </c>
      <c r="XM10" s="17">
        <v>20.12</v>
      </c>
      <c r="XN10" s="17">
        <v>18.46453</v>
      </c>
      <c r="XO10" s="17">
        <v>1.5354699999999999</v>
      </c>
      <c r="XP10" s="17">
        <v>8.5</v>
      </c>
      <c r="XQ10" s="17">
        <v>10.8</v>
      </c>
      <c r="XR10" s="17">
        <v>10.8</v>
      </c>
      <c r="XS10" s="17">
        <v>-2.2999999999999998</v>
      </c>
      <c r="XT10" s="17">
        <v>24.6</v>
      </c>
      <c r="XU10" s="17">
        <v>31.5</v>
      </c>
      <c r="XV10" s="17">
        <v>27</v>
      </c>
      <c r="XW10" s="17">
        <v>-2.4</v>
      </c>
      <c r="XX10" s="17">
        <v>0</v>
      </c>
      <c r="XY10" s="17">
        <v>31.5</v>
      </c>
      <c r="XZ10" s="17">
        <v>27</v>
      </c>
      <c r="YA10" s="17">
        <v>-27</v>
      </c>
      <c r="YB10" s="17">
        <v>14</v>
      </c>
      <c r="YC10" s="17">
        <v>14</v>
      </c>
      <c r="YD10" s="17">
        <v>14</v>
      </c>
      <c r="YE10" s="17">
        <v>0</v>
      </c>
      <c r="YF10" s="17">
        <v>17.600000000000001</v>
      </c>
      <c r="YG10" s="17">
        <v>17.62</v>
      </c>
      <c r="YH10" s="17">
        <v>19</v>
      </c>
      <c r="YI10" s="17">
        <v>-1.4</v>
      </c>
      <c r="YJ10" s="17">
        <v>8.18</v>
      </c>
      <c r="YK10" s="17">
        <v>8.3000000000000007</v>
      </c>
      <c r="YL10" s="17">
        <v>8.3000000000000007</v>
      </c>
      <c r="YM10" s="17">
        <v>-0.12</v>
      </c>
      <c r="YN10" s="17">
        <v>11.26</v>
      </c>
      <c r="YO10" s="17">
        <v>11</v>
      </c>
      <c r="YP10" s="17">
        <v>11</v>
      </c>
      <c r="YQ10" s="17">
        <v>0.26</v>
      </c>
      <c r="YR10" s="17">
        <v>22.62</v>
      </c>
      <c r="YS10" s="17">
        <v>22</v>
      </c>
      <c r="YT10" s="17">
        <v>22</v>
      </c>
      <c r="YU10" s="17">
        <v>0.62</v>
      </c>
    </row>
    <row r="11" spans="1:671" ht="24" customHeight="1" x14ac:dyDescent="0.3">
      <c r="A11" s="1"/>
      <c r="B11" s="16" t="s">
        <v>48</v>
      </c>
      <c r="C11" s="16" t="s">
        <v>759</v>
      </c>
      <c r="D11" s="17">
        <v>201.7</v>
      </c>
      <c r="E11" s="17">
        <v>203.40136000000001</v>
      </c>
      <c r="F11" s="17">
        <v>203.40136000000001</v>
      </c>
      <c r="G11" s="17">
        <v>-1.70136</v>
      </c>
      <c r="H11" s="17">
        <v>627.29999999999995</v>
      </c>
      <c r="I11" s="17">
        <v>621.9896</v>
      </c>
      <c r="J11" s="17">
        <v>621.9896</v>
      </c>
      <c r="K11" s="17">
        <v>5.3103999999999996</v>
      </c>
      <c r="L11" s="17">
        <v>214.8</v>
      </c>
      <c r="M11" s="17">
        <v>202.54092</v>
      </c>
      <c r="N11" s="17">
        <v>202.54091</v>
      </c>
      <c r="O11" s="17">
        <v>12.25909</v>
      </c>
      <c r="P11" s="17"/>
      <c r="Q11" s="17"/>
      <c r="R11" s="17"/>
      <c r="S11" s="17">
        <v>0</v>
      </c>
      <c r="T11" s="17"/>
      <c r="U11" s="17"/>
      <c r="V11" s="17"/>
      <c r="W11" s="17">
        <v>0</v>
      </c>
      <c r="X11" s="17">
        <v>89.5</v>
      </c>
      <c r="Y11" s="17">
        <v>91.867829999999998</v>
      </c>
      <c r="Z11" s="17">
        <v>91.867829999999998</v>
      </c>
      <c r="AA11" s="17">
        <v>-2.3678300000000001</v>
      </c>
      <c r="AB11" s="17">
        <v>203.8</v>
      </c>
      <c r="AC11" s="17">
        <v>215.08441999999999</v>
      </c>
      <c r="AD11" s="17">
        <v>215.08441999999999</v>
      </c>
      <c r="AE11" s="17">
        <v>-11.284420000000001</v>
      </c>
      <c r="AF11" s="17"/>
      <c r="AG11" s="17"/>
      <c r="AH11" s="17"/>
      <c r="AI11" s="17">
        <v>0</v>
      </c>
      <c r="AJ11" s="17"/>
      <c r="AK11" s="17"/>
      <c r="AL11" s="17"/>
      <c r="AM11" s="17">
        <v>0</v>
      </c>
      <c r="AN11" s="17"/>
      <c r="AO11" s="17"/>
      <c r="AP11" s="17"/>
      <c r="AQ11" s="17">
        <v>0</v>
      </c>
      <c r="AR11" s="17">
        <v>0</v>
      </c>
      <c r="AS11" s="17"/>
      <c r="AT11" s="17"/>
      <c r="AU11" s="17">
        <v>0</v>
      </c>
      <c r="AV11" s="17">
        <v>105.6</v>
      </c>
      <c r="AW11" s="17"/>
      <c r="AX11" s="17">
        <v>199.47789</v>
      </c>
      <c r="AY11" s="17">
        <v>-93.877889999999994</v>
      </c>
      <c r="AZ11" s="17"/>
      <c r="BA11" s="17"/>
      <c r="BB11" s="17"/>
      <c r="BC11" s="17">
        <v>0</v>
      </c>
      <c r="BD11" s="17">
        <v>85.9</v>
      </c>
      <c r="BE11" s="17"/>
      <c r="BF11" s="17"/>
      <c r="BG11" s="17">
        <v>85.9</v>
      </c>
      <c r="BH11" s="17"/>
      <c r="BI11" s="17"/>
      <c r="BJ11" s="17"/>
      <c r="BK11" s="17">
        <v>0</v>
      </c>
      <c r="BL11" s="17">
        <v>86.5</v>
      </c>
      <c r="BM11" s="17">
        <v>197.33024</v>
      </c>
      <c r="BN11" s="17">
        <v>147.89793</v>
      </c>
      <c r="BO11" s="17">
        <v>-61.397930000000002</v>
      </c>
      <c r="BP11" s="17">
        <v>9.9</v>
      </c>
      <c r="BQ11" s="17">
        <v>3.45607</v>
      </c>
      <c r="BR11" s="17">
        <v>3.45607</v>
      </c>
      <c r="BS11" s="17">
        <v>6.4439299999999999</v>
      </c>
      <c r="BT11" s="17"/>
      <c r="BU11" s="17"/>
      <c r="BV11" s="17"/>
      <c r="BW11" s="17">
        <v>0</v>
      </c>
      <c r="BX11" s="17"/>
      <c r="BY11" s="17"/>
      <c r="BZ11" s="17"/>
      <c r="CA11" s="17">
        <v>0</v>
      </c>
      <c r="CB11" s="17"/>
      <c r="CC11" s="17"/>
      <c r="CD11" s="17"/>
      <c r="CE11" s="17">
        <v>0</v>
      </c>
      <c r="CF11" s="17"/>
      <c r="CG11" s="17"/>
      <c r="CH11" s="17"/>
      <c r="CI11" s="17">
        <v>0</v>
      </c>
      <c r="CJ11" s="17">
        <v>165.1</v>
      </c>
      <c r="CK11" s="17">
        <v>164.06706</v>
      </c>
      <c r="CL11" s="17">
        <v>164.06706</v>
      </c>
      <c r="CM11" s="17">
        <v>1.03294</v>
      </c>
      <c r="CN11" s="17">
        <v>7.2930000000000001</v>
      </c>
      <c r="CO11" s="17">
        <v>5.1383299999999998</v>
      </c>
      <c r="CP11" s="17">
        <v>5.1383299999999998</v>
      </c>
      <c r="CQ11" s="17">
        <v>2.1546699999999999</v>
      </c>
      <c r="CR11" s="17">
        <v>5.4139999999999997</v>
      </c>
      <c r="CS11" s="17">
        <v>2.8205</v>
      </c>
      <c r="CT11" s="17">
        <v>2.8205</v>
      </c>
      <c r="CU11" s="17">
        <v>2.5935000000000001</v>
      </c>
      <c r="CV11" s="17">
        <v>0</v>
      </c>
      <c r="CW11" s="17"/>
      <c r="CX11" s="17">
        <v>16.808070000000001</v>
      </c>
      <c r="CY11" s="17">
        <v>-16.808070000000001</v>
      </c>
      <c r="CZ11" s="17">
        <v>7</v>
      </c>
      <c r="DA11" s="17">
        <v>6.8787000000000003</v>
      </c>
      <c r="DB11" s="17">
        <v>6.8787000000000003</v>
      </c>
      <c r="DC11" s="17">
        <v>0.12130000000000001</v>
      </c>
      <c r="DD11" s="17">
        <v>13.2</v>
      </c>
      <c r="DE11" s="17">
        <v>14.933920000000001</v>
      </c>
      <c r="DF11" s="17">
        <v>14.933920000000001</v>
      </c>
      <c r="DG11" s="17">
        <v>-1.7339199999999999</v>
      </c>
      <c r="DH11" s="17">
        <v>80.2</v>
      </c>
      <c r="DI11" s="17">
        <v>84.399929999999998</v>
      </c>
      <c r="DJ11" s="17">
        <v>81.803740000000005</v>
      </c>
      <c r="DK11" s="17">
        <v>-1.6037399999999999</v>
      </c>
      <c r="DL11" s="17"/>
      <c r="DM11" s="17"/>
      <c r="DN11" s="17"/>
      <c r="DO11" s="17">
        <v>0</v>
      </c>
      <c r="DP11" s="17"/>
      <c r="DQ11" s="17"/>
      <c r="DR11" s="17"/>
      <c r="DS11" s="17">
        <v>0</v>
      </c>
      <c r="DT11" s="17"/>
      <c r="DU11" s="17"/>
      <c r="DV11" s="17"/>
      <c r="DW11" s="17">
        <v>0</v>
      </c>
      <c r="DX11" s="17"/>
      <c r="DY11" s="17"/>
      <c r="DZ11" s="17"/>
      <c r="EA11" s="17">
        <v>0</v>
      </c>
      <c r="EB11" s="17">
        <v>55.4</v>
      </c>
      <c r="EC11" s="17">
        <v>55.89584</v>
      </c>
      <c r="ED11" s="17">
        <v>55.89584</v>
      </c>
      <c r="EE11" s="17">
        <v>-0.49584</v>
      </c>
      <c r="EF11" s="17">
        <v>164.5</v>
      </c>
      <c r="EG11" s="17">
        <v>216.07138</v>
      </c>
      <c r="EH11" s="17">
        <v>61.689100000000003</v>
      </c>
      <c r="EI11" s="17">
        <v>102.8109</v>
      </c>
      <c r="EJ11" s="17"/>
      <c r="EK11" s="17"/>
      <c r="EL11" s="17"/>
      <c r="EM11" s="17">
        <v>0</v>
      </c>
      <c r="EN11" s="17"/>
      <c r="EO11" s="17"/>
      <c r="EP11" s="17"/>
      <c r="EQ11" s="17">
        <v>0</v>
      </c>
      <c r="ER11" s="17"/>
      <c r="ES11" s="17"/>
      <c r="ET11" s="17"/>
      <c r="EU11" s="17">
        <v>0</v>
      </c>
      <c r="EV11" s="17">
        <v>6.5</v>
      </c>
      <c r="EW11" s="17">
        <v>6.39</v>
      </c>
      <c r="EX11" s="17">
        <v>6.39</v>
      </c>
      <c r="EY11" s="17">
        <v>0.11</v>
      </c>
      <c r="EZ11" s="17">
        <v>309.7</v>
      </c>
      <c r="FA11" s="17">
        <v>319.02683000000002</v>
      </c>
      <c r="FB11" s="17">
        <v>213.26233999999999</v>
      </c>
      <c r="FC11" s="17">
        <v>96.437659999999994</v>
      </c>
      <c r="FD11" s="17">
        <v>81</v>
      </c>
      <c r="FE11" s="17">
        <v>81.635570000000001</v>
      </c>
      <c r="FF11" s="17">
        <v>81.635570000000001</v>
      </c>
      <c r="FG11" s="17">
        <v>-0.63556999999999997</v>
      </c>
      <c r="FH11" s="17">
        <v>141.41446999999999</v>
      </c>
      <c r="FI11" s="17">
        <v>149.98721</v>
      </c>
      <c r="FJ11" s="17">
        <v>149.98721</v>
      </c>
      <c r="FK11" s="17">
        <v>-8.5727399999999996</v>
      </c>
      <c r="FL11" s="17">
        <v>42.160260000000001</v>
      </c>
      <c r="FM11" s="17">
        <v>41.89893</v>
      </c>
      <c r="FN11" s="17">
        <v>41.89893</v>
      </c>
      <c r="FO11" s="17">
        <v>0.26133000000000001</v>
      </c>
      <c r="FP11" s="17">
        <v>18.399999999999999</v>
      </c>
      <c r="FQ11" s="17">
        <v>19.21088</v>
      </c>
      <c r="FR11" s="17">
        <v>19.21088</v>
      </c>
      <c r="FS11" s="17">
        <v>-0.81088000000000005</v>
      </c>
      <c r="FT11" s="17">
        <v>18.899999999999999</v>
      </c>
      <c r="FU11" s="17">
        <v>18.46453</v>
      </c>
      <c r="FV11" s="17">
        <v>18.46453</v>
      </c>
      <c r="FW11" s="17">
        <v>0.43547000000000002</v>
      </c>
      <c r="FX11" s="17">
        <v>90.5</v>
      </c>
      <c r="FY11" s="17">
        <v>87.773570000000007</v>
      </c>
      <c r="FZ11" s="17">
        <v>87.773570000000007</v>
      </c>
      <c r="GA11" s="17">
        <v>2.7264300000000001</v>
      </c>
      <c r="GB11" s="17">
        <v>179.16925000000001</v>
      </c>
      <c r="GC11" s="17">
        <v>185.82039</v>
      </c>
      <c r="GD11" s="17">
        <v>185.82039</v>
      </c>
      <c r="GE11" s="17">
        <v>-6.6511399999999998</v>
      </c>
      <c r="GF11" s="17">
        <v>179.26795000000001</v>
      </c>
      <c r="GG11" s="17">
        <v>185.82039</v>
      </c>
      <c r="GH11" s="17">
        <v>185.82039</v>
      </c>
      <c r="GI11" s="17">
        <v>-6.5524399999999998</v>
      </c>
      <c r="GJ11" s="17">
        <v>185.60584</v>
      </c>
      <c r="GK11" s="17">
        <v>186.37841</v>
      </c>
      <c r="GL11" s="17">
        <v>186.37841</v>
      </c>
      <c r="GM11" s="17">
        <v>-0.77256999999999998</v>
      </c>
      <c r="GN11" s="17">
        <v>108.6</v>
      </c>
      <c r="GO11" s="17">
        <v>110.48202000000001</v>
      </c>
      <c r="GP11" s="17">
        <v>110.48202000000001</v>
      </c>
      <c r="GQ11" s="17">
        <v>-1.88202</v>
      </c>
      <c r="GR11" s="17">
        <v>0</v>
      </c>
      <c r="GS11" s="17"/>
      <c r="GT11" s="17">
        <v>18</v>
      </c>
      <c r="GU11" s="17">
        <v>-18</v>
      </c>
      <c r="GV11" s="17">
        <v>45.3</v>
      </c>
      <c r="GW11" s="17">
        <v>43.545189999999998</v>
      </c>
      <c r="GX11" s="17">
        <v>43.545189999999998</v>
      </c>
      <c r="GY11" s="17">
        <v>1.75481</v>
      </c>
      <c r="GZ11" s="17">
        <v>1.9</v>
      </c>
      <c r="HA11" s="17">
        <v>2.0605799999999999</v>
      </c>
      <c r="HB11" s="17">
        <v>2.0605799999999999</v>
      </c>
      <c r="HC11" s="17">
        <v>-0.16058</v>
      </c>
      <c r="HD11" s="17">
        <v>31.2</v>
      </c>
      <c r="HE11" s="17">
        <v>30.332239999999999</v>
      </c>
      <c r="HF11" s="17">
        <v>30.332239999999999</v>
      </c>
      <c r="HG11" s="17">
        <v>0.86775999999999998</v>
      </c>
      <c r="HH11" s="17">
        <v>97.5</v>
      </c>
      <c r="HI11" s="17">
        <v>99.125360000000001</v>
      </c>
      <c r="HJ11" s="17">
        <v>138.91448</v>
      </c>
      <c r="HK11" s="17">
        <v>-41.414479999999998</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45.3</v>
      </c>
      <c r="IG11" s="17"/>
      <c r="IH11" s="17"/>
      <c r="II11" s="17">
        <v>45.3</v>
      </c>
      <c r="IJ11" s="17"/>
      <c r="IK11" s="17"/>
      <c r="IL11" s="17"/>
      <c r="IM11" s="17">
        <v>0</v>
      </c>
      <c r="IN11" s="17"/>
      <c r="IO11" s="17"/>
      <c r="IP11" s="17"/>
      <c r="IQ11" s="17">
        <v>0</v>
      </c>
      <c r="IR11" s="17"/>
      <c r="IS11" s="17"/>
      <c r="IT11" s="17"/>
      <c r="IU11" s="17">
        <v>0</v>
      </c>
      <c r="IV11" s="17">
        <v>127.1</v>
      </c>
      <c r="IW11" s="17">
        <v>132.83837</v>
      </c>
      <c r="IX11" s="17">
        <v>132.83837</v>
      </c>
      <c r="IY11" s="17">
        <v>-5.7383699999999997</v>
      </c>
      <c r="IZ11" s="17">
        <v>168.1</v>
      </c>
      <c r="JA11" s="17">
        <v>170.94</v>
      </c>
      <c r="JB11" s="17">
        <v>180.75015999999999</v>
      </c>
      <c r="JC11" s="17">
        <v>-12.65016</v>
      </c>
      <c r="JD11" s="17">
        <v>166.7</v>
      </c>
      <c r="JE11" s="17">
        <v>170.94</v>
      </c>
      <c r="JF11" s="17">
        <v>180.75015999999999</v>
      </c>
      <c r="JG11" s="17">
        <v>-14.05016</v>
      </c>
      <c r="JH11" s="17">
        <v>171.5</v>
      </c>
      <c r="JI11" s="17">
        <v>170.94</v>
      </c>
      <c r="JJ11" s="17">
        <v>180.75015999999999</v>
      </c>
      <c r="JK11" s="17">
        <v>-9.2501599999999993</v>
      </c>
      <c r="JL11" s="17">
        <v>251.2</v>
      </c>
      <c r="JM11" s="17">
        <v>257.18</v>
      </c>
      <c r="JN11" s="17">
        <v>271.93943000000002</v>
      </c>
      <c r="JO11" s="17">
        <v>-20.739429999999999</v>
      </c>
      <c r="JP11" s="17">
        <v>73.5</v>
      </c>
      <c r="JQ11" s="17">
        <v>73.590999999999994</v>
      </c>
      <c r="JR11" s="17">
        <v>73.590999999999994</v>
      </c>
      <c r="JS11" s="17">
        <v>-9.0999999999999998E-2</v>
      </c>
      <c r="JT11" s="17">
        <v>35.799999999999997</v>
      </c>
      <c r="JU11" s="17">
        <v>36.905999999999999</v>
      </c>
      <c r="JV11" s="17">
        <v>36.905999999999999</v>
      </c>
      <c r="JW11" s="17">
        <v>-1.1060000000000001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v>
      </c>
      <c r="KW11" s="17">
        <v>1.7823899999999999</v>
      </c>
      <c r="KX11" s="17">
        <v>1.7823899999999999</v>
      </c>
      <c r="KY11" s="17">
        <v>0.21761</v>
      </c>
      <c r="KZ11" s="17">
        <v>40.648000000000003</v>
      </c>
      <c r="LA11" s="17">
        <v>41.194650000000003</v>
      </c>
      <c r="LB11" s="17">
        <v>156.1422</v>
      </c>
      <c r="LC11" s="17">
        <v>-115.49420000000001</v>
      </c>
      <c r="LD11" s="17">
        <v>122.21899999999999</v>
      </c>
      <c r="LE11" s="17">
        <v>121.78398</v>
      </c>
      <c r="LF11" s="17">
        <v>115.94576000000001</v>
      </c>
      <c r="LG11" s="17">
        <v>6.2732400000000004</v>
      </c>
      <c r="LH11" s="17">
        <v>62.564</v>
      </c>
      <c r="LI11" s="17">
        <v>67.199219999999997</v>
      </c>
      <c r="LJ11" s="17">
        <v>67.199219999999997</v>
      </c>
      <c r="LK11" s="17">
        <v>-4.6352200000000003</v>
      </c>
      <c r="LL11" s="17">
        <v>72.655000000000001</v>
      </c>
      <c r="LM11" s="17">
        <v>78.567999999999998</v>
      </c>
      <c r="LN11" s="17">
        <v>78.567999999999998</v>
      </c>
      <c r="LO11" s="17">
        <v>-5.9130000000000003</v>
      </c>
      <c r="LP11" s="17">
        <v>30.004000000000001</v>
      </c>
      <c r="LQ11" s="17">
        <v>29.980560000000001</v>
      </c>
      <c r="LR11" s="17">
        <v>29.980560000000001</v>
      </c>
      <c r="LS11" s="17">
        <v>2.3439999999999999E-2</v>
      </c>
      <c r="LT11" s="17"/>
      <c r="LU11" s="17"/>
      <c r="LV11" s="17"/>
      <c r="LW11" s="17">
        <v>0</v>
      </c>
      <c r="LX11" s="17"/>
      <c r="LY11" s="17"/>
      <c r="LZ11" s="17"/>
      <c r="MA11" s="17">
        <v>0</v>
      </c>
      <c r="MB11" s="17"/>
      <c r="MC11" s="17"/>
      <c r="MD11" s="17"/>
      <c r="ME11" s="17">
        <v>0</v>
      </c>
      <c r="MF11" s="17">
        <v>142.65100000000001</v>
      </c>
      <c r="MG11" s="17">
        <v>151.08886000000001</v>
      </c>
      <c r="MH11" s="17">
        <v>151.0889</v>
      </c>
      <c r="MI11" s="17">
        <v>-8.4379000000000008</v>
      </c>
      <c r="MJ11" s="17">
        <v>142.99199999999999</v>
      </c>
      <c r="MK11" s="17">
        <v>151.08886000000001</v>
      </c>
      <c r="ML11" s="17">
        <v>151.0889</v>
      </c>
      <c r="MM11" s="17">
        <v>-8.0968999999999998</v>
      </c>
      <c r="MN11" s="17">
        <v>147.73500000000001</v>
      </c>
      <c r="MO11" s="17">
        <v>151.54257999999999</v>
      </c>
      <c r="MP11" s="17">
        <v>151.54262</v>
      </c>
      <c r="MQ11" s="17">
        <v>-3.80762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6</v>
      </c>
      <c r="NU11" s="17">
        <v>6.5736800000000004</v>
      </c>
      <c r="NV11" s="17">
        <v>6.5736800000000004</v>
      </c>
      <c r="NW11" s="17">
        <v>-0.57367999999999997</v>
      </c>
      <c r="NX11" s="17">
        <v>1.8</v>
      </c>
      <c r="NY11" s="17">
        <v>6.8964100000000004</v>
      </c>
      <c r="NZ11" s="17">
        <v>6.8964100000000004</v>
      </c>
      <c r="OA11" s="17">
        <v>-5.0964099999999997</v>
      </c>
      <c r="OB11" s="17">
        <v>20</v>
      </c>
      <c r="OC11" s="17">
        <v>20</v>
      </c>
      <c r="OD11" s="17">
        <v>17.492709999999999</v>
      </c>
      <c r="OE11" s="17">
        <v>2.5072899999999998</v>
      </c>
      <c r="OF11" s="17">
        <v>0</v>
      </c>
      <c r="OG11" s="17"/>
      <c r="OH11" s="17"/>
      <c r="OI11" s="17">
        <v>0</v>
      </c>
      <c r="OJ11" s="17">
        <v>111.9</v>
      </c>
      <c r="OK11" s="17">
        <v>53.649000000000001</v>
      </c>
      <c r="OL11" s="17">
        <v>53.649000000000001</v>
      </c>
      <c r="OM11" s="17">
        <v>58.250999999999998</v>
      </c>
      <c r="ON11" s="17">
        <v>0</v>
      </c>
      <c r="OO11" s="17"/>
      <c r="OP11" s="17"/>
      <c r="OQ11" s="17">
        <v>0</v>
      </c>
      <c r="OR11" s="17">
        <v>0</v>
      </c>
      <c r="OS11" s="17">
        <v>0.7</v>
      </c>
      <c r="OT11" s="17">
        <v>0.7</v>
      </c>
      <c r="OU11" s="17">
        <v>-0.7</v>
      </c>
      <c r="OV11" s="17">
        <v>0</v>
      </c>
      <c r="OW11" s="17"/>
      <c r="OX11" s="17"/>
      <c r="OY11" s="17">
        <v>0</v>
      </c>
      <c r="OZ11" s="17">
        <v>20.100000000000001</v>
      </c>
      <c r="PA11" s="17">
        <v>19.436350000000001</v>
      </c>
      <c r="PB11" s="17">
        <v>19.436350000000001</v>
      </c>
      <c r="PC11" s="17">
        <v>0.66364999999999996</v>
      </c>
      <c r="PD11" s="17">
        <v>9.9</v>
      </c>
      <c r="PE11" s="17">
        <v>9.9830000000000005</v>
      </c>
      <c r="PF11" s="17">
        <v>9.9830000000000005</v>
      </c>
      <c r="PG11" s="17">
        <v>-8.3000000000000004E-2</v>
      </c>
      <c r="PH11" s="17">
        <v>5.2</v>
      </c>
      <c r="PI11" s="17">
        <v>5.67</v>
      </c>
      <c r="PJ11" s="17">
        <v>5.67</v>
      </c>
      <c r="PK11" s="17">
        <v>-0.47</v>
      </c>
      <c r="PL11" s="17">
        <v>0</v>
      </c>
      <c r="PM11" s="17"/>
      <c r="PN11" s="17"/>
      <c r="PO11" s="17">
        <v>0</v>
      </c>
      <c r="PP11" s="17">
        <v>2</v>
      </c>
      <c r="PQ11" s="17">
        <v>1</v>
      </c>
      <c r="PR11" s="17">
        <v>1</v>
      </c>
      <c r="PS11" s="17">
        <v>1</v>
      </c>
      <c r="PT11" s="17">
        <v>3.6</v>
      </c>
      <c r="PU11" s="17">
        <v>3.55</v>
      </c>
      <c r="PV11" s="17">
        <v>3.55</v>
      </c>
      <c r="PW11" s="17">
        <v>0.05</v>
      </c>
      <c r="PX11" s="17">
        <v>5.0999999999999996</v>
      </c>
      <c r="PY11" s="17">
        <v>4.5999999999999996</v>
      </c>
      <c r="PZ11" s="17">
        <v>4.5999999999999996</v>
      </c>
      <c r="QA11" s="17">
        <v>0.5</v>
      </c>
      <c r="QB11" s="17">
        <v>20.2</v>
      </c>
      <c r="QC11" s="17">
        <v>20.274049999999999</v>
      </c>
      <c r="QD11" s="17">
        <v>20.274049999999999</v>
      </c>
      <c r="QE11" s="17">
        <v>-7.4050000000000005E-2</v>
      </c>
      <c r="QF11" s="17">
        <v>20</v>
      </c>
      <c r="QG11" s="17">
        <v>19.33916</v>
      </c>
      <c r="QH11" s="17">
        <v>19.33916</v>
      </c>
      <c r="QI11" s="17">
        <v>0.66083999999999998</v>
      </c>
      <c r="QJ11" s="17">
        <v>18.5</v>
      </c>
      <c r="QK11" s="17">
        <v>17.492709999999999</v>
      </c>
      <c r="QL11" s="17">
        <v>17.492709999999999</v>
      </c>
      <c r="QM11" s="17">
        <v>1.00729</v>
      </c>
      <c r="QN11" s="17">
        <v>3.4</v>
      </c>
      <c r="QO11" s="17">
        <v>3.5</v>
      </c>
      <c r="QP11" s="17">
        <v>3.5</v>
      </c>
      <c r="QQ11" s="17">
        <v>-0.1</v>
      </c>
      <c r="QR11" s="17">
        <v>18.600000000000001</v>
      </c>
      <c r="QS11" s="17">
        <v>17.881440000000001</v>
      </c>
      <c r="QT11" s="17">
        <v>17.881440000000001</v>
      </c>
      <c r="QU11" s="17">
        <v>0.71855999999999998</v>
      </c>
      <c r="QV11" s="17">
        <v>0</v>
      </c>
      <c r="QW11" s="17"/>
      <c r="QX11" s="17"/>
      <c r="QY11" s="17">
        <v>0</v>
      </c>
      <c r="QZ11" s="17">
        <v>0</v>
      </c>
      <c r="RA11" s="17"/>
      <c r="RB11" s="17"/>
      <c r="RC11" s="17">
        <v>0</v>
      </c>
      <c r="RD11" s="17">
        <v>27.9</v>
      </c>
      <c r="RE11" s="17">
        <v>12.144</v>
      </c>
      <c r="RF11" s="17">
        <v>12.144</v>
      </c>
      <c r="RG11" s="17">
        <v>15.756</v>
      </c>
      <c r="RH11" s="17">
        <v>53.5</v>
      </c>
      <c r="RI11" s="17">
        <v>33.813000000000002</v>
      </c>
      <c r="RJ11" s="17">
        <v>33.813000000000002</v>
      </c>
      <c r="RK11" s="17">
        <v>19.687000000000001</v>
      </c>
      <c r="RL11" s="17">
        <v>0</v>
      </c>
      <c r="RM11" s="17"/>
      <c r="RN11" s="17"/>
      <c r="RO11" s="17">
        <v>0</v>
      </c>
      <c r="RP11" s="17">
        <v>3.3</v>
      </c>
      <c r="RQ11" s="17">
        <v>3.3</v>
      </c>
      <c r="RR11" s="17">
        <v>3.3</v>
      </c>
      <c r="RS11" s="17">
        <v>0</v>
      </c>
      <c r="RT11" s="17">
        <v>6.5</v>
      </c>
      <c r="RU11" s="17"/>
      <c r="RV11" s="17"/>
      <c r="RW11" s="17">
        <v>6.5</v>
      </c>
      <c r="RX11" s="17">
        <v>3.04</v>
      </c>
      <c r="RY11" s="17">
        <v>2</v>
      </c>
      <c r="RZ11" s="17">
        <v>2</v>
      </c>
      <c r="SA11" s="17">
        <v>1.04</v>
      </c>
      <c r="SB11" s="17"/>
      <c r="SC11" s="17">
        <v>0.4</v>
      </c>
      <c r="SD11" s="17">
        <v>0.4</v>
      </c>
      <c r="SE11" s="17">
        <v>-0.4</v>
      </c>
      <c r="SF11" s="17">
        <v>0</v>
      </c>
      <c r="SG11" s="17"/>
      <c r="SH11" s="17"/>
      <c r="SI11" s="17">
        <v>0</v>
      </c>
      <c r="SJ11" s="17">
        <v>19.8</v>
      </c>
      <c r="SK11" s="17">
        <v>20</v>
      </c>
      <c r="SL11" s="17">
        <v>17.881440000000001</v>
      </c>
      <c r="SM11" s="17">
        <v>1.91856</v>
      </c>
      <c r="SN11" s="17">
        <v>11.8</v>
      </c>
      <c r="SO11" s="17">
        <v>12.9</v>
      </c>
      <c r="SP11" s="17">
        <v>8.1999999999999993</v>
      </c>
      <c r="SQ11" s="17">
        <v>3.6</v>
      </c>
      <c r="SR11" s="17">
        <v>20</v>
      </c>
      <c r="SS11" s="17">
        <v>20</v>
      </c>
      <c r="ST11" s="17">
        <v>19.436350000000001</v>
      </c>
      <c r="SU11" s="17">
        <v>0.56364999999999998</v>
      </c>
      <c r="SV11" s="17">
        <v>20.2</v>
      </c>
      <c r="SW11" s="17">
        <v>20</v>
      </c>
      <c r="SX11" s="17">
        <v>19.436350000000001</v>
      </c>
      <c r="SY11" s="17">
        <v>0.76365000000000005</v>
      </c>
      <c r="SZ11" s="17">
        <v>20</v>
      </c>
      <c r="TA11" s="17">
        <v>20</v>
      </c>
      <c r="TB11" s="17">
        <v>18.46453</v>
      </c>
      <c r="TC11" s="17">
        <v>1.5354699999999999</v>
      </c>
      <c r="TD11" s="17">
        <v>6.4</v>
      </c>
      <c r="TE11" s="17">
        <v>6.9560000000000004</v>
      </c>
      <c r="TF11" s="17">
        <v>6.9560000000000004</v>
      </c>
      <c r="TG11" s="17">
        <v>-0.55600000000000005</v>
      </c>
      <c r="TH11" s="17">
        <v>17.2</v>
      </c>
      <c r="TI11" s="17">
        <v>14.694000000000001</v>
      </c>
      <c r="TJ11" s="17">
        <v>14.694000000000001</v>
      </c>
      <c r="TK11" s="17">
        <v>2.5059999999999998</v>
      </c>
      <c r="TL11" s="17">
        <v>0</v>
      </c>
      <c r="TM11" s="17"/>
      <c r="TN11" s="17"/>
      <c r="TO11" s="17">
        <v>0</v>
      </c>
      <c r="TP11" s="17">
        <v>40.299999999999997</v>
      </c>
      <c r="TQ11" s="17">
        <v>29.055</v>
      </c>
      <c r="TR11" s="17">
        <v>29.055</v>
      </c>
      <c r="TS11" s="17">
        <v>11.244999999999999</v>
      </c>
      <c r="TT11" s="17">
        <v>77.8</v>
      </c>
      <c r="TU11" s="17">
        <v>41.569000000000003</v>
      </c>
      <c r="TV11" s="17">
        <v>41.569000000000003</v>
      </c>
      <c r="TW11" s="17">
        <v>36.231000000000002</v>
      </c>
      <c r="TX11" s="17">
        <v>2.8</v>
      </c>
      <c r="TY11" s="17">
        <v>0.78400000000000003</v>
      </c>
      <c r="TZ11" s="17">
        <v>0.78400000000000003</v>
      </c>
      <c r="UA11" s="17">
        <v>2.016</v>
      </c>
      <c r="UB11" s="17">
        <v>0.8</v>
      </c>
      <c r="UC11" s="17">
        <v>0.98799999999999999</v>
      </c>
      <c r="UD11" s="17">
        <v>0.98799999999999999</v>
      </c>
      <c r="UE11" s="17">
        <v>-0.188</v>
      </c>
      <c r="UF11" s="17">
        <v>0</v>
      </c>
      <c r="UG11" s="17"/>
      <c r="UH11" s="17"/>
      <c r="UI11" s="17">
        <v>0</v>
      </c>
      <c r="UJ11" s="17">
        <v>20.946339999999999</v>
      </c>
      <c r="UK11" s="17">
        <v>21</v>
      </c>
      <c r="UL11" s="17">
        <v>19.436350000000001</v>
      </c>
      <c r="UM11" s="17">
        <v>1.5099899999999999</v>
      </c>
      <c r="UN11" s="17">
        <v>7.7917199999999998</v>
      </c>
      <c r="UO11" s="17">
        <v>7</v>
      </c>
      <c r="UP11" s="17">
        <v>7</v>
      </c>
      <c r="UQ11" s="17">
        <v>0.79171999999999998</v>
      </c>
      <c r="UR11" s="17">
        <v>9.1999999999999993</v>
      </c>
      <c r="US11" s="17">
        <v>8.1999999999999993</v>
      </c>
      <c r="UT11" s="17">
        <v>8.1999999999999993</v>
      </c>
      <c r="UU11" s="17">
        <v>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v>
      </c>
      <c r="VI11" s="17">
        <v>0.66500000000000004</v>
      </c>
      <c r="VJ11" s="17">
        <v>0.66500000000000004</v>
      </c>
      <c r="VK11" s="17">
        <v>-0.66500000000000004</v>
      </c>
      <c r="VL11" s="17">
        <v>0</v>
      </c>
      <c r="VM11" s="17"/>
      <c r="VN11" s="17"/>
      <c r="VO11" s="17">
        <v>0</v>
      </c>
      <c r="VP11" s="17">
        <v>0</v>
      </c>
      <c r="VQ11" s="17"/>
      <c r="VR11" s="17"/>
      <c r="VS11" s="17">
        <v>0</v>
      </c>
      <c r="VT11" s="17">
        <v>0</v>
      </c>
      <c r="VU11" s="17"/>
      <c r="VV11" s="17"/>
      <c r="VW11" s="17">
        <v>0</v>
      </c>
      <c r="VX11" s="17">
        <v>0.63900000000000001</v>
      </c>
      <c r="VY11" s="17">
        <v>0.6</v>
      </c>
      <c r="VZ11" s="17">
        <v>0.6</v>
      </c>
      <c r="WA11" s="17">
        <v>3.9E-2</v>
      </c>
      <c r="WB11" s="17">
        <v>25.663</v>
      </c>
      <c r="WC11" s="17">
        <v>31.558</v>
      </c>
      <c r="WD11" s="17">
        <v>31.558</v>
      </c>
      <c r="WE11" s="17">
        <v>-5.8949999999999996</v>
      </c>
      <c r="WF11" s="17">
        <v>16.189</v>
      </c>
      <c r="WG11" s="17">
        <v>27.975999999999999</v>
      </c>
      <c r="WH11" s="17">
        <v>27.975999999999999</v>
      </c>
      <c r="WI11" s="17">
        <v>-11.787000000000001</v>
      </c>
      <c r="WJ11" s="17">
        <v>0</v>
      </c>
      <c r="WK11" s="17"/>
      <c r="WL11" s="17"/>
      <c r="WM11" s="17">
        <v>0</v>
      </c>
      <c r="WN11" s="17">
        <v>4.5</v>
      </c>
      <c r="WO11" s="17">
        <v>4.2</v>
      </c>
      <c r="WP11" s="17">
        <v>4.2</v>
      </c>
      <c r="WQ11" s="17">
        <v>0.3</v>
      </c>
      <c r="WR11" s="17">
        <v>2.2000000000000002</v>
      </c>
      <c r="WS11" s="17"/>
      <c r="WT11" s="17">
        <v>2.4</v>
      </c>
      <c r="WU11" s="17">
        <v>-0.2</v>
      </c>
      <c r="WV11" s="17">
        <v>1.2</v>
      </c>
      <c r="WW11" s="17">
        <v>1.2</v>
      </c>
      <c r="WX11" s="17">
        <v>1.2</v>
      </c>
      <c r="WY11" s="17">
        <v>0</v>
      </c>
      <c r="WZ11" s="17">
        <v>1.1000000000000001</v>
      </c>
      <c r="XA11" s="17">
        <v>1.4</v>
      </c>
      <c r="XB11" s="17">
        <v>1.4</v>
      </c>
      <c r="XC11" s="17">
        <v>-0.3</v>
      </c>
      <c r="XD11" s="17">
        <v>0</v>
      </c>
      <c r="XE11" s="17"/>
      <c r="XF11" s="17"/>
      <c r="XG11" s="17">
        <v>0</v>
      </c>
      <c r="XH11" s="17">
        <v>8.1999999999999993</v>
      </c>
      <c r="XI11" s="17">
        <v>8.24</v>
      </c>
      <c r="XJ11" s="17">
        <v>7.2</v>
      </c>
      <c r="XK11" s="17">
        <v>1</v>
      </c>
      <c r="XL11" s="17">
        <v>20</v>
      </c>
      <c r="XM11" s="17">
        <v>20.12</v>
      </c>
      <c r="XN11" s="17">
        <v>18.46453</v>
      </c>
      <c r="XO11" s="17">
        <v>1.5354699999999999</v>
      </c>
      <c r="XP11" s="17">
        <v>9.6</v>
      </c>
      <c r="XQ11" s="17">
        <v>10.8</v>
      </c>
      <c r="XR11" s="17">
        <v>10.8</v>
      </c>
      <c r="XS11" s="17">
        <v>-1.2</v>
      </c>
      <c r="XT11" s="17">
        <v>27.6</v>
      </c>
      <c r="XU11" s="17">
        <v>31.5</v>
      </c>
      <c r="XV11" s="17">
        <v>27</v>
      </c>
      <c r="XW11" s="17">
        <v>0.6</v>
      </c>
      <c r="XX11" s="17">
        <v>0</v>
      </c>
      <c r="XY11" s="17">
        <v>31.5</v>
      </c>
      <c r="XZ11" s="17">
        <v>27</v>
      </c>
      <c r="YA11" s="17">
        <v>-27</v>
      </c>
      <c r="YB11" s="17">
        <v>14</v>
      </c>
      <c r="YC11" s="17">
        <v>14</v>
      </c>
      <c r="YD11" s="17">
        <v>14</v>
      </c>
      <c r="YE11" s="17">
        <v>0</v>
      </c>
      <c r="YF11" s="17">
        <v>17.600000000000001</v>
      </c>
      <c r="YG11" s="17">
        <v>17.62</v>
      </c>
      <c r="YH11" s="17">
        <v>19</v>
      </c>
      <c r="YI11" s="17">
        <v>-1.4</v>
      </c>
      <c r="YJ11" s="17">
        <v>7.86</v>
      </c>
      <c r="YK11" s="17">
        <v>8.3000000000000007</v>
      </c>
      <c r="YL11" s="17">
        <v>8.3000000000000007</v>
      </c>
      <c r="YM11" s="17">
        <v>-0.44</v>
      </c>
      <c r="YN11" s="17">
        <v>11.25</v>
      </c>
      <c r="YO11" s="17">
        <v>11</v>
      </c>
      <c r="YP11" s="17">
        <v>11</v>
      </c>
      <c r="YQ11" s="17">
        <v>0.25</v>
      </c>
      <c r="YR11" s="17">
        <v>22.95</v>
      </c>
      <c r="YS11" s="17">
        <v>22</v>
      </c>
      <c r="YT11" s="17">
        <v>22</v>
      </c>
      <c r="YU11" s="17">
        <v>0.95</v>
      </c>
    </row>
    <row r="12" spans="1:671" ht="24" customHeight="1" x14ac:dyDescent="0.3">
      <c r="A12" s="1"/>
      <c r="B12" s="16" t="s">
        <v>48</v>
      </c>
      <c r="C12" s="16" t="s">
        <v>760</v>
      </c>
      <c r="D12" s="17">
        <v>202</v>
      </c>
      <c r="E12" s="17">
        <v>203.40136000000001</v>
      </c>
      <c r="F12" s="17">
        <v>203.40136000000001</v>
      </c>
      <c r="G12" s="17">
        <v>-1.4013599999999999</v>
      </c>
      <c r="H12" s="17">
        <v>628.6</v>
      </c>
      <c r="I12" s="17">
        <v>621.9896</v>
      </c>
      <c r="J12" s="17">
        <v>621.9896</v>
      </c>
      <c r="K12" s="17">
        <v>6.6104000000000003</v>
      </c>
      <c r="L12" s="17">
        <v>215.7</v>
      </c>
      <c r="M12" s="17">
        <v>202.54092</v>
      </c>
      <c r="N12" s="17">
        <v>202.54091</v>
      </c>
      <c r="O12" s="17">
        <v>13.159090000000001</v>
      </c>
      <c r="P12" s="17"/>
      <c r="Q12" s="17"/>
      <c r="R12" s="17"/>
      <c r="S12" s="17">
        <v>0</v>
      </c>
      <c r="T12" s="17"/>
      <c r="U12" s="17"/>
      <c r="V12" s="17"/>
      <c r="W12" s="17">
        <v>0</v>
      </c>
      <c r="X12" s="17">
        <v>89.8</v>
      </c>
      <c r="Y12" s="17">
        <v>91.867829999999998</v>
      </c>
      <c r="Z12" s="17">
        <v>91.867829999999998</v>
      </c>
      <c r="AA12" s="17">
        <v>-2.0678299999999998</v>
      </c>
      <c r="AB12" s="17">
        <v>204.2</v>
      </c>
      <c r="AC12" s="17">
        <v>215.08441999999999</v>
      </c>
      <c r="AD12" s="17">
        <v>215.08441999999999</v>
      </c>
      <c r="AE12" s="17">
        <v>-10.88442</v>
      </c>
      <c r="AF12" s="17"/>
      <c r="AG12" s="17"/>
      <c r="AH12" s="17"/>
      <c r="AI12" s="17">
        <v>0</v>
      </c>
      <c r="AJ12" s="17"/>
      <c r="AK12" s="17"/>
      <c r="AL12" s="17"/>
      <c r="AM12" s="17">
        <v>0</v>
      </c>
      <c r="AN12" s="17"/>
      <c r="AO12" s="17"/>
      <c r="AP12" s="17"/>
      <c r="AQ12" s="17">
        <v>0</v>
      </c>
      <c r="AR12" s="17">
        <v>0</v>
      </c>
      <c r="AS12" s="17"/>
      <c r="AT12" s="17"/>
      <c r="AU12" s="17">
        <v>0</v>
      </c>
      <c r="AV12" s="17">
        <v>8.3000000000000007</v>
      </c>
      <c r="AW12" s="17"/>
      <c r="AX12" s="17">
        <v>199.47789</v>
      </c>
      <c r="AY12" s="17">
        <v>-191.17788999999999</v>
      </c>
      <c r="AZ12" s="17"/>
      <c r="BA12" s="17"/>
      <c r="BB12" s="17"/>
      <c r="BC12" s="17">
        <v>0</v>
      </c>
      <c r="BD12" s="17">
        <v>84.7</v>
      </c>
      <c r="BE12" s="17"/>
      <c r="BF12" s="17"/>
      <c r="BG12" s="17">
        <v>84.7</v>
      </c>
      <c r="BH12" s="17"/>
      <c r="BI12" s="17"/>
      <c r="BJ12" s="17"/>
      <c r="BK12" s="17">
        <v>0</v>
      </c>
      <c r="BL12" s="17">
        <v>100.2</v>
      </c>
      <c r="BM12" s="17">
        <v>182.60543000000001</v>
      </c>
      <c r="BN12" s="17">
        <v>128.36962</v>
      </c>
      <c r="BO12" s="17">
        <v>-28.169619999999998</v>
      </c>
      <c r="BP12" s="17">
        <v>9.9</v>
      </c>
      <c r="BQ12" s="17">
        <v>3.45607</v>
      </c>
      <c r="BR12" s="17">
        <v>3.45607</v>
      </c>
      <c r="BS12" s="17">
        <v>6.4439299999999999</v>
      </c>
      <c r="BT12" s="17"/>
      <c r="BU12" s="17"/>
      <c r="BV12" s="17"/>
      <c r="BW12" s="17">
        <v>0</v>
      </c>
      <c r="BX12" s="17"/>
      <c r="BY12" s="17"/>
      <c r="BZ12" s="17"/>
      <c r="CA12" s="17">
        <v>0</v>
      </c>
      <c r="CB12" s="17"/>
      <c r="CC12" s="17"/>
      <c r="CD12" s="17"/>
      <c r="CE12" s="17">
        <v>0</v>
      </c>
      <c r="CF12" s="17"/>
      <c r="CG12" s="17"/>
      <c r="CH12" s="17"/>
      <c r="CI12" s="17">
        <v>0</v>
      </c>
      <c r="CJ12" s="17">
        <v>165.5</v>
      </c>
      <c r="CK12" s="17">
        <v>164.06706</v>
      </c>
      <c r="CL12" s="17">
        <v>164.06706</v>
      </c>
      <c r="CM12" s="17">
        <v>1.4329400000000001</v>
      </c>
      <c r="CN12" s="17">
        <v>7.7039999999999997</v>
      </c>
      <c r="CO12" s="17">
        <v>5.1383299999999998</v>
      </c>
      <c r="CP12" s="17">
        <v>5.1383299999999998</v>
      </c>
      <c r="CQ12" s="17">
        <v>2.5656699999999999</v>
      </c>
      <c r="CR12" s="17">
        <v>5.4349999999999996</v>
      </c>
      <c r="CS12" s="17">
        <v>2.8205</v>
      </c>
      <c r="CT12" s="17">
        <v>2.8205</v>
      </c>
      <c r="CU12" s="17">
        <v>2.6145</v>
      </c>
      <c r="CV12" s="17">
        <v>0</v>
      </c>
      <c r="CW12" s="17"/>
      <c r="CX12" s="17">
        <v>16.808070000000001</v>
      </c>
      <c r="CY12" s="17">
        <v>-16.808070000000001</v>
      </c>
      <c r="CZ12" s="17">
        <v>6.9</v>
      </c>
      <c r="DA12" s="17">
        <v>6.8787000000000003</v>
      </c>
      <c r="DB12" s="17">
        <v>6.8787000000000003</v>
      </c>
      <c r="DC12" s="17">
        <v>2.1299999999999999E-2</v>
      </c>
      <c r="DD12" s="17">
        <v>13.2</v>
      </c>
      <c r="DE12" s="17">
        <v>14.933920000000001</v>
      </c>
      <c r="DF12" s="17">
        <v>14.933920000000001</v>
      </c>
      <c r="DG12" s="17">
        <v>-1.7339199999999999</v>
      </c>
      <c r="DH12" s="17">
        <v>80.8</v>
      </c>
      <c r="DI12" s="17">
        <v>77.833510000000004</v>
      </c>
      <c r="DJ12" s="17">
        <v>81.787970000000001</v>
      </c>
      <c r="DK12" s="17">
        <v>-0.98797000000000001</v>
      </c>
      <c r="DL12" s="17"/>
      <c r="DM12" s="17"/>
      <c r="DN12" s="17"/>
      <c r="DO12" s="17">
        <v>0</v>
      </c>
      <c r="DP12" s="17"/>
      <c r="DQ12" s="17"/>
      <c r="DR12" s="17"/>
      <c r="DS12" s="17">
        <v>0</v>
      </c>
      <c r="DT12" s="17"/>
      <c r="DU12" s="17"/>
      <c r="DV12" s="17"/>
      <c r="DW12" s="17">
        <v>0</v>
      </c>
      <c r="DX12" s="17"/>
      <c r="DY12" s="17"/>
      <c r="DZ12" s="17"/>
      <c r="EA12" s="17">
        <v>0</v>
      </c>
      <c r="EB12" s="17">
        <v>55.8</v>
      </c>
      <c r="EC12" s="17">
        <v>55.89584</v>
      </c>
      <c r="ED12" s="17">
        <v>55.89584</v>
      </c>
      <c r="EE12" s="17">
        <v>-9.5839999999999995E-2</v>
      </c>
      <c r="EF12" s="17">
        <v>165.7</v>
      </c>
      <c r="EG12" s="17">
        <v>179.07160999999999</v>
      </c>
      <c r="EH12" s="17"/>
      <c r="EI12" s="17">
        <v>165.7</v>
      </c>
      <c r="EJ12" s="17"/>
      <c r="EK12" s="17"/>
      <c r="EL12" s="17"/>
      <c r="EM12" s="17">
        <v>0</v>
      </c>
      <c r="EN12" s="17"/>
      <c r="EO12" s="17"/>
      <c r="EP12" s="17"/>
      <c r="EQ12" s="17">
        <v>0</v>
      </c>
      <c r="ER12" s="17"/>
      <c r="ES12" s="17"/>
      <c r="ET12" s="17"/>
      <c r="EU12" s="17">
        <v>0</v>
      </c>
      <c r="EV12" s="17">
        <v>6.5</v>
      </c>
      <c r="EW12" s="17">
        <v>6.39</v>
      </c>
      <c r="EX12" s="17">
        <v>6.39</v>
      </c>
      <c r="EY12" s="17">
        <v>0.11</v>
      </c>
      <c r="EZ12" s="17">
        <v>309.5</v>
      </c>
      <c r="FA12" s="17">
        <v>314.17271</v>
      </c>
      <c r="FB12" s="17">
        <v>209.02188000000001</v>
      </c>
      <c r="FC12" s="17">
        <v>100.47812</v>
      </c>
      <c r="FD12" s="17">
        <v>81</v>
      </c>
      <c r="FE12" s="17">
        <v>81.635570000000001</v>
      </c>
      <c r="FF12" s="17">
        <v>81.635570000000001</v>
      </c>
      <c r="FG12" s="17">
        <v>-0.63556999999999997</v>
      </c>
      <c r="FH12" s="17">
        <v>141.85124999999999</v>
      </c>
      <c r="FI12" s="17">
        <v>149.98721</v>
      </c>
      <c r="FJ12" s="17">
        <v>149.98721</v>
      </c>
      <c r="FK12" s="17">
        <v>-8.1359600000000007</v>
      </c>
      <c r="FL12" s="17">
        <v>42.124920000000003</v>
      </c>
      <c r="FM12" s="17">
        <v>41.89893</v>
      </c>
      <c r="FN12" s="17">
        <v>41.89893</v>
      </c>
      <c r="FO12" s="17">
        <v>0.22599</v>
      </c>
      <c r="FP12" s="17">
        <v>18.399999999999999</v>
      </c>
      <c r="FQ12" s="17">
        <v>19.21088</v>
      </c>
      <c r="FR12" s="17">
        <v>19.21088</v>
      </c>
      <c r="FS12" s="17">
        <v>-0.81088000000000005</v>
      </c>
      <c r="FT12" s="17">
        <v>18.899999999999999</v>
      </c>
      <c r="FU12" s="17">
        <v>18.46453</v>
      </c>
      <c r="FV12" s="17">
        <v>18.46453</v>
      </c>
      <c r="FW12" s="17">
        <v>0.43547000000000002</v>
      </c>
      <c r="FX12" s="17">
        <v>89.2</v>
      </c>
      <c r="FY12" s="17">
        <v>87.773570000000007</v>
      </c>
      <c r="FZ12" s="17">
        <v>87.773570000000007</v>
      </c>
      <c r="GA12" s="17">
        <v>1.4264300000000001</v>
      </c>
      <c r="GB12" s="17">
        <v>180.7353</v>
      </c>
      <c r="GC12" s="17">
        <v>185.82039</v>
      </c>
      <c r="GD12" s="17">
        <v>185.82039</v>
      </c>
      <c r="GE12" s="17">
        <v>-5.0850900000000001</v>
      </c>
      <c r="GF12" s="17">
        <v>181.44656000000001</v>
      </c>
      <c r="GG12" s="17">
        <v>185.82039</v>
      </c>
      <c r="GH12" s="17">
        <v>185.82039</v>
      </c>
      <c r="GI12" s="17">
        <v>-4.3738299999999999</v>
      </c>
      <c r="GJ12" s="17">
        <v>185.06545</v>
      </c>
      <c r="GK12" s="17">
        <v>186.37841</v>
      </c>
      <c r="GL12" s="17">
        <v>186.37841</v>
      </c>
      <c r="GM12" s="17">
        <v>-1.3129599999999999</v>
      </c>
      <c r="GN12" s="17">
        <v>108.7</v>
      </c>
      <c r="GO12" s="17">
        <v>110.48202000000001</v>
      </c>
      <c r="GP12" s="17">
        <v>110.48202000000001</v>
      </c>
      <c r="GQ12" s="17">
        <v>-1.7820199999999999</v>
      </c>
      <c r="GR12" s="17">
        <v>0</v>
      </c>
      <c r="GS12" s="17"/>
      <c r="GT12" s="17">
        <v>18</v>
      </c>
      <c r="GU12" s="17">
        <v>-18</v>
      </c>
      <c r="GV12" s="17">
        <v>45.9</v>
      </c>
      <c r="GW12" s="17">
        <v>43.545189999999998</v>
      </c>
      <c r="GX12" s="17">
        <v>43.545189999999998</v>
      </c>
      <c r="GY12" s="17">
        <v>2.3548100000000001</v>
      </c>
      <c r="GZ12" s="17">
        <v>1.9</v>
      </c>
      <c r="HA12" s="17">
        <v>2.0605799999999999</v>
      </c>
      <c r="HB12" s="17">
        <v>2.0605799999999999</v>
      </c>
      <c r="HC12" s="17">
        <v>-0.16058</v>
      </c>
      <c r="HD12" s="17">
        <v>31.2</v>
      </c>
      <c r="HE12" s="17">
        <v>30.332239999999999</v>
      </c>
      <c r="HF12" s="17">
        <v>30.332239999999999</v>
      </c>
      <c r="HG12" s="17">
        <v>0.86775999999999998</v>
      </c>
      <c r="HH12" s="17">
        <v>111.1</v>
      </c>
      <c r="HI12" s="17">
        <v>99.125360000000001</v>
      </c>
      <c r="HJ12" s="17">
        <v>138.91448</v>
      </c>
      <c r="HK12" s="17">
        <v>-27.81448</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45.2</v>
      </c>
      <c r="IG12" s="17"/>
      <c r="IH12" s="17"/>
      <c r="II12" s="17">
        <v>45.2</v>
      </c>
      <c r="IJ12" s="17"/>
      <c r="IK12" s="17"/>
      <c r="IL12" s="17"/>
      <c r="IM12" s="17">
        <v>0</v>
      </c>
      <c r="IN12" s="17"/>
      <c r="IO12" s="17"/>
      <c r="IP12" s="17"/>
      <c r="IQ12" s="17">
        <v>0</v>
      </c>
      <c r="IR12" s="17"/>
      <c r="IS12" s="17"/>
      <c r="IT12" s="17"/>
      <c r="IU12" s="17">
        <v>0</v>
      </c>
      <c r="IV12" s="17">
        <v>127.5</v>
      </c>
      <c r="IW12" s="17">
        <v>132.83837</v>
      </c>
      <c r="IX12" s="17">
        <v>132.83837</v>
      </c>
      <c r="IY12" s="17">
        <v>-5.3383700000000003</v>
      </c>
      <c r="IZ12" s="17">
        <v>169.4</v>
      </c>
      <c r="JA12" s="17">
        <v>170.94</v>
      </c>
      <c r="JB12" s="17">
        <v>181.1165</v>
      </c>
      <c r="JC12" s="17">
        <v>-11.7165</v>
      </c>
      <c r="JD12" s="17">
        <v>166.2</v>
      </c>
      <c r="JE12" s="17">
        <v>170.94</v>
      </c>
      <c r="JF12" s="17">
        <v>181.1165</v>
      </c>
      <c r="JG12" s="17">
        <v>-14.916499999999999</v>
      </c>
      <c r="JH12" s="17">
        <v>172.3</v>
      </c>
      <c r="JI12" s="17">
        <v>170.94</v>
      </c>
      <c r="JJ12" s="17">
        <v>181.1165</v>
      </c>
      <c r="JK12" s="17">
        <v>-8.8164999999999996</v>
      </c>
      <c r="JL12" s="17">
        <v>251.3</v>
      </c>
      <c r="JM12" s="17">
        <v>257.18</v>
      </c>
      <c r="JN12" s="17">
        <v>272.49059999999997</v>
      </c>
      <c r="JO12" s="17">
        <v>-21.1906</v>
      </c>
      <c r="JP12" s="17">
        <v>72.900000000000006</v>
      </c>
      <c r="JQ12" s="17">
        <v>73.590999999999994</v>
      </c>
      <c r="JR12" s="17">
        <v>73.590999999999994</v>
      </c>
      <c r="JS12" s="17">
        <v>-0.69099999999999995</v>
      </c>
      <c r="JT12" s="17">
        <v>35.799999999999997</v>
      </c>
      <c r="JU12" s="17">
        <v>36.905999999999999</v>
      </c>
      <c r="JV12" s="17">
        <v>36.905999999999999</v>
      </c>
      <c r="JW12" s="17">
        <v>-1.1060000000000001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v>
      </c>
      <c r="KW12" s="17">
        <v>1.7823899999999999</v>
      </c>
      <c r="KX12" s="17">
        <v>1.7823899999999999</v>
      </c>
      <c r="KY12" s="17">
        <v>0.21761</v>
      </c>
      <c r="KZ12" s="17">
        <v>58.07</v>
      </c>
      <c r="LA12" s="17">
        <v>41.194650000000003</v>
      </c>
      <c r="LB12" s="17">
        <v>156.1422</v>
      </c>
      <c r="LC12" s="17">
        <v>-98.072199999999995</v>
      </c>
      <c r="LD12" s="17">
        <v>120.616</v>
      </c>
      <c r="LE12" s="17">
        <v>103.32429</v>
      </c>
      <c r="LF12" s="17">
        <v>108.12966</v>
      </c>
      <c r="LG12" s="17">
        <v>12.48634</v>
      </c>
      <c r="LH12" s="17">
        <v>63.284999999999997</v>
      </c>
      <c r="LI12" s="17">
        <v>67.199219999999997</v>
      </c>
      <c r="LJ12" s="17">
        <v>67.199219999999997</v>
      </c>
      <c r="LK12" s="17">
        <v>-3.9142199999999998</v>
      </c>
      <c r="LL12" s="17">
        <v>73.912000000000006</v>
      </c>
      <c r="LM12" s="17">
        <v>78.567999999999998</v>
      </c>
      <c r="LN12" s="17">
        <v>78.567999999999998</v>
      </c>
      <c r="LO12" s="17">
        <v>-4.6559999999999997</v>
      </c>
      <c r="LP12" s="17">
        <v>30.379000000000001</v>
      </c>
      <c r="LQ12" s="17">
        <v>29.980560000000001</v>
      </c>
      <c r="LR12" s="17">
        <v>29.980560000000001</v>
      </c>
      <c r="LS12" s="17">
        <v>0.39844000000000002</v>
      </c>
      <c r="LT12" s="17"/>
      <c r="LU12" s="17"/>
      <c r="LV12" s="17"/>
      <c r="LW12" s="17">
        <v>0</v>
      </c>
      <c r="LX12" s="17"/>
      <c r="LY12" s="17"/>
      <c r="LZ12" s="17"/>
      <c r="MA12" s="17">
        <v>0</v>
      </c>
      <c r="MB12" s="17"/>
      <c r="MC12" s="17"/>
      <c r="MD12" s="17"/>
      <c r="ME12" s="17">
        <v>0</v>
      </c>
      <c r="MF12" s="17">
        <v>141.31899999999999</v>
      </c>
      <c r="MG12" s="17">
        <v>151.08886000000001</v>
      </c>
      <c r="MH12" s="17">
        <v>151.08888999999999</v>
      </c>
      <c r="MI12" s="17">
        <v>-9.7698900000000002</v>
      </c>
      <c r="MJ12" s="17">
        <v>142.33500000000001</v>
      </c>
      <c r="MK12" s="17">
        <v>151.08886000000001</v>
      </c>
      <c r="ML12" s="17">
        <v>151.08888999999999</v>
      </c>
      <c r="MM12" s="17">
        <v>-8.7538900000000002</v>
      </c>
      <c r="MN12" s="17">
        <v>146.32300000000001</v>
      </c>
      <c r="MO12" s="17">
        <v>151.54257999999999</v>
      </c>
      <c r="MP12" s="17">
        <v>151.54261</v>
      </c>
      <c r="MQ12" s="17">
        <v>-5.2196100000000003</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6.2</v>
      </c>
      <c r="NU12" s="17">
        <v>6.5736800000000004</v>
      </c>
      <c r="NV12" s="17">
        <v>6.5736800000000004</v>
      </c>
      <c r="NW12" s="17">
        <v>-0.37368000000000001</v>
      </c>
      <c r="NX12" s="17">
        <v>1.7</v>
      </c>
      <c r="NY12" s="17">
        <v>6.8964100000000004</v>
      </c>
      <c r="NZ12" s="17">
        <v>6.8964100000000004</v>
      </c>
      <c r="OA12" s="17">
        <v>-5.1964100000000002</v>
      </c>
      <c r="OB12" s="17">
        <v>20</v>
      </c>
      <c r="OC12" s="17">
        <v>20</v>
      </c>
      <c r="OD12" s="17">
        <v>17.492709999999999</v>
      </c>
      <c r="OE12" s="17">
        <v>2.5072899999999998</v>
      </c>
      <c r="OF12" s="17">
        <v>0</v>
      </c>
      <c r="OG12" s="17"/>
      <c r="OH12" s="17"/>
      <c r="OI12" s="17">
        <v>0</v>
      </c>
      <c r="OJ12" s="17">
        <v>111.1</v>
      </c>
      <c r="OK12" s="17">
        <v>52.674999999999997</v>
      </c>
      <c r="OL12" s="17">
        <v>52.674999999999997</v>
      </c>
      <c r="OM12" s="17">
        <v>58.424999999999997</v>
      </c>
      <c r="ON12" s="17">
        <v>0</v>
      </c>
      <c r="OO12" s="17"/>
      <c r="OP12" s="17"/>
      <c r="OQ12" s="17">
        <v>0</v>
      </c>
      <c r="OR12" s="17">
        <v>0</v>
      </c>
      <c r="OS12" s="17">
        <v>1.097</v>
      </c>
      <c r="OT12" s="17">
        <v>1.097</v>
      </c>
      <c r="OU12" s="17">
        <v>-1.097</v>
      </c>
      <c r="OV12" s="17">
        <v>0</v>
      </c>
      <c r="OW12" s="17"/>
      <c r="OX12" s="17"/>
      <c r="OY12" s="17">
        <v>0</v>
      </c>
      <c r="OZ12" s="17">
        <v>20.3</v>
      </c>
      <c r="PA12" s="17">
        <v>19.436350000000001</v>
      </c>
      <c r="PB12" s="17">
        <v>19.436350000000001</v>
      </c>
      <c r="PC12" s="17">
        <v>0.86365000000000003</v>
      </c>
      <c r="PD12" s="17">
        <v>9.8000000000000007</v>
      </c>
      <c r="PE12" s="17">
        <v>9.9830000000000005</v>
      </c>
      <c r="PF12" s="17">
        <v>9.9830000000000005</v>
      </c>
      <c r="PG12" s="17">
        <v>-0.183</v>
      </c>
      <c r="PH12" s="17">
        <v>5.4</v>
      </c>
      <c r="PI12" s="17">
        <v>5.67</v>
      </c>
      <c r="PJ12" s="17">
        <v>5.67</v>
      </c>
      <c r="PK12" s="17">
        <v>-0.27</v>
      </c>
      <c r="PL12" s="17">
        <v>0</v>
      </c>
      <c r="PM12" s="17"/>
      <c r="PN12" s="17"/>
      <c r="PO12" s="17">
        <v>0</v>
      </c>
      <c r="PP12" s="17">
        <v>2</v>
      </c>
      <c r="PQ12" s="17">
        <v>1</v>
      </c>
      <c r="PR12" s="17">
        <v>1</v>
      </c>
      <c r="PS12" s="17">
        <v>1</v>
      </c>
      <c r="PT12" s="17">
        <v>3.6</v>
      </c>
      <c r="PU12" s="17">
        <v>3.55</v>
      </c>
      <c r="PV12" s="17">
        <v>3.55</v>
      </c>
      <c r="PW12" s="17">
        <v>0.05</v>
      </c>
      <c r="PX12" s="17">
        <v>5</v>
      </c>
      <c r="PY12" s="17">
        <v>4.5999999999999996</v>
      </c>
      <c r="PZ12" s="17">
        <v>4.5999999999999996</v>
      </c>
      <c r="QA12" s="17">
        <v>0.4</v>
      </c>
      <c r="QB12" s="17">
        <v>20.5</v>
      </c>
      <c r="QC12" s="17">
        <v>20.274049999999999</v>
      </c>
      <c r="QD12" s="17">
        <v>20.274049999999999</v>
      </c>
      <c r="QE12" s="17">
        <v>0.22595000000000001</v>
      </c>
      <c r="QF12" s="17">
        <v>20</v>
      </c>
      <c r="QG12" s="17">
        <v>19.33916</v>
      </c>
      <c r="QH12" s="17">
        <v>19.33916</v>
      </c>
      <c r="QI12" s="17">
        <v>0.66083999999999998</v>
      </c>
      <c r="QJ12" s="17">
        <v>18.5</v>
      </c>
      <c r="QK12" s="17">
        <v>17.492709999999999</v>
      </c>
      <c r="QL12" s="17">
        <v>17.492709999999999</v>
      </c>
      <c r="QM12" s="17">
        <v>1.00729</v>
      </c>
      <c r="QN12" s="17">
        <v>3.5</v>
      </c>
      <c r="QO12" s="17">
        <v>3.5</v>
      </c>
      <c r="QP12" s="17">
        <v>3.5</v>
      </c>
      <c r="QQ12" s="17">
        <v>0</v>
      </c>
      <c r="QR12" s="17">
        <v>18.600000000000001</v>
      </c>
      <c r="QS12" s="17">
        <v>17.881440000000001</v>
      </c>
      <c r="QT12" s="17">
        <v>17.881440000000001</v>
      </c>
      <c r="QU12" s="17">
        <v>0.71855999999999998</v>
      </c>
      <c r="QV12" s="17">
        <v>0</v>
      </c>
      <c r="QW12" s="17"/>
      <c r="QX12" s="17"/>
      <c r="QY12" s="17">
        <v>0</v>
      </c>
      <c r="QZ12" s="17">
        <v>0</v>
      </c>
      <c r="RA12" s="17"/>
      <c r="RB12" s="17"/>
      <c r="RC12" s="17">
        <v>0</v>
      </c>
      <c r="RD12" s="17">
        <v>25.8</v>
      </c>
      <c r="RE12" s="17">
        <v>12.047000000000001</v>
      </c>
      <c r="RF12" s="17">
        <v>12.047000000000001</v>
      </c>
      <c r="RG12" s="17">
        <v>13.753</v>
      </c>
      <c r="RH12" s="17">
        <v>58.3</v>
      </c>
      <c r="RI12" s="17">
        <v>32.869</v>
      </c>
      <c r="RJ12" s="17">
        <v>32.869</v>
      </c>
      <c r="RK12" s="17">
        <v>25.431000000000001</v>
      </c>
      <c r="RL12" s="17">
        <v>0</v>
      </c>
      <c r="RM12" s="17"/>
      <c r="RN12" s="17"/>
      <c r="RO12" s="17">
        <v>0</v>
      </c>
      <c r="RP12" s="17">
        <v>3.3</v>
      </c>
      <c r="RQ12" s="17">
        <v>3.3</v>
      </c>
      <c r="RR12" s="17">
        <v>3.3</v>
      </c>
      <c r="RS12" s="17">
        <v>0</v>
      </c>
      <c r="RT12" s="17">
        <v>6.5</v>
      </c>
      <c r="RU12" s="17"/>
      <c r="RV12" s="17"/>
      <c r="RW12" s="17">
        <v>6.5</v>
      </c>
      <c r="RX12" s="17">
        <v>3.04</v>
      </c>
      <c r="RY12" s="17">
        <v>2</v>
      </c>
      <c r="RZ12" s="17">
        <v>2</v>
      </c>
      <c r="SA12" s="17">
        <v>1.04</v>
      </c>
      <c r="SB12" s="17"/>
      <c r="SC12" s="17">
        <v>0.4</v>
      </c>
      <c r="SD12" s="17">
        <v>0.4</v>
      </c>
      <c r="SE12" s="17">
        <v>-0.4</v>
      </c>
      <c r="SF12" s="17">
        <v>0</v>
      </c>
      <c r="SG12" s="17"/>
      <c r="SH12" s="17"/>
      <c r="SI12" s="17">
        <v>0</v>
      </c>
      <c r="SJ12" s="17">
        <v>19.8</v>
      </c>
      <c r="SK12" s="17">
        <v>20</v>
      </c>
      <c r="SL12" s="17">
        <v>17.881440000000001</v>
      </c>
      <c r="SM12" s="17">
        <v>1.91856</v>
      </c>
      <c r="SN12" s="17">
        <v>11.7</v>
      </c>
      <c r="SO12" s="17">
        <v>12.9</v>
      </c>
      <c r="SP12" s="17">
        <v>8.1999999999999993</v>
      </c>
      <c r="SQ12" s="17">
        <v>3.5</v>
      </c>
      <c r="SR12" s="17">
        <v>19.8</v>
      </c>
      <c r="SS12" s="17">
        <v>20</v>
      </c>
      <c r="ST12" s="17">
        <v>19.436350000000001</v>
      </c>
      <c r="SU12" s="17">
        <v>0.36364999999999997</v>
      </c>
      <c r="SV12" s="17">
        <v>20.2</v>
      </c>
      <c r="SW12" s="17">
        <v>20</v>
      </c>
      <c r="SX12" s="17">
        <v>19.436350000000001</v>
      </c>
      <c r="SY12" s="17">
        <v>0.76365000000000005</v>
      </c>
      <c r="SZ12" s="17">
        <v>20</v>
      </c>
      <c r="TA12" s="17">
        <v>20</v>
      </c>
      <c r="TB12" s="17">
        <v>18.46453</v>
      </c>
      <c r="TC12" s="17">
        <v>1.5354699999999999</v>
      </c>
      <c r="TD12" s="17">
        <v>5.2</v>
      </c>
      <c r="TE12" s="17">
        <v>7.9139999999999997</v>
      </c>
      <c r="TF12" s="17">
        <v>7.9139999999999997</v>
      </c>
      <c r="TG12" s="17">
        <v>-2.714</v>
      </c>
      <c r="TH12" s="17">
        <v>20.2</v>
      </c>
      <c r="TI12" s="17">
        <v>14.266999999999999</v>
      </c>
      <c r="TJ12" s="17">
        <v>14.266999999999999</v>
      </c>
      <c r="TK12" s="17">
        <v>5.9329999999999998</v>
      </c>
      <c r="TL12" s="17">
        <v>0</v>
      </c>
      <c r="TM12" s="17"/>
      <c r="TN12" s="17"/>
      <c r="TO12" s="17">
        <v>0</v>
      </c>
      <c r="TP12" s="17">
        <v>34.1</v>
      </c>
      <c r="TQ12" s="17">
        <v>26.739000000000001</v>
      </c>
      <c r="TR12" s="17">
        <v>26.739000000000001</v>
      </c>
      <c r="TS12" s="17">
        <v>7.3609999999999998</v>
      </c>
      <c r="TT12" s="17">
        <v>77.3</v>
      </c>
      <c r="TU12" s="17">
        <v>40.329000000000001</v>
      </c>
      <c r="TV12" s="17">
        <v>40.329000000000001</v>
      </c>
      <c r="TW12" s="17">
        <v>36.970999999999997</v>
      </c>
      <c r="TX12" s="17">
        <v>2.6</v>
      </c>
      <c r="TY12" s="17">
        <v>0.74299999999999999</v>
      </c>
      <c r="TZ12" s="17">
        <v>0.74299999999999999</v>
      </c>
      <c r="UA12" s="17">
        <v>1.857</v>
      </c>
      <c r="UB12" s="17">
        <v>1.1000000000000001</v>
      </c>
      <c r="UC12" s="17">
        <v>0.91400000000000003</v>
      </c>
      <c r="UD12" s="17">
        <v>0.91400000000000003</v>
      </c>
      <c r="UE12" s="17">
        <v>0.186</v>
      </c>
      <c r="UF12" s="17">
        <v>0</v>
      </c>
      <c r="UG12" s="17"/>
      <c r="UH12" s="17"/>
      <c r="UI12" s="17">
        <v>0</v>
      </c>
      <c r="UJ12" s="17">
        <v>20.939399999999999</v>
      </c>
      <c r="UK12" s="17">
        <v>21</v>
      </c>
      <c r="UL12" s="17">
        <v>19.436350000000001</v>
      </c>
      <c r="UM12" s="17">
        <v>1.50305</v>
      </c>
      <c r="UN12" s="17">
        <v>7.7885600000000004</v>
      </c>
      <c r="UO12" s="17">
        <v>7</v>
      </c>
      <c r="UP12" s="17">
        <v>7</v>
      </c>
      <c r="UQ12" s="17">
        <v>0.78856000000000004</v>
      </c>
      <c r="UR12" s="17">
        <v>9.1999999999999993</v>
      </c>
      <c r="US12" s="17">
        <v>8.1999999999999993</v>
      </c>
      <c r="UT12" s="17">
        <v>8.1999999999999993</v>
      </c>
      <c r="UU12" s="17">
        <v>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v>
      </c>
      <c r="VI12" s="17">
        <v>0.57299999999999995</v>
      </c>
      <c r="VJ12" s="17">
        <v>0.57299999999999995</v>
      </c>
      <c r="VK12" s="17">
        <v>-0.57299999999999995</v>
      </c>
      <c r="VL12" s="17">
        <v>0</v>
      </c>
      <c r="VM12" s="17"/>
      <c r="VN12" s="17"/>
      <c r="VO12" s="17">
        <v>0</v>
      </c>
      <c r="VP12" s="17">
        <v>0</v>
      </c>
      <c r="VQ12" s="17"/>
      <c r="VR12" s="17"/>
      <c r="VS12" s="17">
        <v>0</v>
      </c>
      <c r="VT12" s="17">
        <v>0</v>
      </c>
      <c r="VU12" s="17"/>
      <c r="VV12" s="17"/>
      <c r="VW12" s="17">
        <v>0</v>
      </c>
      <c r="VX12" s="17">
        <v>0.63800000000000001</v>
      </c>
      <c r="VY12" s="17">
        <v>0.6</v>
      </c>
      <c r="VZ12" s="17">
        <v>0.6</v>
      </c>
      <c r="WA12" s="17">
        <v>3.7999999999999999E-2</v>
      </c>
      <c r="WB12" s="17">
        <v>13.295</v>
      </c>
      <c r="WC12" s="17">
        <v>30.503</v>
      </c>
      <c r="WD12" s="17">
        <v>30.503</v>
      </c>
      <c r="WE12" s="17">
        <v>-17.207999999999998</v>
      </c>
      <c r="WF12" s="17">
        <v>12.897</v>
      </c>
      <c r="WG12" s="17">
        <v>25.922999999999998</v>
      </c>
      <c r="WH12" s="17">
        <v>25.922999999999998</v>
      </c>
      <c r="WI12" s="17">
        <v>-13.026</v>
      </c>
      <c r="WJ12" s="17">
        <v>0</v>
      </c>
      <c r="WK12" s="17"/>
      <c r="WL12" s="17"/>
      <c r="WM12" s="17">
        <v>0</v>
      </c>
      <c r="WN12" s="17">
        <v>4.5</v>
      </c>
      <c r="WO12" s="17">
        <v>4.2</v>
      </c>
      <c r="WP12" s="17">
        <v>4.2</v>
      </c>
      <c r="WQ12" s="17">
        <v>0.3</v>
      </c>
      <c r="WR12" s="17">
        <v>2.2000000000000002</v>
      </c>
      <c r="WS12" s="17"/>
      <c r="WT12" s="17">
        <v>2.4</v>
      </c>
      <c r="WU12" s="17">
        <v>-0.2</v>
      </c>
      <c r="WV12" s="17">
        <v>1.2</v>
      </c>
      <c r="WW12" s="17">
        <v>1.2</v>
      </c>
      <c r="WX12" s="17">
        <v>1.2</v>
      </c>
      <c r="WY12" s="17">
        <v>0</v>
      </c>
      <c r="WZ12" s="17">
        <v>1.1000000000000001</v>
      </c>
      <c r="XA12" s="17">
        <v>1.4</v>
      </c>
      <c r="XB12" s="17">
        <v>1.4</v>
      </c>
      <c r="XC12" s="17">
        <v>-0.3</v>
      </c>
      <c r="XD12" s="17">
        <v>0</v>
      </c>
      <c r="XE12" s="17"/>
      <c r="XF12" s="17"/>
      <c r="XG12" s="17">
        <v>0</v>
      </c>
      <c r="XH12" s="17">
        <v>8</v>
      </c>
      <c r="XI12" s="17">
        <v>8.24</v>
      </c>
      <c r="XJ12" s="17">
        <v>7.2</v>
      </c>
      <c r="XK12" s="17">
        <v>0.8</v>
      </c>
      <c r="XL12" s="17">
        <v>20</v>
      </c>
      <c r="XM12" s="17">
        <v>20.12</v>
      </c>
      <c r="XN12" s="17">
        <v>18.46453</v>
      </c>
      <c r="XO12" s="17">
        <v>1.5354699999999999</v>
      </c>
      <c r="XP12" s="17">
        <v>9.4</v>
      </c>
      <c r="XQ12" s="17">
        <v>10.8</v>
      </c>
      <c r="XR12" s="17">
        <v>10.8</v>
      </c>
      <c r="XS12" s="17">
        <v>-1.4</v>
      </c>
      <c r="XT12" s="17">
        <v>27.3</v>
      </c>
      <c r="XU12" s="17">
        <v>31.5</v>
      </c>
      <c r="XV12" s="17">
        <v>27</v>
      </c>
      <c r="XW12" s="17">
        <v>0.3</v>
      </c>
      <c r="XX12" s="17">
        <v>0</v>
      </c>
      <c r="XY12" s="17">
        <v>31.5</v>
      </c>
      <c r="XZ12" s="17">
        <v>27</v>
      </c>
      <c r="YA12" s="17">
        <v>-27</v>
      </c>
      <c r="YB12" s="17">
        <v>14</v>
      </c>
      <c r="YC12" s="17">
        <v>14</v>
      </c>
      <c r="YD12" s="17">
        <v>14</v>
      </c>
      <c r="YE12" s="17">
        <v>0</v>
      </c>
      <c r="YF12" s="17">
        <v>17.600000000000001</v>
      </c>
      <c r="YG12" s="17">
        <v>17.62</v>
      </c>
      <c r="YH12" s="17">
        <v>19</v>
      </c>
      <c r="YI12" s="17">
        <v>-1.4</v>
      </c>
      <c r="YJ12" s="17">
        <v>8.24</v>
      </c>
      <c r="YK12" s="17">
        <v>8.3000000000000007</v>
      </c>
      <c r="YL12" s="17">
        <v>8.3000000000000007</v>
      </c>
      <c r="YM12" s="17">
        <v>-0.06</v>
      </c>
      <c r="YN12" s="17">
        <v>11.26</v>
      </c>
      <c r="YO12" s="17">
        <v>11</v>
      </c>
      <c r="YP12" s="17">
        <v>11</v>
      </c>
      <c r="YQ12" s="17">
        <v>0.26</v>
      </c>
      <c r="YR12" s="17">
        <v>20.05</v>
      </c>
      <c r="YS12" s="17">
        <v>22</v>
      </c>
      <c r="YT12" s="17">
        <v>22</v>
      </c>
      <c r="YU12" s="17">
        <v>-1.95</v>
      </c>
    </row>
    <row r="13" spans="1:671" ht="24" customHeight="1" x14ac:dyDescent="0.3">
      <c r="A13" s="1"/>
      <c r="B13" s="16" t="s">
        <v>48</v>
      </c>
      <c r="C13" s="16" t="s">
        <v>761</v>
      </c>
      <c r="D13" s="17">
        <v>200</v>
      </c>
      <c r="E13" s="17">
        <v>203.40136000000001</v>
      </c>
      <c r="F13" s="17">
        <v>203.40136000000001</v>
      </c>
      <c r="G13" s="17">
        <v>-3.4013599999999999</v>
      </c>
      <c r="H13" s="17">
        <v>615.4</v>
      </c>
      <c r="I13" s="17">
        <v>621.9896</v>
      </c>
      <c r="J13" s="17">
        <v>621.9896</v>
      </c>
      <c r="K13" s="17">
        <v>-6.5895999999999999</v>
      </c>
      <c r="L13" s="17">
        <v>210.9</v>
      </c>
      <c r="M13" s="17">
        <v>202.54092</v>
      </c>
      <c r="N13" s="17">
        <v>202.54091</v>
      </c>
      <c r="O13" s="17">
        <v>8.3590900000000001</v>
      </c>
      <c r="P13" s="17"/>
      <c r="Q13" s="17"/>
      <c r="R13" s="17"/>
      <c r="S13" s="17">
        <v>0</v>
      </c>
      <c r="T13" s="17"/>
      <c r="U13" s="17"/>
      <c r="V13" s="17"/>
      <c r="W13" s="17">
        <v>0</v>
      </c>
      <c r="X13" s="17">
        <v>89.9</v>
      </c>
      <c r="Y13" s="17">
        <v>91.867829999999998</v>
      </c>
      <c r="Z13" s="17">
        <v>91.867829999999998</v>
      </c>
      <c r="AA13" s="17">
        <v>-1.96783</v>
      </c>
      <c r="AB13" s="17">
        <v>201.6</v>
      </c>
      <c r="AC13" s="17">
        <v>215.08441999999999</v>
      </c>
      <c r="AD13" s="17">
        <v>215.08441999999999</v>
      </c>
      <c r="AE13" s="17">
        <v>-13.48442</v>
      </c>
      <c r="AF13" s="17"/>
      <c r="AG13" s="17"/>
      <c r="AH13" s="17"/>
      <c r="AI13" s="17">
        <v>0</v>
      </c>
      <c r="AJ13" s="17"/>
      <c r="AK13" s="17"/>
      <c r="AL13" s="17"/>
      <c r="AM13" s="17">
        <v>0</v>
      </c>
      <c r="AN13" s="17"/>
      <c r="AO13" s="17"/>
      <c r="AP13" s="17"/>
      <c r="AQ13" s="17">
        <v>0</v>
      </c>
      <c r="AR13" s="17">
        <v>0</v>
      </c>
      <c r="AS13" s="17"/>
      <c r="AT13" s="17"/>
      <c r="AU13" s="17">
        <v>0</v>
      </c>
      <c r="AV13" s="17">
        <v>0</v>
      </c>
      <c r="AW13" s="17"/>
      <c r="AX13" s="17">
        <v>199.47789</v>
      </c>
      <c r="AY13" s="17">
        <v>-199.47789</v>
      </c>
      <c r="AZ13" s="17"/>
      <c r="BA13" s="17"/>
      <c r="BB13" s="17"/>
      <c r="BC13" s="17">
        <v>0</v>
      </c>
      <c r="BD13" s="17">
        <v>25.6</v>
      </c>
      <c r="BE13" s="17"/>
      <c r="BF13" s="17"/>
      <c r="BG13" s="17">
        <v>25.6</v>
      </c>
      <c r="BH13" s="17"/>
      <c r="BI13" s="17"/>
      <c r="BJ13" s="17"/>
      <c r="BK13" s="17">
        <v>0</v>
      </c>
      <c r="BL13" s="17">
        <v>74.8</v>
      </c>
      <c r="BM13" s="17">
        <v>221.63387</v>
      </c>
      <c r="BN13" s="17">
        <v>92.748350000000002</v>
      </c>
      <c r="BO13" s="17">
        <v>-17.948350000000001</v>
      </c>
      <c r="BP13" s="17">
        <v>9.9</v>
      </c>
      <c r="BQ13" s="17">
        <v>3.45607</v>
      </c>
      <c r="BR13" s="17">
        <v>3.45607</v>
      </c>
      <c r="BS13" s="17">
        <v>6.4439299999999999</v>
      </c>
      <c r="BT13" s="17"/>
      <c r="BU13" s="17"/>
      <c r="BV13" s="17"/>
      <c r="BW13" s="17">
        <v>0</v>
      </c>
      <c r="BX13" s="17"/>
      <c r="BY13" s="17"/>
      <c r="BZ13" s="17"/>
      <c r="CA13" s="17">
        <v>0</v>
      </c>
      <c r="CB13" s="17"/>
      <c r="CC13" s="17"/>
      <c r="CD13" s="17"/>
      <c r="CE13" s="17">
        <v>0</v>
      </c>
      <c r="CF13" s="17"/>
      <c r="CG13" s="17"/>
      <c r="CH13" s="17"/>
      <c r="CI13" s="17">
        <v>0</v>
      </c>
      <c r="CJ13" s="17">
        <v>149.30000000000001</v>
      </c>
      <c r="CK13" s="17">
        <v>164.06706</v>
      </c>
      <c r="CL13" s="17">
        <v>164.06706</v>
      </c>
      <c r="CM13" s="17">
        <v>-14.767060000000001</v>
      </c>
      <c r="CN13" s="17">
        <v>6.72</v>
      </c>
      <c r="CO13" s="17">
        <v>5.1383299999999998</v>
      </c>
      <c r="CP13" s="17">
        <v>5.1383299999999998</v>
      </c>
      <c r="CQ13" s="17">
        <v>1.5816699999999999</v>
      </c>
      <c r="CR13" s="17">
        <v>5.1459999999999999</v>
      </c>
      <c r="CS13" s="17">
        <v>2.8205</v>
      </c>
      <c r="CT13" s="17">
        <v>2.8205</v>
      </c>
      <c r="CU13" s="17">
        <v>2.3254999999999999</v>
      </c>
      <c r="CV13" s="17">
        <v>0</v>
      </c>
      <c r="CW13" s="17"/>
      <c r="CX13" s="17">
        <v>16.808070000000001</v>
      </c>
      <c r="CY13" s="17">
        <v>-16.808070000000001</v>
      </c>
      <c r="CZ13" s="17">
        <v>6.9</v>
      </c>
      <c r="DA13" s="17">
        <v>6.8787000000000003</v>
      </c>
      <c r="DB13" s="17">
        <v>6.8787000000000003</v>
      </c>
      <c r="DC13" s="17">
        <v>2.1299999999999999E-2</v>
      </c>
      <c r="DD13" s="17">
        <v>13.2</v>
      </c>
      <c r="DE13" s="17">
        <v>14.933920000000001</v>
      </c>
      <c r="DF13" s="17">
        <v>14.933920000000001</v>
      </c>
      <c r="DG13" s="17">
        <v>-1.7339199999999999</v>
      </c>
      <c r="DH13" s="17">
        <v>79.8</v>
      </c>
      <c r="DI13" s="17">
        <v>82.641940000000005</v>
      </c>
      <c r="DJ13" s="17">
        <v>81.478070000000002</v>
      </c>
      <c r="DK13" s="17">
        <v>-1.67807</v>
      </c>
      <c r="DL13" s="17"/>
      <c r="DM13" s="17"/>
      <c r="DN13" s="17"/>
      <c r="DO13" s="17">
        <v>0</v>
      </c>
      <c r="DP13" s="17"/>
      <c r="DQ13" s="17"/>
      <c r="DR13" s="17"/>
      <c r="DS13" s="17">
        <v>0</v>
      </c>
      <c r="DT13" s="17"/>
      <c r="DU13" s="17"/>
      <c r="DV13" s="17"/>
      <c r="DW13" s="17">
        <v>0</v>
      </c>
      <c r="DX13" s="17"/>
      <c r="DY13" s="17"/>
      <c r="DZ13" s="17"/>
      <c r="EA13" s="17">
        <v>0</v>
      </c>
      <c r="EB13" s="17">
        <v>54.8</v>
      </c>
      <c r="EC13" s="17">
        <v>55.89584</v>
      </c>
      <c r="ED13" s="17">
        <v>55.89584</v>
      </c>
      <c r="EE13" s="17">
        <v>-1.0958399999999999</v>
      </c>
      <c r="EF13" s="17">
        <v>162.5</v>
      </c>
      <c r="EG13" s="17">
        <v>220.69494</v>
      </c>
      <c r="EH13" s="17"/>
      <c r="EI13" s="17">
        <v>162.5</v>
      </c>
      <c r="EJ13" s="17"/>
      <c r="EK13" s="17"/>
      <c r="EL13" s="17"/>
      <c r="EM13" s="17">
        <v>0</v>
      </c>
      <c r="EN13" s="17"/>
      <c r="EO13" s="17"/>
      <c r="EP13" s="17"/>
      <c r="EQ13" s="17">
        <v>0</v>
      </c>
      <c r="ER13" s="17"/>
      <c r="ES13" s="17"/>
      <c r="ET13" s="17"/>
      <c r="EU13" s="17">
        <v>0</v>
      </c>
      <c r="EV13" s="17">
        <v>6.5</v>
      </c>
      <c r="EW13" s="17">
        <v>6.39</v>
      </c>
      <c r="EX13" s="17">
        <v>6.39</v>
      </c>
      <c r="EY13" s="17">
        <v>0.11</v>
      </c>
      <c r="EZ13" s="17">
        <v>301.60000000000002</v>
      </c>
      <c r="FA13" s="17">
        <v>324.13396</v>
      </c>
      <c r="FB13" s="17">
        <v>203.50259</v>
      </c>
      <c r="FC13" s="17">
        <v>98.097409999999996</v>
      </c>
      <c r="FD13" s="17">
        <v>80.7</v>
      </c>
      <c r="FE13" s="17">
        <v>81.635570000000001</v>
      </c>
      <c r="FF13" s="17">
        <v>81.635570000000001</v>
      </c>
      <c r="FG13" s="17">
        <v>-0.93557000000000001</v>
      </c>
      <c r="FH13" s="17">
        <v>121.69095</v>
      </c>
      <c r="FI13" s="17">
        <v>149.98721</v>
      </c>
      <c r="FJ13" s="17">
        <v>149.98721</v>
      </c>
      <c r="FK13" s="17">
        <v>-28.29626</v>
      </c>
      <c r="FL13" s="17">
        <v>41.896070000000002</v>
      </c>
      <c r="FM13" s="17">
        <v>41.89893</v>
      </c>
      <c r="FN13" s="17">
        <v>41.89893</v>
      </c>
      <c r="FO13" s="17">
        <v>-2.8600000000000001E-3</v>
      </c>
      <c r="FP13" s="17">
        <v>18.399999999999999</v>
      </c>
      <c r="FQ13" s="17">
        <v>19.21088</v>
      </c>
      <c r="FR13" s="17">
        <v>19.21088</v>
      </c>
      <c r="FS13" s="17">
        <v>-0.81088000000000005</v>
      </c>
      <c r="FT13" s="17">
        <v>18.899999999999999</v>
      </c>
      <c r="FU13" s="17">
        <v>18.46453</v>
      </c>
      <c r="FV13" s="17">
        <v>18.46453</v>
      </c>
      <c r="FW13" s="17">
        <v>0.43547000000000002</v>
      </c>
      <c r="FX13" s="17">
        <v>90.3</v>
      </c>
      <c r="FY13" s="17">
        <v>87.773570000000007</v>
      </c>
      <c r="FZ13" s="17">
        <v>87.773570000000007</v>
      </c>
      <c r="GA13" s="17">
        <v>2.52643</v>
      </c>
      <c r="GB13" s="17">
        <v>177.83797000000001</v>
      </c>
      <c r="GC13" s="17">
        <v>185.82039</v>
      </c>
      <c r="GD13" s="17">
        <v>185.82039</v>
      </c>
      <c r="GE13" s="17">
        <v>-7.9824200000000003</v>
      </c>
      <c r="GF13" s="17">
        <v>177.52248</v>
      </c>
      <c r="GG13" s="17">
        <v>185.82039</v>
      </c>
      <c r="GH13" s="17">
        <v>185.82039</v>
      </c>
      <c r="GI13" s="17">
        <v>-8.2979099999999999</v>
      </c>
      <c r="GJ13" s="17">
        <v>184.21125000000001</v>
      </c>
      <c r="GK13" s="17">
        <v>186.37841</v>
      </c>
      <c r="GL13" s="17">
        <v>186.37841</v>
      </c>
      <c r="GM13" s="17">
        <v>-2.16716</v>
      </c>
      <c r="GN13" s="17">
        <v>107.7</v>
      </c>
      <c r="GO13" s="17">
        <v>110.48202000000001</v>
      </c>
      <c r="GP13" s="17">
        <v>110.48202000000001</v>
      </c>
      <c r="GQ13" s="17">
        <v>-2.7820200000000002</v>
      </c>
      <c r="GR13" s="17">
        <v>0</v>
      </c>
      <c r="GS13" s="17"/>
      <c r="GT13" s="17">
        <v>18</v>
      </c>
      <c r="GU13" s="17">
        <v>-18</v>
      </c>
      <c r="GV13" s="17">
        <v>44.4</v>
      </c>
      <c r="GW13" s="17">
        <v>43.545189999999998</v>
      </c>
      <c r="GX13" s="17">
        <v>43.545189999999998</v>
      </c>
      <c r="GY13" s="17">
        <v>0.85480999999999996</v>
      </c>
      <c r="GZ13" s="17">
        <v>1.9</v>
      </c>
      <c r="HA13" s="17">
        <v>2.0605799999999999</v>
      </c>
      <c r="HB13" s="17">
        <v>2.0605799999999999</v>
      </c>
      <c r="HC13" s="17">
        <v>-0.16058</v>
      </c>
      <c r="HD13" s="17">
        <v>31.1</v>
      </c>
      <c r="HE13" s="17">
        <v>30.332239999999999</v>
      </c>
      <c r="HF13" s="17">
        <v>30.332239999999999</v>
      </c>
      <c r="HG13" s="17">
        <v>0.76776</v>
      </c>
      <c r="HH13" s="17">
        <v>37.4</v>
      </c>
      <c r="HI13" s="17">
        <v>58.187449999999998</v>
      </c>
      <c r="HJ13" s="17">
        <v>138.91448</v>
      </c>
      <c r="HK13" s="17">
        <v>-101.51448000000001</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45.4</v>
      </c>
      <c r="IG13" s="17"/>
      <c r="IH13" s="17"/>
      <c r="II13" s="17">
        <v>45.4</v>
      </c>
      <c r="IJ13" s="17"/>
      <c r="IK13" s="17"/>
      <c r="IL13" s="17"/>
      <c r="IM13" s="17">
        <v>0</v>
      </c>
      <c r="IN13" s="17"/>
      <c r="IO13" s="17"/>
      <c r="IP13" s="17"/>
      <c r="IQ13" s="17">
        <v>0</v>
      </c>
      <c r="IR13" s="17"/>
      <c r="IS13" s="17"/>
      <c r="IT13" s="17"/>
      <c r="IU13" s="17">
        <v>0</v>
      </c>
      <c r="IV13" s="17">
        <v>125.2</v>
      </c>
      <c r="IW13" s="17">
        <v>132.83837</v>
      </c>
      <c r="IX13" s="17">
        <v>132.83837</v>
      </c>
      <c r="IY13" s="17">
        <v>-7.6383700000000001</v>
      </c>
      <c r="IZ13" s="17">
        <v>151.5</v>
      </c>
      <c r="JA13" s="17">
        <v>170.94</v>
      </c>
      <c r="JB13" s="17">
        <v>181.29411999999999</v>
      </c>
      <c r="JC13" s="17">
        <v>-29.794119999999999</v>
      </c>
      <c r="JD13" s="17">
        <v>151.4</v>
      </c>
      <c r="JE13" s="17">
        <v>170.94</v>
      </c>
      <c r="JF13" s="17">
        <v>181.29411999999999</v>
      </c>
      <c r="JG13" s="17">
        <v>-29.894120000000001</v>
      </c>
      <c r="JH13" s="17">
        <v>150.19999999999999</v>
      </c>
      <c r="JI13" s="17">
        <v>170.94</v>
      </c>
      <c r="JJ13" s="17">
        <v>181.29411999999999</v>
      </c>
      <c r="JK13" s="17">
        <v>-31.09412</v>
      </c>
      <c r="JL13" s="17">
        <v>226.7</v>
      </c>
      <c r="JM13" s="17">
        <v>257.18</v>
      </c>
      <c r="JN13" s="17">
        <v>272.75783000000001</v>
      </c>
      <c r="JO13" s="17">
        <v>-46.057830000000003</v>
      </c>
      <c r="JP13" s="17">
        <v>73.3</v>
      </c>
      <c r="JQ13" s="17">
        <v>73.590999999999994</v>
      </c>
      <c r="JR13" s="17">
        <v>73.590999999999994</v>
      </c>
      <c r="JS13" s="17">
        <v>-0.29099999999999998</v>
      </c>
      <c r="JT13" s="17">
        <v>35.9</v>
      </c>
      <c r="JU13" s="17">
        <v>36.905999999999999</v>
      </c>
      <c r="JV13" s="17">
        <v>36.905999999999999</v>
      </c>
      <c r="JW13" s="17">
        <v>-1.006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v>
      </c>
      <c r="KW13" s="17">
        <v>1.7823899999999999</v>
      </c>
      <c r="KX13" s="17">
        <v>1.7823899999999999</v>
      </c>
      <c r="KY13" s="17">
        <v>0.21761</v>
      </c>
      <c r="KZ13" s="17">
        <v>36.905999999999999</v>
      </c>
      <c r="LA13" s="17">
        <v>20.59732</v>
      </c>
      <c r="LB13" s="17">
        <v>156.1422</v>
      </c>
      <c r="LC13" s="17">
        <v>-119.2362</v>
      </c>
      <c r="LD13" s="17">
        <v>100.089</v>
      </c>
      <c r="LE13" s="17">
        <v>112.93568</v>
      </c>
      <c r="LF13" s="17">
        <v>103.32496999999999</v>
      </c>
      <c r="LG13" s="17">
        <v>-3.23597</v>
      </c>
      <c r="LH13" s="17">
        <v>61.393999999999998</v>
      </c>
      <c r="LI13" s="17">
        <v>67.199219999999997</v>
      </c>
      <c r="LJ13" s="17">
        <v>67.199219999999997</v>
      </c>
      <c r="LK13" s="17">
        <v>-5.8052200000000003</v>
      </c>
      <c r="LL13" s="17">
        <v>73.272000000000006</v>
      </c>
      <c r="LM13" s="17">
        <v>78.567999999999998</v>
      </c>
      <c r="LN13" s="17">
        <v>78.567999999999998</v>
      </c>
      <c r="LO13" s="17">
        <v>-5.2960000000000003</v>
      </c>
      <c r="LP13" s="17">
        <v>29.305</v>
      </c>
      <c r="LQ13" s="17">
        <v>29.980560000000001</v>
      </c>
      <c r="LR13" s="17">
        <v>29.980560000000001</v>
      </c>
      <c r="LS13" s="17">
        <v>-0.67556000000000005</v>
      </c>
      <c r="LT13" s="17"/>
      <c r="LU13" s="17"/>
      <c r="LV13" s="17"/>
      <c r="LW13" s="17">
        <v>0</v>
      </c>
      <c r="LX13" s="17"/>
      <c r="LY13" s="17"/>
      <c r="LZ13" s="17"/>
      <c r="MA13" s="17">
        <v>0</v>
      </c>
      <c r="MB13" s="17"/>
      <c r="MC13" s="17"/>
      <c r="MD13" s="17"/>
      <c r="ME13" s="17">
        <v>0</v>
      </c>
      <c r="MF13" s="17">
        <v>141.369</v>
      </c>
      <c r="MG13" s="17">
        <v>151.08886000000001</v>
      </c>
      <c r="MH13" s="17">
        <v>151.08888999999999</v>
      </c>
      <c r="MI13" s="17">
        <v>-9.7198899999999995</v>
      </c>
      <c r="MJ13" s="17">
        <v>142.46899999999999</v>
      </c>
      <c r="MK13" s="17">
        <v>151.08886000000001</v>
      </c>
      <c r="ML13" s="17">
        <v>151.08888999999999</v>
      </c>
      <c r="MM13" s="17">
        <v>-8.6198899999999998</v>
      </c>
      <c r="MN13" s="17">
        <v>146.44300000000001</v>
      </c>
      <c r="MO13" s="17">
        <v>151.54257999999999</v>
      </c>
      <c r="MP13" s="17">
        <v>151.54261</v>
      </c>
      <c r="MQ13" s="17">
        <v>-5.0996100000000002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6.2</v>
      </c>
      <c r="NU13" s="17">
        <v>6.5736800000000004</v>
      </c>
      <c r="NV13" s="17">
        <v>6.5736800000000004</v>
      </c>
      <c r="NW13" s="17">
        <v>-0.37368000000000001</v>
      </c>
      <c r="NX13" s="17">
        <v>1.8</v>
      </c>
      <c r="NY13" s="17">
        <v>6.8964100000000004</v>
      </c>
      <c r="NZ13" s="17">
        <v>6.8964100000000004</v>
      </c>
      <c r="OA13" s="17">
        <v>-5.0964099999999997</v>
      </c>
      <c r="OB13" s="17">
        <v>20</v>
      </c>
      <c r="OC13" s="17">
        <v>20</v>
      </c>
      <c r="OD13" s="17">
        <v>17.492709999999999</v>
      </c>
      <c r="OE13" s="17">
        <v>2.5072899999999998</v>
      </c>
      <c r="OF13" s="17">
        <v>0</v>
      </c>
      <c r="OG13" s="17"/>
      <c r="OH13" s="17"/>
      <c r="OI13" s="17">
        <v>0</v>
      </c>
      <c r="OJ13" s="17">
        <v>111.9</v>
      </c>
      <c r="OK13" s="17">
        <v>51.780999999999999</v>
      </c>
      <c r="OL13" s="17">
        <v>51.780999999999999</v>
      </c>
      <c r="OM13" s="17">
        <v>60.119</v>
      </c>
      <c r="ON13" s="17">
        <v>0</v>
      </c>
      <c r="OO13" s="17"/>
      <c r="OP13" s="17"/>
      <c r="OQ13" s="17">
        <v>0</v>
      </c>
      <c r="OR13" s="17">
        <v>0</v>
      </c>
      <c r="OS13" s="17">
        <v>1.5009999999999999</v>
      </c>
      <c r="OT13" s="17">
        <v>1.5009999999999999</v>
      </c>
      <c r="OU13" s="17">
        <v>-1.5009999999999999</v>
      </c>
      <c r="OV13" s="17">
        <v>0</v>
      </c>
      <c r="OW13" s="17"/>
      <c r="OX13" s="17"/>
      <c r="OY13" s="17">
        <v>0</v>
      </c>
      <c r="OZ13" s="17">
        <v>19.899999999999999</v>
      </c>
      <c r="PA13" s="17">
        <v>19.436350000000001</v>
      </c>
      <c r="PB13" s="17">
        <v>19.436350000000001</v>
      </c>
      <c r="PC13" s="17">
        <v>0.46365000000000001</v>
      </c>
      <c r="PD13" s="17">
        <v>10</v>
      </c>
      <c r="PE13" s="17">
        <v>9.9830000000000005</v>
      </c>
      <c r="PF13" s="17">
        <v>9.9830000000000005</v>
      </c>
      <c r="PG13" s="17">
        <v>1.7000000000000001E-2</v>
      </c>
      <c r="PH13" s="17">
        <v>5.2</v>
      </c>
      <c r="PI13" s="17">
        <v>5.67</v>
      </c>
      <c r="PJ13" s="17">
        <v>5.67</v>
      </c>
      <c r="PK13" s="17">
        <v>-0.47</v>
      </c>
      <c r="PL13" s="17">
        <v>0</v>
      </c>
      <c r="PM13" s="17"/>
      <c r="PN13" s="17"/>
      <c r="PO13" s="17">
        <v>0</v>
      </c>
      <c r="PP13" s="17">
        <v>2</v>
      </c>
      <c r="PQ13" s="17">
        <v>1</v>
      </c>
      <c r="PR13" s="17">
        <v>1</v>
      </c>
      <c r="PS13" s="17">
        <v>1</v>
      </c>
      <c r="PT13" s="17">
        <v>3.6</v>
      </c>
      <c r="PU13" s="17">
        <v>3.55</v>
      </c>
      <c r="PV13" s="17">
        <v>3.55</v>
      </c>
      <c r="PW13" s="17">
        <v>0.05</v>
      </c>
      <c r="PX13" s="17">
        <v>4.9000000000000004</v>
      </c>
      <c r="PY13" s="17">
        <v>4.5999999999999996</v>
      </c>
      <c r="PZ13" s="17">
        <v>4.5999999999999996</v>
      </c>
      <c r="QA13" s="17">
        <v>0.3</v>
      </c>
      <c r="QB13" s="17">
        <v>19.600000000000001</v>
      </c>
      <c r="QC13" s="17">
        <v>20.274049999999999</v>
      </c>
      <c r="QD13" s="17">
        <v>20.274049999999999</v>
      </c>
      <c r="QE13" s="17">
        <v>-0.67405000000000004</v>
      </c>
      <c r="QF13" s="17">
        <v>20</v>
      </c>
      <c r="QG13" s="17">
        <v>19.33916</v>
      </c>
      <c r="QH13" s="17">
        <v>19.33916</v>
      </c>
      <c r="QI13" s="17">
        <v>0.66083999999999998</v>
      </c>
      <c r="QJ13" s="17">
        <v>18.5</v>
      </c>
      <c r="QK13" s="17">
        <v>17.492709999999999</v>
      </c>
      <c r="QL13" s="17">
        <v>17.492709999999999</v>
      </c>
      <c r="QM13" s="17">
        <v>1.00729</v>
      </c>
      <c r="QN13" s="17">
        <v>3.5</v>
      </c>
      <c r="QO13" s="17">
        <v>3.5</v>
      </c>
      <c r="QP13" s="17">
        <v>3.5</v>
      </c>
      <c r="QQ13" s="17">
        <v>0</v>
      </c>
      <c r="QR13" s="17">
        <v>18.600000000000001</v>
      </c>
      <c r="QS13" s="17">
        <v>17.881440000000001</v>
      </c>
      <c r="QT13" s="17">
        <v>17.881440000000001</v>
      </c>
      <c r="QU13" s="17">
        <v>0.71855999999999998</v>
      </c>
      <c r="QV13" s="17">
        <v>0</v>
      </c>
      <c r="QW13" s="17"/>
      <c r="QX13" s="17"/>
      <c r="QY13" s="17">
        <v>0</v>
      </c>
      <c r="QZ13" s="17">
        <v>0</v>
      </c>
      <c r="RA13" s="17"/>
      <c r="RB13" s="17"/>
      <c r="RC13" s="17">
        <v>0</v>
      </c>
      <c r="RD13" s="17">
        <v>26.8</v>
      </c>
      <c r="RE13" s="17">
        <v>11.787000000000001</v>
      </c>
      <c r="RF13" s="17">
        <v>11.787000000000001</v>
      </c>
      <c r="RG13" s="17">
        <v>15.013</v>
      </c>
      <c r="RH13" s="17">
        <v>65.099999999999994</v>
      </c>
      <c r="RI13" s="17">
        <v>31.285</v>
      </c>
      <c r="RJ13" s="17">
        <v>31.285</v>
      </c>
      <c r="RK13" s="17">
        <v>33.814999999999998</v>
      </c>
      <c r="RL13" s="17">
        <v>0</v>
      </c>
      <c r="RM13" s="17"/>
      <c r="RN13" s="17"/>
      <c r="RO13" s="17">
        <v>0</v>
      </c>
      <c r="RP13" s="17">
        <v>3.3</v>
      </c>
      <c r="RQ13" s="17">
        <v>3.3</v>
      </c>
      <c r="RR13" s="17">
        <v>3.3</v>
      </c>
      <c r="RS13" s="17">
        <v>0</v>
      </c>
      <c r="RT13" s="17">
        <v>6.5</v>
      </c>
      <c r="RU13" s="17"/>
      <c r="RV13" s="17"/>
      <c r="RW13" s="17">
        <v>6.5</v>
      </c>
      <c r="RX13" s="17">
        <v>3.04</v>
      </c>
      <c r="RY13" s="17">
        <v>2</v>
      </c>
      <c r="RZ13" s="17">
        <v>2</v>
      </c>
      <c r="SA13" s="17">
        <v>1.04</v>
      </c>
      <c r="SB13" s="17"/>
      <c r="SC13" s="17">
        <v>0.4</v>
      </c>
      <c r="SD13" s="17">
        <v>0.4</v>
      </c>
      <c r="SE13" s="17">
        <v>-0.4</v>
      </c>
      <c r="SF13" s="17">
        <v>0</v>
      </c>
      <c r="SG13" s="17"/>
      <c r="SH13" s="17"/>
      <c r="SI13" s="17">
        <v>0</v>
      </c>
      <c r="SJ13" s="17">
        <v>19.8</v>
      </c>
      <c r="SK13" s="17">
        <v>20</v>
      </c>
      <c r="SL13" s="17">
        <v>17.881440000000001</v>
      </c>
      <c r="SM13" s="17">
        <v>1.91856</v>
      </c>
      <c r="SN13" s="17">
        <v>9</v>
      </c>
      <c r="SO13" s="17">
        <v>12.9</v>
      </c>
      <c r="SP13" s="17">
        <v>8.1999999999999993</v>
      </c>
      <c r="SQ13" s="17">
        <v>0.8</v>
      </c>
      <c r="SR13" s="17">
        <v>19.8</v>
      </c>
      <c r="SS13" s="17">
        <v>20</v>
      </c>
      <c r="ST13" s="17">
        <v>19.436350000000001</v>
      </c>
      <c r="SU13" s="17">
        <v>0.36364999999999997</v>
      </c>
      <c r="SV13" s="17">
        <v>20.100000000000001</v>
      </c>
      <c r="SW13" s="17">
        <v>20</v>
      </c>
      <c r="SX13" s="17">
        <v>19.436350000000001</v>
      </c>
      <c r="SY13" s="17">
        <v>0.66364999999999996</v>
      </c>
      <c r="SZ13" s="17">
        <v>19.8</v>
      </c>
      <c r="TA13" s="17">
        <v>20</v>
      </c>
      <c r="TB13" s="17">
        <v>18.46453</v>
      </c>
      <c r="TC13" s="17">
        <v>1.3354699999999999</v>
      </c>
      <c r="TD13" s="17">
        <v>3.7</v>
      </c>
      <c r="TE13" s="17">
        <v>8.09</v>
      </c>
      <c r="TF13" s="17">
        <v>8.09</v>
      </c>
      <c r="TG13" s="17">
        <v>-4.3899999999999997</v>
      </c>
      <c r="TH13" s="17">
        <v>21.1</v>
      </c>
      <c r="TI13" s="17">
        <v>13.695</v>
      </c>
      <c r="TJ13" s="17">
        <v>13.695</v>
      </c>
      <c r="TK13" s="17">
        <v>7.4050000000000002</v>
      </c>
      <c r="TL13" s="17">
        <v>0</v>
      </c>
      <c r="TM13" s="17"/>
      <c r="TN13" s="17"/>
      <c r="TO13" s="17">
        <v>0</v>
      </c>
      <c r="TP13" s="17">
        <v>34.1</v>
      </c>
      <c r="TQ13" s="17">
        <v>24.126999999999999</v>
      </c>
      <c r="TR13" s="17">
        <v>24.126999999999999</v>
      </c>
      <c r="TS13" s="17">
        <v>9.9730000000000008</v>
      </c>
      <c r="TT13" s="17">
        <v>80.599999999999994</v>
      </c>
      <c r="TU13" s="17">
        <v>38.137999999999998</v>
      </c>
      <c r="TV13" s="17">
        <v>38.137999999999998</v>
      </c>
      <c r="TW13" s="17">
        <v>42.462000000000003</v>
      </c>
      <c r="TX13" s="17">
        <v>1.4</v>
      </c>
      <c r="TY13" s="17">
        <v>0.65900000000000003</v>
      </c>
      <c r="TZ13" s="17">
        <v>0.65900000000000003</v>
      </c>
      <c r="UA13" s="17">
        <v>0.74099999999999999</v>
      </c>
      <c r="UB13" s="17">
        <v>1.5</v>
      </c>
      <c r="UC13" s="17">
        <v>0.81499999999999995</v>
      </c>
      <c r="UD13" s="17">
        <v>0.81499999999999995</v>
      </c>
      <c r="UE13" s="17">
        <v>0.68500000000000005</v>
      </c>
      <c r="UF13" s="17">
        <v>0</v>
      </c>
      <c r="UG13" s="17"/>
      <c r="UH13" s="17"/>
      <c r="UI13" s="17">
        <v>0</v>
      </c>
      <c r="UJ13" s="17">
        <v>20.93683</v>
      </c>
      <c r="UK13" s="17">
        <v>21</v>
      </c>
      <c r="UL13" s="17">
        <v>19.436350000000001</v>
      </c>
      <c r="UM13" s="17">
        <v>1.50048</v>
      </c>
      <c r="UN13" s="17">
        <v>7.7726800000000003</v>
      </c>
      <c r="UO13" s="17">
        <v>7</v>
      </c>
      <c r="UP13" s="17">
        <v>7</v>
      </c>
      <c r="UQ13" s="17">
        <v>0.77268000000000003</v>
      </c>
      <c r="UR13" s="17">
        <v>9.1999999999999993</v>
      </c>
      <c r="US13" s="17">
        <v>8.1999999999999993</v>
      </c>
      <c r="UT13" s="17">
        <v>8.1999999999999993</v>
      </c>
      <c r="UU13" s="17">
        <v>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v>
      </c>
      <c r="VI13" s="17">
        <v>0.57199999999999995</v>
      </c>
      <c r="VJ13" s="17">
        <v>0.57199999999999995</v>
      </c>
      <c r="VK13" s="17">
        <v>-0.57199999999999995</v>
      </c>
      <c r="VL13" s="17">
        <v>0</v>
      </c>
      <c r="VM13" s="17"/>
      <c r="VN13" s="17"/>
      <c r="VO13" s="17">
        <v>0</v>
      </c>
      <c r="VP13" s="17">
        <v>0</v>
      </c>
      <c r="VQ13" s="17"/>
      <c r="VR13" s="17"/>
      <c r="VS13" s="17">
        <v>0</v>
      </c>
      <c r="VT13" s="17">
        <v>0</v>
      </c>
      <c r="VU13" s="17"/>
      <c r="VV13" s="17"/>
      <c r="VW13" s="17">
        <v>0</v>
      </c>
      <c r="VX13" s="17">
        <v>0.64</v>
      </c>
      <c r="VY13" s="17">
        <v>0.6</v>
      </c>
      <c r="VZ13" s="17">
        <v>0.6</v>
      </c>
      <c r="WA13" s="17">
        <v>0.04</v>
      </c>
      <c r="WB13" s="17">
        <v>3.2749999999999999</v>
      </c>
      <c r="WC13" s="17">
        <v>26.7</v>
      </c>
      <c r="WD13" s="17">
        <v>26.7</v>
      </c>
      <c r="WE13" s="17">
        <v>-23.425000000000001</v>
      </c>
      <c r="WF13" s="17">
        <v>6.7350000000000003</v>
      </c>
      <c r="WG13" s="17">
        <v>22.254999999999999</v>
      </c>
      <c r="WH13" s="17">
        <v>22.254999999999999</v>
      </c>
      <c r="WI13" s="17">
        <v>-15.52</v>
      </c>
      <c r="WJ13" s="17">
        <v>0</v>
      </c>
      <c r="WK13" s="17"/>
      <c r="WL13" s="17"/>
      <c r="WM13" s="17">
        <v>0</v>
      </c>
      <c r="WN13" s="17">
        <v>4.5</v>
      </c>
      <c r="WO13" s="17">
        <v>4.2</v>
      </c>
      <c r="WP13" s="17">
        <v>4.2</v>
      </c>
      <c r="WQ13" s="17">
        <v>0.3</v>
      </c>
      <c r="WR13" s="17">
        <v>2.2000000000000002</v>
      </c>
      <c r="WS13" s="17"/>
      <c r="WT13" s="17">
        <v>2.4</v>
      </c>
      <c r="WU13" s="17">
        <v>-0.2</v>
      </c>
      <c r="WV13" s="17">
        <v>1.2</v>
      </c>
      <c r="WW13" s="17">
        <v>1.2</v>
      </c>
      <c r="WX13" s="17">
        <v>1.2</v>
      </c>
      <c r="WY13" s="17">
        <v>0</v>
      </c>
      <c r="WZ13" s="17">
        <v>1.1000000000000001</v>
      </c>
      <c r="XA13" s="17">
        <v>1.4</v>
      </c>
      <c r="XB13" s="17">
        <v>1.4</v>
      </c>
      <c r="XC13" s="17">
        <v>-0.3</v>
      </c>
      <c r="XD13" s="17">
        <v>0</v>
      </c>
      <c r="XE13" s="17"/>
      <c r="XF13" s="17"/>
      <c r="XG13" s="17">
        <v>0</v>
      </c>
      <c r="XH13" s="17">
        <v>8.1999999999999993</v>
      </c>
      <c r="XI13" s="17">
        <v>8.24</v>
      </c>
      <c r="XJ13" s="17">
        <v>7.2</v>
      </c>
      <c r="XK13" s="17">
        <v>1</v>
      </c>
      <c r="XL13" s="17">
        <v>19.8</v>
      </c>
      <c r="XM13" s="17">
        <v>20.12</v>
      </c>
      <c r="XN13" s="17">
        <v>18.46453</v>
      </c>
      <c r="XO13" s="17">
        <v>1.3354699999999999</v>
      </c>
      <c r="XP13" s="17">
        <v>9.6</v>
      </c>
      <c r="XQ13" s="17">
        <v>10.8</v>
      </c>
      <c r="XR13" s="17">
        <v>10.8</v>
      </c>
      <c r="XS13" s="17">
        <v>-1.2</v>
      </c>
      <c r="XT13" s="17">
        <v>26.5</v>
      </c>
      <c r="XU13" s="17">
        <v>31.5</v>
      </c>
      <c r="XV13" s="17">
        <v>27</v>
      </c>
      <c r="XW13" s="17">
        <v>-0.5</v>
      </c>
      <c r="XX13" s="17">
        <v>0</v>
      </c>
      <c r="XY13" s="17">
        <v>31.5</v>
      </c>
      <c r="XZ13" s="17">
        <v>27</v>
      </c>
      <c r="YA13" s="17">
        <v>-27</v>
      </c>
      <c r="YB13" s="17">
        <v>14</v>
      </c>
      <c r="YC13" s="17">
        <v>14</v>
      </c>
      <c r="YD13" s="17">
        <v>14</v>
      </c>
      <c r="YE13" s="17">
        <v>0</v>
      </c>
      <c r="YF13" s="17">
        <v>17.600000000000001</v>
      </c>
      <c r="YG13" s="17">
        <v>17.62</v>
      </c>
      <c r="YH13" s="17">
        <v>19</v>
      </c>
      <c r="YI13" s="17">
        <v>-1.4</v>
      </c>
      <c r="YJ13" s="17">
        <v>8.65</v>
      </c>
      <c r="YK13" s="17">
        <v>8.3000000000000007</v>
      </c>
      <c r="YL13" s="17">
        <v>8.3000000000000007</v>
      </c>
      <c r="YM13" s="17">
        <v>0.35</v>
      </c>
      <c r="YN13" s="17">
        <v>11.23</v>
      </c>
      <c r="YO13" s="17">
        <v>11</v>
      </c>
      <c r="YP13" s="17">
        <v>11</v>
      </c>
      <c r="YQ13" s="17">
        <v>0.23</v>
      </c>
      <c r="YR13" s="17">
        <v>21.71</v>
      </c>
      <c r="YS13" s="17">
        <v>22</v>
      </c>
      <c r="YT13" s="17">
        <v>22</v>
      </c>
      <c r="YU13" s="17">
        <v>-0.28999999999999998</v>
      </c>
    </row>
    <row r="14" spans="1:671" ht="24" customHeight="1" x14ac:dyDescent="0.3">
      <c r="A14" s="1"/>
      <c r="B14" s="16" t="s">
        <v>48</v>
      </c>
      <c r="C14" s="16" t="s">
        <v>762</v>
      </c>
      <c r="D14" s="17">
        <v>202.8</v>
      </c>
      <c r="E14" s="17">
        <v>203.40136000000001</v>
      </c>
      <c r="F14" s="17">
        <v>203.40136000000001</v>
      </c>
      <c r="G14" s="17">
        <v>-0.60136000000000001</v>
      </c>
      <c r="H14" s="17">
        <v>621.5</v>
      </c>
      <c r="I14" s="17">
        <v>621.9896</v>
      </c>
      <c r="J14" s="17">
        <v>621.9896</v>
      </c>
      <c r="K14" s="17">
        <v>-0.48959999999999998</v>
      </c>
      <c r="L14" s="17">
        <v>213.5</v>
      </c>
      <c r="M14" s="17">
        <v>202.54092</v>
      </c>
      <c r="N14" s="17">
        <v>202.54091</v>
      </c>
      <c r="O14" s="17">
        <v>10.95909</v>
      </c>
      <c r="P14" s="17"/>
      <c r="Q14" s="17"/>
      <c r="R14" s="17"/>
      <c r="S14" s="17">
        <v>0</v>
      </c>
      <c r="T14" s="17"/>
      <c r="U14" s="17"/>
      <c r="V14" s="17"/>
      <c r="W14" s="17">
        <v>0</v>
      </c>
      <c r="X14" s="17">
        <v>89.9</v>
      </c>
      <c r="Y14" s="17">
        <v>91.867829999999998</v>
      </c>
      <c r="Z14" s="17">
        <v>91.867829999999998</v>
      </c>
      <c r="AA14" s="17">
        <v>-1.96783</v>
      </c>
      <c r="AB14" s="17">
        <v>202.6</v>
      </c>
      <c r="AC14" s="17">
        <v>215.08441999999999</v>
      </c>
      <c r="AD14" s="17">
        <v>215.08441999999999</v>
      </c>
      <c r="AE14" s="17">
        <v>-12.48442</v>
      </c>
      <c r="AF14" s="17"/>
      <c r="AG14" s="17"/>
      <c r="AH14" s="17"/>
      <c r="AI14" s="17">
        <v>0</v>
      </c>
      <c r="AJ14" s="17"/>
      <c r="AK14" s="17"/>
      <c r="AL14" s="17"/>
      <c r="AM14" s="17">
        <v>0</v>
      </c>
      <c r="AN14" s="17"/>
      <c r="AO14" s="17"/>
      <c r="AP14" s="17"/>
      <c r="AQ14" s="17">
        <v>0</v>
      </c>
      <c r="AR14" s="17">
        <v>0</v>
      </c>
      <c r="AS14" s="17"/>
      <c r="AT14" s="17"/>
      <c r="AU14" s="17">
        <v>0</v>
      </c>
      <c r="AV14" s="17">
        <v>0</v>
      </c>
      <c r="AW14" s="17"/>
      <c r="AX14" s="17">
        <v>199.47789</v>
      </c>
      <c r="AY14" s="17">
        <v>-199.47789</v>
      </c>
      <c r="AZ14" s="17"/>
      <c r="BA14" s="17"/>
      <c r="BB14" s="17"/>
      <c r="BC14" s="17">
        <v>0</v>
      </c>
      <c r="BD14" s="17">
        <v>0</v>
      </c>
      <c r="BE14" s="17"/>
      <c r="BF14" s="17"/>
      <c r="BG14" s="17">
        <v>0</v>
      </c>
      <c r="BH14" s="17"/>
      <c r="BI14" s="17"/>
      <c r="BJ14" s="17"/>
      <c r="BK14" s="17">
        <v>0</v>
      </c>
      <c r="BL14" s="17">
        <v>177.5</v>
      </c>
      <c r="BM14" s="17">
        <v>210.98918</v>
      </c>
      <c r="BN14" s="17">
        <v>156.27876000000001</v>
      </c>
      <c r="BO14" s="17">
        <v>21.221240000000002</v>
      </c>
      <c r="BP14" s="17">
        <v>9.9</v>
      </c>
      <c r="BQ14" s="17">
        <v>3.45607</v>
      </c>
      <c r="BR14" s="17">
        <v>3.45607</v>
      </c>
      <c r="BS14" s="17">
        <v>6.4439299999999999</v>
      </c>
      <c r="BT14" s="17"/>
      <c r="BU14" s="17"/>
      <c r="BV14" s="17"/>
      <c r="BW14" s="17">
        <v>0</v>
      </c>
      <c r="BX14" s="17"/>
      <c r="BY14" s="17"/>
      <c r="BZ14" s="17"/>
      <c r="CA14" s="17">
        <v>0</v>
      </c>
      <c r="CB14" s="17"/>
      <c r="CC14" s="17"/>
      <c r="CD14" s="17"/>
      <c r="CE14" s="17">
        <v>0</v>
      </c>
      <c r="CF14" s="17"/>
      <c r="CG14" s="17"/>
      <c r="CH14" s="17"/>
      <c r="CI14" s="17">
        <v>0</v>
      </c>
      <c r="CJ14" s="17">
        <v>167.1</v>
      </c>
      <c r="CK14" s="17">
        <v>164.06706</v>
      </c>
      <c r="CL14" s="17">
        <v>164.06706</v>
      </c>
      <c r="CM14" s="17">
        <v>3.03294</v>
      </c>
      <c r="CN14" s="17">
        <v>7.2880000000000003</v>
      </c>
      <c r="CO14" s="17">
        <v>5.1383299999999998</v>
      </c>
      <c r="CP14" s="17">
        <v>5.1383299999999998</v>
      </c>
      <c r="CQ14" s="17">
        <v>2.14967</v>
      </c>
      <c r="CR14" s="17">
        <v>5.1779999999999999</v>
      </c>
      <c r="CS14" s="17">
        <v>2.8205</v>
      </c>
      <c r="CT14" s="17">
        <v>2.8205</v>
      </c>
      <c r="CU14" s="17">
        <v>2.3574999999999999</v>
      </c>
      <c r="CV14" s="17">
        <v>0</v>
      </c>
      <c r="CW14" s="17"/>
      <c r="CX14" s="17">
        <v>16.808070000000001</v>
      </c>
      <c r="CY14" s="17">
        <v>-16.808070000000001</v>
      </c>
      <c r="CZ14" s="17">
        <v>6.8</v>
      </c>
      <c r="DA14" s="17">
        <v>6.8787000000000003</v>
      </c>
      <c r="DB14" s="17">
        <v>6.8787000000000003</v>
      </c>
      <c r="DC14" s="17">
        <v>-7.8700000000000006E-2</v>
      </c>
      <c r="DD14" s="17">
        <v>13.2</v>
      </c>
      <c r="DE14" s="17">
        <v>14.933920000000001</v>
      </c>
      <c r="DF14" s="17">
        <v>14.933920000000001</v>
      </c>
      <c r="DG14" s="17">
        <v>-1.7339199999999999</v>
      </c>
      <c r="DH14" s="17">
        <v>79.900000000000006</v>
      </c>
      <c r="DI14" s="17">
        <v>82.107249999999993</v>
      </c>
      <c r="DJ14" s="17">
        <v>82.099059999999994</v>
      </c>
      <c r="DK14" s="17">
        <v>-2.1990599999999998</v>
      </c>
      <c r="DL14" s="17"/>
      <c r="DM14" s="17"/>
      <c r="DN14" s="17"/>
      <c r="DO14" s="17">
        <v>0</v>
      </c>
      <c r="DP14" s="17"/>
      <c r="DQ14" s="17"/>
      <c r="DR14" s="17"/>
      <c r="DS14" s="17">
        <v>0</v>
      </c>
      <c r="DT14" s="17"/>
      <c r="DU14" s="17"/>
      <c r="DV14" s="17"/>
      <c r="DW14" s="17">
        <v>0</v>
      </c>
      <c r="DX14" s="17"/>
      <c r="DY14" s="17"/>
      <c r="DZ14" s="17"/>
      <c r="EA14" s="17">
        <v>0</v>
      </c>
      <c r="EB14" s="17">
        <v>55.2</v>
      </c>
      <c r="EC14" s="17">
        <v>55.89584</v>
      </c>
      <c r="ED14" s="17">
        <v>55.89584</v>
      </c>
      <c r="EE14" s="17">
        <v>-0.69584000000000001</v>
      </c>
      <c r="EF14" s="17">
        <v>164.5</v>
      </c>
      <c r="EG14" s="17">
        <v>220.69484</v>
      </c>
      <c r="EH14" s="17">
        <v>74.379170000000002</v>
      </c>
      <c r="EI14" s="17">
        <v>90.120829999999998</v>
      </c>
      <c r="EJ14" s="17"/>
      <c r="EK14" s="17"/>
      <c r="EL14" s="17"/>
      <c r="EM14" s="17">
        <v>0</v>
      </c>
      <c r="EN14" s="17"/>
      <c r="EO14" s="17"/>
      <c r="EP14" s="17"/>
      <c r="EQ14" s="17">
        <v>0</v>
      </c>
      <c r="ER14" s="17"/>
      <c r="ES14" s="17"/>
      <c r="ET14" s="17"/>
      <c r="EU14" s="17">
        <v>0</v>
      </c>
      <c r="EV14" s="17">
        <v>6.5</v>
      </c>
      <c r="EW14" s="17">
        <v>6.39</v>
      </c>
      <c r="EX14" s="17">
        <v>6.39</v>
      </c>
      <c r="EY14" s="17">
        <v>0.11</v>
      </c>
      <c r="EZ14" s="17">
        <v>162.4</v>
      </c>
      <c r="FA14" s="17">
        <v>317.94882000000001</v>
      </c>
      <c r="FB14" s="17">
        <v>213.12735000000001</v>
      </c>
      <c r="FC14" s="17">
        <v>-50.727350000000001</v>
      </c>
      <c r="FD14" s="17">
        <v>81</v>
      </c>
      <c r="FE14" s="17">
        <v>81.635570000000001</v>
      </c>
      <c r="FF14" s="17">
        <v>81.635570000000001</v>
      </c>
      <c r="FG14" s="17">
        <v>-0.63556999999999997</v>
      </c>
      <c r="FH14" s="17">
        <v>137.50485</v>
      </c>
      <c r="FI14" s="17">
        <v>149.98721</v>
      </c>
      <c r="FJ14" s="17">
        <v>149.98721</v>
      </c>
      <c r="FK14" s="17">
        <v>-12.48236</v>
      </c>
      <c r="FL14" s="17">
        <v>42.143880000000003</v>
      </c>
      <c r="FM14" s="17">
        <v>41.89893</v>
      </c>
      <c r="FN14" s="17">
        <v>41.89893</v>
      </c>
      <c r="FO14" s="17">
        <v>0.24495</v>
      </c>
      <c r="FP14" s="17">
        <v>18.399999999999999</v>
      </c>
      <c r="FQ14" s="17">
        <v>19.21088</v>
      </c>
      <c r="FR14" s="17">
        <v>19.21088</v>
      </c>
      <c r="FS14" s="17">
        <v>-0.81088000000000005</v>
      </c>
      <c r="FT14" s="17">
        <v>18.8</v>
      </c>
      <c r="FU14" s="17">
        <v>18.46453</v>
      </c>
      <c r="FV14" s="17">
        <v>18.46453</v>
      </c>
      <c r="FW14" s="17">
        <v>0.33546999999999999</v>
      </c>
      <c r="FX14" s="17">
        <v>90.5</v>
      </c>
      <c r="FY14" s="17">
        <v>87.773570000000007</v>
      </c>
      <c r="FZ14" s="17">
        <v>87.773570000000007</v>
      </c>
      <c r="GA14" s="17">
        <v>2.7264300000000001</v>
      </c>
      <c r="GB14" s="17">
        <v>179.7773</v>
      </c>
      <c r="GC14" s="17">
        <v>185.82039</v>
      </c>
      <c r="GD14" s="17">
        <v>185.82039</v>
      </c>
      <c r="GE14" s="17">
        <v>-6.0430900000000003</v>
      </c>
      <c r="GF14" s="17">
        <v>179.89705000000001</v>
      </c>
      <c r="GG14" s="17">
        <v>185.82039</v>
      </c>
      <c r="GH14" s="17">
        <v>185.82039</v>
      </c>
      <c r="GI14" s="17">
        <v>-5.9233399999999996</v>
      </c>
      <c r="GJ14" s="17">
        <v>184.41740999999999</v>
      </c>
      <c r="GK14" s="17">
        <v>186.37841</v>
      </c>
      <c r="GL14" s="17">
        <v>186.37841</v>
      </c>
      <c r="GM14" s="17">
        <v>-1.9610000000000001</v>
      </c>
      <c r="GN14" s="17">
        <v>108.8</v>
      </c>
      <c r="GO14" s="17">
        <v>110.48202000000001</v>
      </c>
      <c r="GP14" s="17">
        <v>110.48202000000001</v>
      </c>
      <c r="GQ14" s="17">
        <v>-1.6820200000000001</v>
      </c>
      <c r="GR14" s="17">
        <v>0</v>
      </c>
      <c r="GS14" s="17"/>
      <c r="GT14" s="17"/>
      <c r="GU14" s="17">
        <v>0</v>
      </c>
      <c r="GV14" s="17">
        <v>45.4</v>
      </c>
      <c r="GW14" s="17">
        <v>43.545189999999998</v>
      </c>
      <c r="GX14" s="17">
        <v>43.545189999999998</v>
      </c>
      <c r="GY14" s="17">
        <v>1.8548100000000001</v>
      </c>
      <c r="GZ14" s="17">
        <v>1.9</v>
      </c>
      <c r="HA14" s="17">
        <v>2.0605799999999999</v>
      </c>
      <c r="HB14" s="17">
        <v>2.0605799999999999</v>
      </c>
      <c r="HC14" s="17">
        <v>-0.16058</v>
      </c>
      <c r="HD14" s="17">
        <v>31.3</v>
      </c>
      <c r="HE14" s="17">
        <v>30.332239999999999</v>
      </c>
      <c r="HF14" s="17">
        <v>30.332239999999999</v>
      </c>
      <c r="HG14" s="17">
        <v>0.96775999999999995</v>
      </c>
      <c r="HH14" s="17">
        <v>53.6</v>
      </c>
      <c r="HI14" s="17">
        <v>58.187460000000002</v>
      </c>
      <c r="HJ14" s="17">
        <v>121.37152</v>
      </c>
      <c r="HK14" s="17">
        <v>-67.771519999999995</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45.5</v>
      </c>
      <c r="IG14" s="17"/>
      <c r="IH14" s="17"/>
      <c r="II14" s="17">
        <v>45.5</v>
      </c>
      <c r="IJ14" s="17"/>
      <c r="IK14" s="17"/>
      <c r="IL14" s="17"/>
      <c r="IM14" s="17">
        <v>0</v>
      </c>
      <c r="IN14" s="17"/>
      <c r="IO14" s="17"/>
      <c r="IP14" s="17"/>
      <c r="IQ14" s="17">
        <v>0</v>
      </c>
      <c r="IR14" s="17"/>
      <c r="IS14" s="17"/>
      <c r="IT14" s="17"/>
      <c r="IU14" s="17">
        <v>0</v>
      </c>
      <c r="IV14" s="17">
        <v>127</v>
      </c>
      <c r="IW14" s="17">
        <v>132.83837</v>
      </c>
      <c r="IX14" s="17">
        <v>132.83837</v>
      </c>
      <c r="IY14" s="17">
        <v>-5.8383700000000003</v>
      </c>
      <c r="IZ14" s="17">
        <v>168</v>
      </c>
      <c r="JA14" s="17">
        <v>170.94</v>
      </c>
      <c r="JB14" s="17">
        <v>169.608</v>
      </c>
      <c r="JC14" s="17">
        <v>-1.6080000000000001</v>
      </c>
      <c r="JD14" s="17">
        <v>166.6</v>
      </c>
      <c r="JE14" s="17">
        <v>170.94</v>
      </c>
      <c r="JF14" s="17">
        <v>169.608</v>
      </c>
      <c r="JG14" s="17">
        <v>-3.008</v>
      </c>
      <c r="JH14" s="17">
        <v>171.9</v>
      </c>
      <c r="JI14" s="17">
        <v>170.94</v>
      </c>
      <c r="JJ14" s="17">
        <v>169.608</v>
      </c>
      <c r="JK14" s="17">
        <v>2.2919999999999998</v>
      </c>
      <c r="JL14" s="17">
        <v>247</v>
      </c>
      <c r="JM14" s="17">
        <v>257.18</v>
      </c>
      <c r="JN14" s="17">
        <v>255.17599999999999</v>
      </c>
      <c r="JO14" s="17">
        <v>-8.1760000000000002</v>
      </c>
      <c r="JP14" s="17">
        <v>72.5</v>
      </c>
      <c r="JQ14" s="17">
        <v>73.590999999999994</v>
      </c>
      <c r="JR14" s="17">
        <v>73.590999999999994</v>
      </c>
      <c r="JS14" s="17">
        <v>-1.091</v>
      </c>
      <c r="JT14" s="17">
        <v>35.799999999999997</v>
      </c>
      <c r="JU14" s="17">
        <v>36.905999999999999</v>
      </c>
      <c r="JV14" s="17">
        <v>36.905999999999999</v>
      </c>
      <c r="JW14" s="17">
        <v>-1.1060000000000001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v>
      </c>
      <c r="KW14" s="17">
        <v>1.7823899999999999</v>
      </c>
      <c r="KX14" s="17">
        <v>1.7823899999999999</v>
      </c>
      <c r="KY14" s="17">
        <v>0.21761</v>
      </c>
      <c r="KZ14" s="17">
        <v>38.674999999999997</v>
      </c>
      <c r="LA14" s="17">
        <v>20.59732</v>
      </c>
      <c r="LB14" s="17">
        <v>67.971190000000007</v>
      </c>
      <c r="LC14" s="17">
        <v>-29.296189999999999</v>
      </c>
      <c r="LD14" s="17">
        <v>118.384</v>
      </c>
      <c r="LE14" s="17">
        <v>121.34535</v>
      </c>
      <c r="LF14" s="17">
        <v>123.39221000000001</v>
      </c>
      <c r="LG14" s="17">
        <v>-5.0082100000000001</v>
      </c>
      <c r="LH14" s="17">
        <v>62.691000000000003</v>
      </c>
      <c r="LI14" s="17">
        <v>67.199219999999997</v>
      </c>
      <c r="LJ14" s="17">
        <v>67.199219999999997</v>
      </c>
      <c r="LK14" s="17">
        <v>-4.5082199999999997</v>
      </c>
      <c r="LL14" s="17">
        <v>73.802999999999997</v>
      </c>
      <c r="LM14" s="17">
        <v>78.567999999999998</v>
      </c>
      <c r="LN14" s="17">
        <v>78.567999999999998</v>
      </c>
      <c r="LO14" s="17">
        <v>-4.7649999999999997</v>
      </c>
      <c r="LP14" s="17">
        <v>29.936</v>
      </c>
      <c r="LQ14" s="17">
        <v>29.980560000000001</v>
      </c>
      <c r="LR14" s="17">
        <v>29.980560000000001</v>
      </c>
      <c r="LS14" s="17">
        <v>-4.4560000000000002E-2</v>
      </c>
      <c r="LT14" s="17"/>
      <c r="LU14" s="17"/>
      <c r="LV14" s="17"/>
      <c r="LW14" s="17">
        <v>0</v>
      </c>
      <c r="LX14" s="17"/>
      <c r="LY14" s="17"/>
      <c r="LZ14" s="17"/>
      <c r="MA14" s="17">
        <v>0</v>
      </c>
      <c r="MB14" s="17"/>
      <c r="MC14" s="17"/>
      <c r="MD14" s="17"/>
      <c r="ME14" s="17">
        <v>0</v>
      </c>
      <c r="MF14" s="17">
        <v>141.17699999999999</v>
      </c>
      <c r="MG14" s="17">
        <v>151.08886000000001</v>
      </c>
      <c r="MH14" s="17">
        <v>151.0889</v>
      </c>
      <c r="MI14" s="17">
        <v>-9.9118999999999993</v>
      </c>
      <c r="MJ14" s="17">
        <v>142.25</v>
      </c>
      <c r="MK14" s="17">
        <v>151.08886000000001</v>
      </c>
      <c r="ML14" s="17">
        <v>151.0889</v>
      </c>
      <c r="MM14" s="17">
        <v>-8.8389000000000006</v>
      </c>
      <c r="MN14" s="17">
        <v>146.28200000000001</v>
      </c>
      <c r="MO14" s="17">
        <v>151.54257999999999</v>
      </c>
      <c r="MP14" s="17">
        <v>151.54262</v>
      </c>
      <c r="MQ14" s="17">
        <v>-5.2606200000000003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6.1</v>
      </c>
      <c r="NU14" s="17">
        <v>6.5736800000000004</v>
      </c>
      <c r="NV14" s="17">
        <v>6.5736800000000004</v>
      </c>
      <c r="NW14" s="17">
        <v>-0.47367999999999999</v>
      </c>
      <c r="NX14" s="17">
        <v>1.8</v>
      </c>
      <c r="NY14" s="17">
        <v>6.8964100000000004</v>
      </c>
      <c r="NZ14" s="17">
        <v>6.8964100000000004</v>
      </c>
      <c r="OA14" s="17">
        <v>-5.0964099999999997</v>
      </c>
      <c r="OB14" s="17">
        <v>20</v>
      </c>
      <c r="OC14" s="17">
        <v>20</v>
      </c>
      <c r="OD14" s="17">
        <v>17.492709999999999</v>
      </c>
      <c r="OE14" s="17">
        <v>2.5072899999999998</v>
      </c>
      <c r="OF14" s="17">
        <v>0</v>
      </c>
      <c r="OG14" s="17"/>
      <c r="OH14" s="17"/>
      <c r="OI14" s="17">
        <v>0</v>
      </c>
      <c r="OJ14" s="17">
        <v>108.3</v>
      </c>
      <c r="OK14" s="17">
        <v>50.912999999999997</v>
      </c>
      <c r="OL14" s="17">
        <v>50.912999999999997</v>
      </c>
      <c r="OM14" s="17">
        <v>57.387</v>
      </c>
      <c r="ON14" s="17">
        <v>0</v>
      </c>
      <c r="OO14" s="17"/>
      <c r="OP14" s="17"/>
      <c r="OQ14" s="17">
        <v>0</v>
      </c>
      <c r="OR14" s="17">
        <v>0</v>
      </c>
      <c r="OS14" s="17">
        <v>1.9079999999999999</v>
      </c>
      <c r="OT14" s="17">
        <v>1.9079999999999999</v>
      </c>
      <c r="OU14" s="17">
        <v>-1.9079999999999999</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5.4</v>
      </c>
      <c r="PI14" s="17">
        <v>5.67</v>
      </c>
      <c r="PJ14" s="17">
        <v>5.67</v>
      </c>
      <c r="PK14" s="17">
        <v>-0.27</v>
      </c>
      <c r="PL14" s="17">
        <v>0</v>
      </c>
      <c r="PM14" s="17"/>
      <c r="PN14" s="17"/>
      <c r="PO14" s="17">
        <v>0</v>
      </c>
      <c r="PP14" s="17">
        <v>2</v>
      </c>
      <c r="PQ14" s="17">
        <v>1</v>
      </c>
      <c r="PR14" s="17">
        <v>1</v>
      </c>
      <c r="PS14" s="17">
        <v>1</v>
      </c>
      <c r="PT14" s="17">
        <v>3.6</v>
      </c>
      <c r="PU14" s="17">
        <v>3.55</v>
      </c>
      <c r="PV14" s="17">
        <v>3.55</v>
      </c>
      <c r="PW14" s="17">
        <v>0.05</v>
      </c>
      <c r="PX14" s="17">
        <v>4.9000000000000004</v>
      </c>
      <c r="PY14" s="17">
        <v>4.5999999999999996</v>
      </c>
      <c r="PZ14" s="17">
        <v>4.5999999999999996</v>
      </c>
      <c r="QA14" s="17">
        <v>0.3</v>
      </c>
      <c r="QB14" s="17">
        <v>20.100000000000001</v>
      </c>
      <c r="QC14" s="17">
        <v>20.274049999999999</v>
      </c>
      <c r="QD14" s="17">
        <v>20.274049999999999</v>
      </c>
      <c r="QE14" s="17">
        <v>-0.17405000000000001</v>
      </c>
      <c r="QF14" s="17">
        <v>20</v>
      </c>
      <c r="QG14" s="17">
        <v>19.33916</v>
      </c>
      <c r="QH14" s="17">
        <v>19.33916</v>
      </c>
      <c r="QI14" s="17">
        <v>0.66083999999999998</v>
      </c>
      <c r="QJ14" s="17">
        <v>18.5</v>
      </c>
      <c r="QK14" s="17">
        <v>17.492709999999999</v>
      </c>
      <c r="QL14" s="17">
        <v>17.492709999999999</v>
      </c>
      <c r="QM14" s="17">
        <v>1.00729</v>
      </c>
      <c r="QN14" s="17">
        <v>3.5</v>
      </c>
      <c r="QO14" s="17">
        <v>3.5</v>
      </c>
      <c r="QP14" s="17">
        <v>3.5</v>
      </c>
      <c r="QQ14" s="17">
        <v>0</v>
      </c>
      <c r="QR14" s="17">
        <v>18.600000000000001</v>
      </c>
      <c r="QS14" s="17">
        <v>17.881440000000001</v>
      </c>
      <c r="QT14" s="17">
        <v>17.881440000000001</v>
      </c>
      <c r="QU14" s="17">
        <v>0.71855999999999998</v>
      </c>
      <c r="QV14" s="17">
        <v>0</v>
      </c>
      <c r="QW14" s="17"/>
      <c r="QX14" s="17"/>
      <c r="QY14" s="17">
        <v>0</v>
      </c>
      <c r="QZ14" s="17">
        <v>0</v>
      </c>
      <c r="RA14" s="17"/>
      <c r="RB14" s="17"/>
      <c r="RC14" s="17">
        <v>0</v>
      </c>
      <c r="RD14" s="17">
        <v>28.6</v>
      </c>
      <c r="RE14" s="17">
        <v>11.472</v>
      </c>
      <c r="RF14" s="17">
        <v>11.472</v>
      </c>
      <c r="RG14" s="17">
        <v>17.128</v>
      </c>
      <c r="RH14" s="17">
        <v>72.3</v>
      </c>
      <c r="RI14" s="17">
        <v>29.488</v>
      </c>
      <c r="RJ14" s="17">
        <v>29.488</v>
      </c>
      <c r="RK14" s="17">
        <v>42.811999999999998</v>
      </c>
      <c r="RL14" s="17">
        <v>0</v>
      </c>
      <c r="RM14" s="17"/>
      <c r="RN14" s="17"/>
      <c r="RO14" s="17">
        <v>0</v>
      </c>
      <c r="RP14" s="17">
        <v>3.3</v>
      </c>
      <c r="RQ14" s="17">
        <v>3.3</v>
      </c>
      <c r="RR14" s="17">
        <v>3.3</v>
      </c>
      <c r="RS14" s="17">
        <v>0</v>
      </c>
      <c r="RT14" s="17">
        <v>6.5</v>
      </c>
      <c r="RU14" s="17"/>
      <c r="RV14" s="17"/>
      <c r="RW14" s="17">
        <v>6.5</v>
      </c>
      <c r="RX14" s="17">
        <v>3.04</v>
      </c>
      <c r="RY14" s="17">
        <v>2</v>
      </c>
      <c r="RZ14" s="17">
        <v>2</v>
      </c>
      <c r="SA14" s="17">
        <v>1.04</v>
      </c>
      <c r="SB14" s="17"/>
      <c r="SC14" s="17">
        <v>0.4</v>
      </c>
      <c r="SD14" s="17">
        <v>0.4</v>
      </c>
      <c r="SE14" s="17">
        <v>-0.4</v>
      </c>
      <c r="SF14" s="17">
        <v>0</v>
      </c>
      <c r="SG14" s="17"/>
      <c r="SH14" s="17"/>
      <c r="SI14" s="17">
        <v>0</v>
      </c>
      <c r="SJ14" s="17">
        <v>19.8</v>
      </c>
      <c r="SK14" s="17">
        <v>20</v>
      </c>
      <c r="SL14" s="17">
        <v>17.881440000000001</v>
      </c>
      <c r="SM14" s="17">
        <v>1.91856</v>
      </c>
      <c r="SN14" s="17">
        <v>7</v>
      </c>
      <c r="SO14" s="17">
        <v>12.9</v>
      </c>
      <c r="SP14" s="17">
        <v>8.1999999999999993</v>
      </c>
      <c r="SQ14" s="17">
        <v>-1.2</v>
      </c>
      <c r="SR14" s="17">
        <v>19.600000000000001</v>
      </c>
      <c r="SS14" s="17">
        <v>20</v>
      </c>
      <c r="ST14" s="17">
        <v>19.436350000000001</v>
      </c>
      <c r="SU14" s="17">
        <v>0.16364999999999999</v>
      </c>
      <c r="SV14" s="17">
        <v>20.100000000000001</v>
      </c>
      <c r="SW14" s="17">
        <v>20</v>
      </c>
      <c r="SX14" s="17">
        <v>19.436350000000001</v>
      </c>
      <c r="SY14" s="17">
        <v>0.66364999999999996</v>
      </c>
      <c r="SZ14" s="17">
        <v>20</v>
      </c>
      <c r="TA14" s="17">
        <v>20</v>
      </c>
      <c r="TB14" s="17">
        <v>18.46453</v>
      </c>
      <c r="TC14" s="17">
        <v>1.5354699999999999</v>
      </c>
      <c r="TD14" s="17">
        <v>3.7</v>
      </c>
      <c r="TE14" s="17">
        <v>8.0060000000000002</v>
      </c>
      <c r="TF14" s="17">
        <v>8.0060000000000002</v>
      </c>
      <c r="TG14" s="17">
        <v>-4.306</v>
      </c>
      <c r="TH14" s="17">
        <v>14.9</v>
      </c>
      <c r="TI14" s="17">
        <v>13.076000000000001</v>
      </c>
      <c r="TJ14" s="17">
        <v>13.076000000000001</v>
      </c>
      <c r="TK14" s="17">
        <v>1.8240000000000001</v>
      </c>
      <c r="TL14" s="17">
        <v>0</v>
      </c>
      <c r="TM14" s="17"/>
      <c r="TN14" s="17"/>
      <c r="TO14" s="17">
        <v>0</v>
      </c>
      <c r="TP14" s="17">
        <v>35.200000000000003</v>
      </c>
      <c r="TQ14" s="17">
        <v>21.417000000000002</v>
      </c>
      <c r="TR14" s="17">
        <v>21.417000000000002</v>
      </c>
      <c r="TS14" s="17">
        <v>13.782999999999999</v>
      </c>
      <c r="TT14" s="17">
        <v>67.400000000000006</v>
      </c>
      <c r="TU14" s="17">
        <v>35.628999999999998</v>
      </c>
      <c r="TV14" s="17">
        <v>35.628999999999998</v>
      </c>
      <c r="TW14" s="17">
        <v>31.771000000000001</v>
      </c>
      <c r="TX14" s="17">
        <v>1.1000000000000001</v>
      </c>
      <c r="TY14" s="17">
        <v>0.56000000000000005</v>
      </c>
      <c r="TZ14" s="17">
        <v>0.56000000000000005</v>
      </c>
      <c r="UA14" s="17">
        <v>0.54</v>
      </c>
      <c r="UB14" s="17">
        <v>0.4</v>
      </c>
      <c r="UC14" s="17">
        <v>0.70899999999999996</v>
      </c>
      <c r="UD14" s="17">
        <v>0.70899999999999996</v>
      </c>
      <c r="UE14" s="17">
        <v>-0.309</v>
      </c>
      <c r="UF14" s="17">
        <v>0</v>
      </c>
      <c r="UG14" s="17"/>
      <c r="UH14" s="17"/>
      <c r="UI14" s="17">
        <v>0</v>
      </c>
      <c r="UJ14" s="17">
        <v>20.942769999999999</v>
      </c>
      <c r="UK14" s="17">
        <v>21</v>
      </c>
      <c r="UL14" s="17">
        <v>19.436350000000001</v>
      </c>
      <c r="UM14" s="17">
        <v>1.5064200000000001</v>
      </c>
      <c r="UN14" s="17">
        <v>7.7438599999999997</v>
      </c>
      <c r="UO14" s="17">
        <v>7</v>
      </c>
      <c r="UP14" s="17">
        <v>7</v>
      </c>
      <c r="UQ14" s="17">
        <v>0.74385999999999997</v>
      </c>
      <c r="UR14" s="17">
        <v>9.1999999999999993</v>
      </c>
      <c r="US14" s="17">
        <v>8.1999999999999993</v>
      </c>
      <c r="UT14" s="17">
        <v>8.1999999999999993</v>
      </c>
      <c r="UU14" s="17">
        <v>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v>
      </c>
      <c r="VI14" s="17">
        <v>0.60099999999999998</v>
      </c>
      <c r="VJ14" s="17">
        <v>0.60099999999999998</v>
      </c>
      <c r="VK14" s="17">
        <v>-0.60099999999999998</v>
      </c>
      <c r="VL14" s="17">
        <v>0</v>
      </c>
      <c r="VM14" s="17"/>
      <c r="VN14" s="17"/>
      <c r="VO14" s="17">
        <v>0</v>
      </c>
      <c r="VP14" s="17">
        <v>0</v>
      </c>
      <c r="VQ14" s="17"/>
      <c r="VR14" s="17"/>
      <c r="VS14" s="17">
        <v>0</v>
      </c>
      <c r="VT14" s="17">
        <v>0</v>
      </c>
      <c r="VU14" s="17"/>
      <c r="VV14" s="17"/>
      <c r="VW14" s="17">
        <v>0</v>
      </c>
      <c r="VX14" s="17">
        <v>0.64500000000000002</v>
      </c>
      <c r="VY14" s="17">
        <v>0.6</v>
      </c>
      <c r="VZ14" s="17">
        <v>0.6</v>
      </c>
      <c r="WA14" s="17">
        <v>4.4999999999999998E-2</v>
      </c>
      <c r="WB14" s="17">
        <v>12.096</v>
      </c>
      <c r="WC14" s="17">
        <v>21.98</v>
      </c>
      <c r="WD14" s="17">
        <v>21.98</v>
      </c>
      <c r="WE14" s="17">
        <v>-9.8840000000000003</v>
      </c>
      <c r="WF14" s="17">
        <v>23.756</v>
      </c>
      <c r="WG14" s="17">
        <v>18.047000000000001</v>
      </c>
      <c r="WH14" s="17">
        <v>18.047000000000001</v>
      </c>
      <c r="WI14" s="17">
        <v>5.7089999999999996</v>
      </c>
      <c r="WJ14" s="17">
        <v>0</v>
      </c>
      <c r="WK14" s="17"/>
      <c r="WL14" s="17"/>
      <c r="WM14" s="17">
        <v>0</v>
      </c>
      <c r="WN14" s="17">
        <v>4.5</v>
      </c>
      <c r="WO14" s="17">
        <v>4.2</v>
      </c>
      <c r="WP14" s="17">
        <v>4.2</v>
      </c>
      <c r="WQ14" s="17">
        <v>0.3</v>
      </c>
      <c r="WR14" s="17">
        <v>2.2000000000000002</v>
      </c>
      <c r="WS14" s="17"/>
      <c r="WT14" s="17">
        <v>2.4</v>
      </c>
      <c r="WU14" s="17">
        <v>-0.2</v>
      </c>
      <c r="WV14" s="17">
        <v>1.2</v>
      </c>
      <c r="WW14" s="17">
        <v>1.2</v>
      </c>
      <c r="WX14" s="17">
        <v>1.2</v>
      </c>
      <c r="WY14" s="17">
        <v>0</v>
      </c>
      <c r="WZ14" s="17">
        <v>1.1000000000000001</v>
      </c>
      <c r="XA14" s="17">
        <v>1.4</v>
      </c>
      <c r="XB14" s="17">
        <v>1.4</v>
      </c>
      <c r="XC14" s="17">
        <v>-0.3</v>
      </c>
      <c r="XD14" s="17">
        <v>0</v>
      </c>
      <c r="XE14" s="17"/>
      <c r="XF14" s="17"/>
      <c r="XG14" s="17">
        <v>0</v>
      </c>
      <c r="XH14" s="17">
        <v>8.1999999999999993</v>
      </c>
      <c r="XI14" s="17">
        <v>8.24</v>
      </c>
      <c r="XJ14" s="17">
        <v>7.2</v>
      </c>
      <c r="XK14" s="17">
        <v>1</v>
      </c>
      <c r="XL14" s="17">
        <v>20.100000000000001</v>
      </c>
      <c r="XM14" s="17">
        <v>20.12</v>
      </c>
      <c r="XN14" s="17">
        <v>18.46453</v>
      </c>
      <c r="XO14" s="17">
        <v>1.63547</v>
      </c>
      <c r="XP14" s="17">
        <v>9.6</v>
      </c>
      <c r="XQ14" s="17">
        <v>10.8</v>
      </c>
      <c r="XR14" s="17">
        <v>10.8</v>
      </c>
      <c r="XS14" s="17">
        <v>-1.2</v>
      </c>
      <c r="XT14" s="17">
        <v>26.2</v>
      </c>
      <c r="XU14" s="17">
        <v>31.5</v>
      </c>
      <c r="XV14" s="17">
        <v>27</v>
      </c>
      <c r="XW14" s="17">
        <v>-0.8</v>
      </c>
      <c r="XX14" s="17">
        <v>0</v>
      </c>
      <c r="XY14" s="17">
        <v>31.5</v>
      </c>
      <c r="XZ14" s="17">
        <v>27</v>
      </c>
      <c r="YA14" s="17">
        <v>-27</v>
      </c>
      <c r="YB14" s="17">
        <v>13.8</v>
      </c>
      <c r="YC14" s="17">
        <v>14</v>
      </c>
      <c r="YD14" s="17">
        <v>14</v>
      </c>
      <c r="YE14" s="17">
        <v>-0.2</v>
      </c>
      <c r="YF14" s="17">
        <v>17.600000000000001</v>
      </c>
      <c r="YG14" s="17">
        <v>17.62</v>
      </c>
      <c r="YH14" s="17">
        <v>19</v>
      </c>
      <c r="YI14" s="17">
        <v>-1.4</v>
      </c>
      <c r="YJ14" s="17">
        <v>7.52</v>
      </c>
      <c r="YK14" s="17">
        <v>8.3000000000000007</v>
      </c>
      <c r="YL14" s="17">
        <v>8.3000000000000007</v>
      </c>
      <c r="YM14" s="17">
        <v>-0.78</v>
      </c>
      <c r="YN14" s="17">
        <v>11.26</v>
      </c>
      <c r="YO14" s="17">
        <v>11</v>
      </c>
      <c r="YP14" s="17">
        <v>11</v>
      </c>
      <c r="YQ14" s="17">
        <v>0.26</v>
      </c>
      <c r="YR14" s="17">
        <v>8.2799999999999994</v>
      </c>
      <c r="YS14" s="17">
        <v>22</v>
      </c>
      <c r="YT14" s="17">
        <v>22</v>
      </c>
      <c r="YU14" s="17">
        <v>-13.72</v>
      </c>
    </row>
    <row r="15" spans="1:671" ht="24" customHeight="1" x14ac:dyDescent="0.3">
      <c r="A15" s="1"/>
      <c r="B15" s="16" t="s">
        <v>48</v>
      </c>
      <c r="C15" s="16" t="s">
        <v>763</v>
      </c>
      <c r="D15" s="17">
        <v>202.2</v>
      </c>
      <c r="E15" s="17">
        <v>203.40136000000001</v>
      </c>
      <c r="F15" s="17">
        <v>203.40136000000001</v>
      </c>
      <c r="G15" s="17">
        <v>-1.20136</v>
      </c>
      <c r="H15" s="17">
        <v>623.4</v>
      </c>
      <c r="I15" s="17">
        <v>621.9896</v>
      </c>
      <c r="J15" s="17">
        <v>621.9896</v>
      </c>
      <c r="K15" s="17">
        <v>1.4104000000000001</v>
      </c>
      <c r="L15" s="17">
        <v>214</v>
      </c>
      <c r="M15" s="17">
        <v>202.54092</v>
      </c>
      <c r="N15" s="17">
        <v>202.54091</v>
      </c>
      <c r="O15" s="17">
        <v>11.45909</v>
      </c>
      <c r="P15" s="17"/>
      <c r="Q15" s="17"/>
      <c r="R15" s="17"/>
      <c r="S15" s="17">
        <v>0</v>
      </c>
      <c r="T15" s="17"/>
      <c r="U15" s="17"/>
      <c r="V15" s="17"/>
      <c r="W15" s="17">
        <v>0</v>
      </c>
      <c r="X15" s="17">
        <v>89.8</v>
      </c>
      <c r="Y15" s="17">
        <v>91.867829999999998</v>
      </c>
      <c r="Z15" s="17">
        <v>91.867829999999998</v>
      </c>
      <c r="AA15" s="17">
        <v>-2.0678299999999998</v>
      </c>
      <c r="AB15" s="17">
        <v>203.3</v>
      </c>
      <c r="AC15" s="17">
        <v>215.08441999999999</v>
      </c>
      <c r="AD15" s="17">
        <v>215.08441999999999</v>
      </c>
      <c r="AE15" s="17">
        <v>-11.784420000000001</v>
      </c>
      <c r="AF15" s="17"/>
      <c r="AG15" s="17"/>
      <c r="AH15" s="17"/>
      <c r="AI15" s="17">
        <v>0</v>
      </c>
      <c r="AJ15" s="17"/>
      <c r="AK15" s="17"/>
      <c r="AL15" s="17"/>
      <c r="AM15" s="17">
        <v>0</v>
      </c>
      <c r="AN15" s="17"/>
      <c r="AO15" s="17"/>
      <c r="AP15" s="17"/>
      <c r="AQ15" s="17">
        <v>0</v>
      </c>
      <c r="AR15" s="17">
        <v>0</v>
      </c>
      <c r="AS15" s="17"/>
      <c r="AT15" s="17"/>
      <c r="AU15" s="17">
        <v>0</v>
      </c>
      <c r="AV15" s="17">
        <v>0</v>
      </c>
      <c r="AW15" s="17"/>
      <c r="AX15" s="17"/>
      <c r="AY15" s="17">
        <v>0</v>
      </c>
      <c r="AZ15" s="17"/>
      <c r="BA15" s="17"/>
      <c r="BB15" s="17"/>
      <c r="BC15" s="17">
        <v>0</v>
      </c>
      <c r="BD15" s="17">
        <v>0</v>
      </c>
      <c r="BE15" s="17"/>
      <c r="BF15" s="17"/>
      <c r="BG15" s="17">
        <v>0</v>
      </c>
      <c r="BH15" s="17"/>
      <c r="BI15" s="17"/>
      <c r="BJ15" s="17"/>
      <c r="BK15" s="17">
        <v>0</v>
      </c>
      <c r="BL15" s="17">
        <v>93.7</v>
      </c>
      <c r="BM15" s="17">
        <v>180.25503</v>
      </c>
      <c r="BN15" s="17">
        <v>106.31462999999999</v>
      </c>
      <c r="BO15" s="17">
        <v>-12.61463</v>
      </c>
      <c r="BP15" s="17">
        <v>9.8000000000000007</v>
      </c>
      <c r="BQ15" s="17">
        <v>3.45607</v>
      </c>
      <c r="BR15" s="17">
        <v>3.45607</v>
      </c>
      <c r="BS15" s="17">
        <v>6.3439300000000003</v>
      </c>
      <c r="BT15" s="17"/>
      <c r="BU15" s="17"/>
      <c r="BV15" s="17"/>
      <c r="BW15" s="17">
        <v>0</v>
      </c>
      <c r="BX15" s="17"/>
      <c r="BY15" s="17"/>
      <c r="BZ15" s="17"/>
      <c r="CA15" s="17">
        <v>0</v>
      </c>
      <c r="CB15" s="17"/>
      <c r="CC15" s="17"/>
      <c r="CD15" s="17"/>
      <c r="CE15" s="17">
        <v>0</v>
      </c>
      <c r="CF15" s="17"/>
      <c r="CG15" s="17"/>
      <c r="CH15" s="17"/>
      <c r="CI15" s="17">
        <v>0</v>
      </c>
      <c r="CJ15" s="17">
        <v>166.3</v>
      </c>
      <c r="CK15" s="17">
        <v>164.06706</v>
      </c>
      <c r="CL15" s="17">
        <v>164.06706</v>
      </c>
      <c r="CM15" s="17">
        <v>2.2329400000000001</v>
      </c>
      <c r="CN15" s="17">
        <v>7.2089999999999996</v>
      </c>
      <c r="CO15" s="17">
        <v>5.1383299999999998</v>
      </c>
      <c r="CP15" s="17">
        <v>5.1383299999999998</v>
      </c>
      <c r="CQ15" s="17">
        <v>2.0706699999999998</v>
      </c>
      <c r="CR15" s="17">
        <v>5.0780000000000003</v>
      </c>
      <c r="CS15" s="17">
        <v>2.8205</v>
      </c>
      <c r="CT15" s="17">
        <v>2.8205</v>
      </c>
      <c r="CU15" s="17">
        <v>2.2574999999999998</v>
      </c>
      <c r="CV15" s="17">
        <v>0</v>
      </c>
      <c r="CW15" s="17"/>
      <c r="CX15" s="17">
        <v>16.808070000000001</v>
      </c>
      <c r="CY15" s="17">
        <v>-16.808070000000001</v>
      </c>
      <c r="CZ15" s="17">
        <v>6.9</v>
      </c>
      <c r="DA15" s="17">
        <v>6.8787000000000003</v>
      </c>
      <c r="DB15" s="17">
        <v>6.8787000000000003</v>
      </c>
      <c r="DC15" s="17">
        <v>2.1299999999999999E-2</v>
      </c>
      <c r="DD15" s="17">
        <v>13.2</v>
      </c>
      <c r="DE15" s="17">
        <v>14.933920000000001</v>
      </c>
      <c r="DF15" s="17">
        <v>14.933920000000001</v>
      </c>
      <c r="DG15" s="17">
        <v>-1.7339199999999999</v>
      </c>
      <c r="DH15" s="17">
        <v>80.400000000000006</v>
      </c>
      <c r="DI15" s="17">
        <v>78.891900000000007</v>
      </c>
      <c r="DJ15" s="17">
        <v>81.477509999999995</v>
      </c>
      <c r="DK15" s="17">
        <v>-1.07751</v>
      </c>
      <c r="DL15" s="17"/>
      <c r="DM15" s="17"/>
      <c r="DN15" s="17"/>
      <c r="DO15" s="17">
        <v>0</v>
      </c>
      <c r="DP15" s="17"/>
      <c r="DQ15" s="17"/>
      <c r="DR15" s="17"/>
      <c r="DS15" s="17">
        <v>0</v>
      </c>
      <c r="DT15" s="17"/>
      <c r="DU15" s="17"/>
      <c r="DV15" s="17"/>
      <c r="DW15" s="17">
        <v>0</v>
      </c>
      <c r="DX15" s="17"/>
      <c r="DY15" s="17"/>
      <c r="DZ15" s="17"/>
      <c r="EA15" s="17">
        <v>0</v>
      </c>
      <c r="EB15" s="17">
        <v>55.4</v>
      </c>
      <c r="EC15" s="17">
        <v>55.89584</v>
      </c>
      <c r="ED15" s="17">
        <v>55.89584</v>
      </c>
      <c r="EE15" s="17">
        <v>-0.49584</v>
      </c>
      <c r="EF15" s="17">
        <v>164.1</v>
      </c>
      <c r="EG15" s="17">
        <v>190.87781000000001</v>
      </c>
      <c r="EH15" s="17">
        <v>161.07750999999999</v>
      </c>
      <c r="EI15" s="17">
        <v>3.0224899999999999</v>
      </c>
      <c r="EJ15" s="17"/>
      <c r="EK15" s="17"/>
      <c r="EL15" s="17"/>
      <c r="EM15" s="17">
        <v>0</v>
      </c>
      <c r="EN15" s="17"/>
      <c r="EO15" s="17"/>
      <c r="EP15" s="17"/>
      <c r="EQ15" s="17">
        <v>0</v>
      </c>
      <c r="ER15" s="17"/>
      <c r="ES15" s="17"/>
      <c r="ET15" s="17"/>
      <c r="EU15" s="17">
        <v>0</v>
      </c>
      <c r="EV15" s="17">
        <v>6.5</v>
      </c>
      <c r="EW15" s="17">
        <v>6.39</v>
      </c>
      <c r="EX15" s="17">
        <v>6.39</v>
      </c>
      <c r="EY15" s="17">
        <v>0.11</v>
      </c>
      <c r="EZ15" s="17">
        <v>214.2</v>
      </c>
      <c r="FA15" s="17">
        <v>309.95044000000001</v>
      </c>
      <c r="FB15" s="17">
        <v>202.66480000000001</v>
      </c>
      <c r="FC15" s="17">
        <v>11.5352</v>
      </c>
      <c r="FD15" s="17">
        <v>75.400000000000006</v>
      </c>
      <c r="FE15" s="17">
        <v>81.635570000000001</v>
      </c>
      <c r="FF15" s="17">
        <v>81.635570000000001</v>
      </c>
      <c r="FG15" s="17">
        <v>-6.2355700000000001</v>
      </c>
      <c r="FH15" s="17">
        <v>135.71324999999999</v>
      </c>
      <c r="FI15" s="17">
        <v>149.98721</v>
      </c>
      <c r="FJ15" s="17">
        <v>149.98721</v>
      </c>
      <c r="FK15" s="17">
        <v>-14.273960000000001</v>
      </c>
      <c r="FL15" s="17">
        <v>42.137459999999997</v>
      </c>
      <c r="FM15" s="17">
        <v>41.89893</v>
      </c>
      <c r="FN15" s="17">
        <v>41.89893</v>
      </c>
      <c r="FO15" s="17">
        <v>0.23852999999999999</v>
      </c>
      <c r="FP15" s="17">
        <v>18.399999999999999</v>
      </c>
      <c r="FQ15" s="17">
        <v>19.21088</v>
      </c>
      <c r="FR15" s="17">
        <v>19.21088</v>
      </c>
      <c r="FS15" s="17">
        <v>-0.81088000000000005</v>
      </c>
      <c r="FT15" s="17">
        <v>18.8</v>
      </c>
      <c r="FU15" s="17">
        <v>18.46453</v>
      </c>
      <c r="FV15" s="17">
        <v>18.46453</v>
      </c>
      <c r="FW15" s="17">
        <v>0.33546999999999999</v>
      </c>
      <c r="FX15" s="17">
        <v>87.4</v>
      </c>
      <c r="FY15" s="17">
        <v>87.773570000000007</v>
      </c>
      <c r="FZ15" s="17">
        <v>87.773570000000007</v>
      </c>
      <c r="GA15" s="17">
        <v>-0.37357000000000001</v>
      </c>
      <c r="GB15" s="17">
        <v>178.41727</v>
      </c>
      <c r="GC15" s="17">
        <v>185.82039</v>
      </c>
      <c r="GD15" s="17">
        <v>185.82039</v>
      </c>
      <c r="GE15" s="17">
        <v>-7.4031200000000004</v>
      </c>
      <c r="GF15" s="17">
        <v>179.08663999999999</v>
      </c>
      <c r="GG15" s="17">
        <v>185.82039</v>
      </c>
      <c r="GH15" s="17">
        <v>185.82039</v>
      </c>
      <c r="GI15" s="17">
        <v>-6.7337499999999997</v>
      </c>
      <c r="GJ15" s="17">
        <v>183.93736000000001</v>
      </c>
      <c r="GK15" s="17">
        <v>186.37841</v>
      </c>
      <c r="GL15" s="17">
        <v>186.37841</v>
      </c>
      <c r="GM15" s="17">
        <v>-2.4410500000000002</v>
      </c>
      <c r="GN15" s="17">
        <v>109</v>
      </c>
      <c r="GO15" s="17">
        <v>110.48202000000001</v>
      </c>
      <c r="GP15" s="17">
        <v>110.48202000000001</v>
      </c>
      <c r="GQ15" s="17">
        <v>-1.4820199999999999</v>
      </c>
      <c r="GR15" s="17">
        <v>0</v>
      </c>
      <c r="GS15" s="17"/>
      <c r="GT15" s="17">
        <v>18</v>
      </c>
      <c r="GU15" s="17">
        <v>-18</v>
      </c>
      <c r="GV15" s="17">
        <v>45</v>
      </c>
      <c r="GW15" s="17">
        <v>43.545189999999998</v>
      </c>
      <c r="GX15" s="17">
        <v>43.545189999999998</v>
      </c>
      <c r="GY15" s="17">
        <v>1.4548099999999999</v>
      </c>
      <c r="GZ15" s="17">
        <v>1.9</v>
      </c>
      <c r="HA15" s="17">
        <v>2.0605799999999999</v>
      </c>
      <c r="HB15" s="17">
        <v>2.0605799999999999</v>
      </c>
      <c r="HC15" s="17">
        <v>-0.16058</v>
      </c>
      <c r="HD15" s="17">
        <v>31.2</v>
      </c>
      <c r="HE15" s="17">
        <v>30.332239999999999</v>
      </c>
      <c r="HF15" s="17">
        <v>30.332239999999999</v>
      </c>
      <c r="HG15" s="17">
        <v>0.86775999999999998</v>
      </c>
      <c r="HH15" s="17">
        <v>87.9</v>
      </c>
      <c r="HI15" s="17">
        <v>105.59732</v>
      </c>
      <c r="HJ15" s="17">
        <v>138.91448</v>
      </c>
      <c r="HK15" s="17">
        <v>-51.014479999999999</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45.6</v>
      </c>
      <c r="IG15" s="17"/>
      <c r="IH15" s="17"/>
      <c r="II15" s="17">
        <v>45.6</v>
      </c>
      <c r="IJ15" s="17"/>
      <c r="IK15" s="17"/>
      <c r="IL15" s="17"/>
      <c r="IM15" s="17">
        <v>0</v>
      </c>
      <c r="IN15" s="17"/>
      <c r="IO15" s="17"/>
      <c r="IP15" s="17"/>
      <c r="IQ15" s="17">
        <v>0</v>
      </c>
      <c r="IR15" s="17"/>
      <c r="IS15" s="17"/>
      <c r="IT15" s="17"/>
      <c r="IU15" s="17">
        <v>0</v>
      </c>
      <c r="IV15" s="17">
        <v>126.7</v>
      </c>
      <c r="IW15" s="17">
        <v>132.83837</v>
      </c>
      <c r="IX15" s="17">
        <v>132.83837</v>
      </c>
      <c r="IY15" s="17">
        <v>-6.1383700000000001</v>
      </c>
      <c r="IZ15" s="17">
        <v>163.4</v>
      </c>
      <c r="JA15" s="17">
        <v>170.94</v>
      </c>
      <c r="JB15" s="17">
        <v>181.63589999999999</v>
      </c>
      <c r="JC15" s="17">
        <v>-18.235900000000001</v>
      </c>
      <c r="JD15" s="17">
        <v>163.30000000000001</v>
      </c>
      <c r="JE15" s="17">
        <v>170.94</v>
      </c>
      <c r="JF15" s="17">
        <v>181.63589999999999</v>
      </c>
      <c r="JG15" s="17">
        <v>-18.335899999999999</v>
      </c>
      <c r="JH15" s="17">
        <v>165</v>
      </c>
      <c r="JI15" s="17">
        <v>170.94</v>
      </c>
      <c r="JJ15" s="17">
        <v>181.63589999999999</v>
      </c>
      <c r="JK15" s="17">
        <v>-16.635899999999999</v>
      </c>
      <c r="JL15" s="17">
        <v>253.4</v>
      </c>
      <c r="JM15" s="17">
        <v>257.18</v>
      </c>
      <c r="JN15" s="17">
        <v>273.27202999999997</v>
      </c>
      <c r="JO15" s="17">
        <v>-19.872029999999999</v>
      </c>
      <c r="JP15" s="17">
        <v>73.2</v>
      </c>
      <c r="JQ15" s="17">
        <v>73.590999999999994</v>
      </c>
      <c r="JR15" s="17">
        <v>73.590999999999994</v>
      </c>
      <c r="JS15" s="17">
        <v>-0.39100000000000001</v>
      </c>
      <c r="JT15" s="17">
        <v>35.799999999999997</v>
      </c>
      <c r="JU15" s="17">
        <v>36.905999999999999</v>
      </c>
      <c r="JV15" s="17">
        <v>36.905999999999999</v>
      </c>
      <c r="JW15" s="17">
        <v>-1.1060000000000001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v>
      </c>
      <c r="KW15" s="17">
        <v>1.7823899999999999</v>
      </c>
      <c r="KX15" s="17">
        <v>1.7823899999999999</v>
      </c>
      <c r="KY15" s="17">
        <v>0.21761</v>
      </c>
      <c r="KZ15" s="17">
        <v>40.215000000000003</v>
      </c>
      <c r="LA15" s="17">
        <v>41.194650000000003</v>
      </c>
      <c r="LB15" s="17">
        <v>156.1422</v>
      </c>
      <c r="LC15" s="17">
        <v>-115.9272</v>
      </c>
      <c r="LD15" s="17">
        <v>112.45099999999999</v>
      </c>
      <c r="LE15" s="17">
        <v>108.62797999999999</v>
      </c>
      <c r="LF15" s="17">
        <v>103.32471</v>
      </c>
      <c r="LG15" s="17">
        <v>9.1262899999999991</v>
      </c>
      <c r="LH15" s="17">
        <v>62.454000000000001</v>
      </c>
      <c r="LI15" s="17">
        <v>67.199219999999997</v>
      </c>
      <c r="LJ15" s="17">
        <v>67.199219999999997</v>
      </c>
      <c r="LK15" s="17">
        <v>-4.7452199999999998</v>
      </c>
      <c r="LL15" s="17">
        <v>76.709000000000003</v>
      </c>
      <c r="LM15" s="17">
        <v>78.567999999999998</v>
      </c>
      <c r="LN15" s="17">
        <v>78.567999999999998</v>
      </c>
      <c r="LO15" s="17">
        <v>-1.859</v>
      </c>
      <c r="LP15" s="17">
        <v>29.722999999999999</v>
      </c>
      <c r="LQ15" s="17">
        <v>29.980560000000001</v>
      </c>
      <c r="LR15" s="17">
        <v>29.980560000000001</v>
      </c>
      <c r="LS15" s="17">
        <v>-0.25756000000000001</v>
      </c>
      <c r="LT15" s="17"/>
      <c r="LU15" s="17"/>
      <c r="LV15" s="17"/>
      <c r="LW15" s="17">
        <v>0</v>
      </c>
      <c r="LX15" s="17"/>
      <c r="LY15" s="17"/>
      <c r="LZ15" s="17"/>
      <c r="MA15" s="17">
        <v>0</v>
      </c>
      <c r="MB15" s="17"/>
      <c r="MC15" s="17"/>
      <c r="MD15" s="17"/>
      <c r="ME15" s="17">
        <v>0</v>
      </c>
      <c r="MF15" s="17">
        <v>141.03200000000001</v>
      </c>
      <c r="MG15" s="17">
        <v>151.08886000000001</v>
      </c>
      <c r="MH15" s="17">
        <v>151.08887999999999</v>
      </c>
      <c r="MI15" s="17">
        <v>-10.05688</v>
      </c>
      <c r="MJ15" s="17">
        <v>142.131</v>
      </c>
      <c r="MK15" s="17">
        <v>151.08886000000001</v>
      </c>
      <c r="ML15" s="17">
        <v>151.08887999999999</v>
      </c>
      <c r="MM15" s="17">
        <v>-8.9578799999999994</v>
      </c>
      <c r="MN15" s="17">
        <v>145.97300000000001</v>
      </c>
      <c r="MO15" s="17">
        <v>151.54257999999999</v>
      </c>
      <c r="MP15" s="17">
        <v>151.54261</v>
      </c>
      <c r="MQ15" s="17">
        <v>-5.5696099999999999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6.1</v>
      </c>
      <c r="NU15" s="17">
        <v>6.5736800000000004</v>
      </c>
      <c r="NV15" s="17">
        <v>6.5736800000000004</v>
      </c>
      <c r="NW15" s="17">
        <v>-0.47367999999999999</v>
      </c>
      <c r="NX15" s="17">
        <v>1.8</v>
      </c>
      <c r="NY15" s="17">
        <v>6.8964100000000004</v>
      </c>
      <c r="NZ15" s="17">
        <v>6.8964100000000004</v>
      </c>
      <c r="OA15" s="17">
        <v>-5.0964099999999997</v>
      </c>
      <c r="OB15" s="17">
        <v>20</v>
      </c>
      <c r="OC15" s="17">
        <v>20</v>
      </c>
      <c r="OD15" s="17">
        <v>17.492709999999999</v>
      </c>
      <c r="OE15" s="17">
        <v>2.5072899999999998</v>
      </c>
      <c r="OF15" s="17">
        <v>0</v>
      </c>
      <c r="OG15" s="17"/>
      <c r="OH15" s="17"/>
      <c r="OI15" s="17">
        <v>0</v>
      </c>
      <c r="OJ15" s="17">
        <v>105.2</v>
      </c>
      <c r="OK15" s="17">
        <v>50.65</v>
      </c>
      <c r="OL15" s="17">
        <v>50.65</v>
      </c>
      <c r="OM15" s="17">
        <v>54.55</v>
      </c>
      <c r="ON15" s="17">
        <v>0</v>
      </c>
      <c r="OO15" s="17"/>
      <c r="OP15" s="17"/>
      <c r="OQ15" s="17">
        <v>0</v>
      </c>
      <c r="OR15" s="17">
        <v>0</v>
      </c>
      <c r="OS15" s="17">
        <v>2.367</v>
      </c>
      <c r="OT15" s="17">
        <v>2.367</v>
      </c>
      <c r="OU15" s="17">
        <v>-2.367</v>
      </c>
      <c r="OV15" s="17">
        <v>0</v>
      </c>
      <c r="OW15" s="17"/>
      <c r="OX15" s="17"/>
      <c r="OY15" s="17">
        <v>0</v>
      </c>
      <c r="OZ15" s="17">
        <v>20.100000000000001</v>
      </c>
      <c r="PA15" s="17">
        <v>19.436350000000001</v>
      </c>
      <c r="PB15" s="17">
        <v>19.436350000000001</v>
      </c>
      <c r="PC15" s="17">
        <v>0.66364999999999996</v>
      </c>
      <c r="PD15" s="17">
        <v>9.9</v>
      </c>
      <c r="PE15" s="17">
        <v>9.9830000000000005</v>
      </c>
      <c r="PF15" s="17">
        <v>9.9830000000000005</v>
      </c>
      <c r="PG15" s="17">
        <v>-8.3000000000000004E-2</v>
      </c>
      <c r="PH15" s="17">
        <v>5.2</v>
      </c>
      <c r="PI15" s="17">
        <v>5.67</v>
      </c>
      <c r="PJ15" s="17">
        <v>5.67</v>
      </c>
      <c r="PK15" s="17">
        <v>-0.47</v>
      </c>
      <c r="PL15" s="17">
        <v>0</v>
      </c>
      <c r="PM15" s="17"/>
      <c r="PN15" s="17"/>
      <c r="PO15" s="17">
        <v>0</v>
      </c>
      <c r="PP15" s="17">
        <v>2</v>
      </c>
      <c r="PQ15" s="17">
        <v>1</v>
      </c>
      <c r="PR15" s="17">
        <v>1</v>
      </c>
      <c r="PS15" s="17">
        <v>1</v>
      </c>
      <c r="PT15" s="17">
        <v>3.6</v>
      </c>
      <c r="PU15" s="17">
        <v>3.55</v>
      </c>
      <c r="PV15" s="17">
        <v>3.55</v>
      </c>
      <c r="PW15" s="17">
        <v>0.05</v>
      </c>
      <c r="PX15" s="17">
        <v>4.9000000000000004</v>
      </c>
      <c r="PY15" s="17">
        <v>4.5999999999999996</v>
      </c>
      <c r="PZ15" s="17">
        <v>4.5999999999999996</v>
      </c>
      <c r="QA15" s="17">
        <v>0.3</v>
      </c>
      <c r="QB15" s="17">
        <v>20</v>
      </c>
      <c r="QC15" s="17">
        <v>20.274049999999999</v>
      </c>
      <c r="QD15" s="17">
        <v>20.274049999999999</v>
      </c>
      <c r="QE15" s="17">
        <v>-0.27405000000000002</v>
      </c>
      <c r="QF15" s="17">
        <v>20</v>
      </c>
      <c r="QG15" s="17">
        <v>19.33916</v>
      </c>
      <c r="QH15" s="17">
        <v>19.33916</v>
      </c>
      <c r="QI15" s="17">
        <v>0.66083999999999998</v>
      </c>
      <c r="QJ15" s="17">
        <v>18.5</v>
      </c>
      <c r="QK15" s="17">
        <v>17.492709999999999</v>
      </c>
      <c r="QL15" s="17">
        <v>17.492709999999999</v>
      </c>
      <c r="QM15" s="17">
        <v>1.00729</v>
      </c>
      <c r="QN15" s="17">
        <v>3.5</v>
      </c>
      <c r="QO15" s="17">
        <v>3.5</v>
      </c>
      <c r="QP15" s="17">
        <v>3.5</v>
      </c>
      <c r="QQ15" s="17">
        <v>0</v>
      </c>
      <c r="QR15" s="17">
        <v>18.600000000000001</v>
      </c>
      <c r="QS15" s="17">
        <v>17.881440000000001</v>
      </c>
      <c r="QT15" s="17">
        <v>17.881440000000001</v>
      </c>
      <c r="QU15" s="17">
        <v>0.71855999999999998</v>
      </c>
      <c r="QV15" s="17">
        <v>0</v>
      </c>
      <c r="QW15" s="17"/>
      <c r="QX15" s="17"/>
      <c r="QY15" s="17">
        <v>0</v>
      </c>
      <c r="QZ15" s="17">
        <v>0</v>
      </c>
      <c r="RA15" s="17"/>
      <c r="RB15" s="17"/>
      <c r="RC15" s="17">
        <v>0</v>
      </c>
      <c r="RD15" s="17">
        <v>25.8</v>
      </c>
      <c r="RE15" s="17">
        <v>11.19</v>
      </c>
      <c r="RF15" s="17">
        <v>11.19</v>
      </c>
      <c r="RG15" s="17">
        <v>14.61</v>
      </c>
      <c r="RH15" s="17">
        <v>75.8</v>
      </c>
      <c r="RI15" s="17">
        <v>28.327000000000002</v>
      </c>
      <c r="RJ15" s="17">
        <v>28.327000000000002</v>
      </c>
      <c r="RK15" s="17">
        <v>47.472999999999999</v>
      </c>
      <c r="RL15" s="17">
        <v>0</v>
      </c>
      <c r="RM15" s="17"/>
      <c r="RN15" s="17"/>
      <c r="RO15" s="17">
        <v>0</v>
      </c>
      <c r="RP15" s="17">
        <v>3.3</v>
      </c>
      <c r="RQ15" s="17">
        <v>3.3</v>
      </c>
      <c r="RR15" s="17">
        <v>3.3</v>
      </c>
      <c r="RS15" s="17">
        <v>0</v>
      </c>
      <c r="RT15" s="17">
        <v>6.4</v>
      </c>
      <c r="RU15" s="17"/>
      <c r="RV15" s="17"/>
      <c r="RW15" s="17">
        <v>6.4</v>
      </c>
      <c r="RX15" s="17">
        <v>3.04</v>
      </c>
      <c r="RY15" s="17">
        <v>2</v>
      </c>
      <c r="RZ15" s="17">
        <v>2</v>
      </c>
      <c r="SA15" s="17">
        <v>1.04</v>
      </c>
      <c r="SB15" s="17"/>
      <c r="SC15" s="17">
        <v>0.4</v>
      </c>
      <c r="SD15" s="17">
        <v>0.4</v>
      </c>
      <c r="SE15" s="17">
        <v>-0.4</v>
      </c>
      <c r="SF15" s="17">
        <v>0</v>
      </c>
      <c r="SG15" s="17"/>
      <c r="SH15" s="17"/>
      <c r="SI15" s="17">
        <v>0</v>
      </c>
      <c r="SJ15" s="17">
        <v>19.8</v>
      </c>
      <c r="SK15" s="17">
        <v>20</v>
      </c>
      <c r="SL15" s="17">
        <v>17.881440000000001</v>
      </c>
      <c r="SM15" s="17">
        <v>1.91856</v>
      </c>
      <c r="SN15" s="17">
        <v>6.4</v>
      </c>
      <c r="SO15" s="17">
        <v>12.9</v>
      </c>
      <c r="SP15" s="17">
        <v>8.1999999999999993</v>
      </c>
      <c r="SQ15" s="17">
        <v>-1.8</v>
      </c>
      <c r="SR15" s="17">
        <v>19.899999999999999</v>
      </c>
      <c r="SS15" s="17">
        <v>20</v>
      </c>
      <c r="ST15" s="17">
        <v>19.436350000000001</v>
      </c>
      <c r="SU15" s="17">
        <v>0.46365000000000001</v>
      </c>
      <c r="SV15" s="17">
        <v>20.2</v>
      </c>
      <c r="SW15" s="17">
        <v>20</v>
      </c>
      <c r="SX15" s="17">
        <v>19.436350000000001</v>
      </c>
      <c r="SY15" s="17">
        <v>0.76365000000000005</v>
      </c>
      <c r="SZ15" s="17">
        <v>20</v>
      </c>
      <c r="TA15" s="17">
        <v>20</v>
      </c>
      <c r="TB15" s="17">
        <v>18.46453</v>
      </c>
      <c r="TC15" s="17">
        <v>1.5354699999999999</v>
      </c>
      <c r="TD15" s="17">
        <v>3.9</v>
      </c>
      <c r="TE15" s="17">
        <v>7.5510000000000002</v>
      </c>
      <c r="TF15" s="17">
        <v>7.5510000000000002</v>
      </c>
      <c r="TG15" s="17">
        <v>-3.6509999999999998</v>
      </c>
      <c r="TH15" s="17">
        <v>8.1999999999999993</v>
      </c>
      <c r="TI15" s="17">
        <v>12.757999999999999</v>
      </c>
      <c r="TJ15" s="17">
        <v>12.757999999999999</v>
      </c>
      <c r="TK15" s="17">
        <v>-4.5579999999999998</v>
      </c>
      <c r="TL15" s="17">
        <v>0</v>
      </c>
      <c r="TM15" s="17"/>
      <c r="TN15" s="17"/>
      <c r="TO15" s="17">
        <v>0</v>
      </c>
      <c r="TP15" s="17">
        <v>46.3</v>
      </c>
      <c r="TQ15" s="17">
        <v>22.039000000000001</v>
      </c>
      <c r="TR15" s="17">
        <v>22.039000000000001</v>
      </c>
      <c r="TS15" s="17">
        <v>24.260999999999999</v>
      </c>
      <c r="TT15" s="17">
        <v>81.3</v>
      </c>
      <c r="TU15" s="17">
        <v>35.552999999999997</v>
      </c>
      <c r="TV15" s="17">
        <v>35.552999999999997</v>
      </c>
      <c r="TW15" s="17">
        <v>45.747</v>
      </c>
      <c r="TX15" s="17">
        <v>2.2000000000000002</v>
      </c>
      <c r="TY15" s="17">
        <v>0.52400000000000002</v>
      </c>
      <c r="TZ15" s="17">
        <v>0.52400000000000002</v>
      </c>
      <c r="UA15" s="17">
        <v>1.6759999999999999</v>
      </c>
      <c r="UB15" s="17">
        <v>1</v>
      </c>
      <c r="UC15" s="17">
        <v>0.60799999999999998</v>
      </c>
      <c r="UD15" s="17">
        <v>0.60799999999999998</v>
      </c>
      <c r="UE15" s="17">
        <v>0.39200000000000002</v>
      </c>
      <c r="UF15" s="17">
        <v>0</v>
      </c>
      <c r="UG15" s="17"/>
      <c r="UH15" s="17"/>
      <c r="UI15" s="17">
        <v>0</v>
      </c>
      <c r="UJ15" s="17">
        <v>20.947939999999999</v>
      </c>
      <c r="UK15" s="17">
        <v>21</v>
      </c>
      <c r="UL15" s="17">
        <v>19.436350000000001</v>
      </c>
      <c r="UM15" s="17">
        <v>1.51159</v>
      </c>
      <c r="UN15" s="17">
        <v>7.3941999999999997</v>
      </c>
      <c r="UO15" s="17">
        <v>7</v>
      </c>
      <c r="UP15" s="17">
        <v>7</v>
      </c>
      <c r="UQ15" s="17">
        <v>0.39419999999999999</v>
      </c>
      <c r="UR15" s="17">
        <v>9.1999999999999993</v>
      </c>
      <c r="US15" s="17">
        <v>8.1999999999999993</v>
      </c>
      <c r="UT15" s="17">
        <v>8.1999999999999993</v>
      </c>
      <c r="UU15" s="17">
        <v>1</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0</v>
      </c>
      <c r="VI15" s="17">
        <v>0.65300000000000002</v>
      </c>
      <c r="VJ15" s="17">
        <v>0.65300000000000002</v>
      </c>
      <c r="VK15" s="17">
        <v>-0.65300000000000002</v>
      </c>
      <c r="VL15" s="17">
        <v>0</v>
      </c>
      <c r="VM15" s="17"/>
      <c r="VN15" s="17"/>
      <c r="VO15" s="17">
        <v>0</v>
      </c>
      <c r="VP15" s="17">
        <v>0</v>
      </c>
      <c r="VQ15" s="17"/>
      <c r="VR15" s="17"/>
      <c r="VS15" s="17">
        <v>0</v>
      </c>
      <c r="VT15" s="17">
        <v>0</v>
      </c>
      <c r="VU15" s="17"/>
      <c r="VV15" s="17"/>
      <c r="VW15" s="17">
        <v>0</v>
      </c>
      <c r="VX15" s="17">
        <v>0.64700000000000002</v>
      </c>
      <c r="VY15" s="17">
        <v>0.6</v>
      </c>
      <c r="VZ15" s="17">
        <v>0.6</v>
      </c>
      <c r="WA15" s="17">
        <v>4.7E-2</v>
      </c>
      <c r="WB15" s="17">
        <v>31.306999999999999</v>
      </c>
      <c r="WC15" s="17">
        <v>22.04</v>
      </c>
      <c r="WD15" s="17">
        <v>22.04</v>
      </c>
      <c r="WE15" s="17">
        <v>9.2669999999999995</v>
      </c>
      <c r="WF15" s="17">
        <v>38.795999999999999</v>
      </c>
      <c r="WG15" s="17">
        <v>17.55</v>
      </c>
      <c r="WH15" s="17">
        <v>17.55</v>
      </c>
      <c r="WI15" s="17">
        <v>21.245999999999999</v>
      </c>
      <c r="WJ15" s="17">
        <v>0</v>
      </c>
      <c r="WK15" s="17"/>
      <c r="WL15" s="17"/>
      <c r="WM15" s="17">
        <v>0</v>
      </c>
      <c r="WN15" s="17">
        <v>4.5</v>
      </c>
      <c r="WO15" s="17">
        <v>4.2</v>
      </c>
      <c r="WP15" s="17">
        <v>4.2</v>
      </c>
      <c r="WQ15" s="17">
        <v>0.3</v>
      </c>
      <c r="WR15" s="17">
        <v>2.2000000000000002</v>
      </c>
      <c r="WS15" s="17"/>
      <c r="WT15" s="17">
        <v>2.4</v>
      </c>
      <c r="WU15" s="17">
        <v>-0.2</v>
      </c>
      <c r="WV15" s="17">
        <v>1.2</v>
      </c>
      <c r="WW15" s="17">
        <v>1.2</v>
      </c>
      <c r="WX15" s="17">
        <v>1.2</v>
      </c>
      <c r="WY15" s="17">
        <v>0</v>
      </c>
      <c r="WZ15" s="17">
        <v>1.1000000000000001</v>
      </c>
      <c r="XA15" s="17">
        <v>1.4</v>
      </c>
      <c r="XB15" s="17">
        <v>1.4</v>
      </c>
      <c r="XC15" s="17">
        <v>-0.3</v>
      </c>
      <c r="XD15" s="17">
        <v>0</v>
      </c>
      <c r="XE15" s="17"/>
      <c r="XF15" s="17"/>
      <c r="XG15" s="17">
        <v>0</v>
      </c>
      <c r="XH15" s="17">
        <v>8.1</v>
      </c>
      <c r="XI15" s="17">
        <v>8.24</v>
      </c>
      <c r="XJ15" s="17">
        <v>7.2</v>
      </c>
      <c r="XK15" s="17">
        <v>0.9</v>
      </c>
      <c r="XL15" s="17">
        <v>20</v>
      </c>
      <c r="XM15" s="17">
        <v>20.12</v>
      </c>
      <c r="XN15" s="17">
        <v>18.46453</v>
      </c>
      <c r="XO15" s="17">
        <v>1.5354699999999999</v>
      </c>
      <c r="XP15" s="17">
        <v>9.6</v>
      </c>
      <c r="XQ15" s="17">
        <v>10.8</v>
      </c>
      <c r="XR15" s="17">
        <v>10.8</v>
      </c>
      <c r="XS15" s="17">
        <v>-1.2</v>
      </c>
      <c r="XT15" s="17">
        <v>26.1</v>
      </c>
      <c r="XU15" s="17">
        <v>31.5</v>
      </c>
      <c r="XV15" s="17">
        <v>27</v>
      </c>
      <c r="XW15" s="17">
        <v>-0.9</v>
      </c>
      <c r="XX15" s="17">
        <v>0</v>
      </c>
      <c r="XY15" s="17">
        <v>31.5</v>
      </c>
      <c r="XZ15" s="17">
        <v>27</v>
      </c>
      <c r="YA15" s="17">
        <v>-27</v>
      </c>
      <c r="YB15" s="17">
        <v>14.1</v>
      </c>
      <c r="YC15" s="17">
        <v>14</v>
      </c>
      <c r="YD15" s="17">
        <v>14</v>
      </c>
      <c r="YE15" s="17">
        <v>0.1</v>
      </c>
      <c r="YF15" s="17">
        <v>17.600000000000001</v>
      </c>
      <c r="YG15" s="17">
        <v>17.62</v>
      </c>
      <c r="YH15" s="17">
        <v>19</v>
      </c>
      <c r="YI15" s="17">
        <v>-1.4</v>
      </c>
      <c r="YJ15" s="17">
        <v>7.7</v>
      </c>
      <c r="YK15" s="17">
        <v>8.3000000000000007</v>
      </c>
      <c r="YL15" s="17">
        <v>8.3000000000000007</v>
      </c>
      <c r="YM15" s="17">
        <v>-0.6</v>
      </c>
      <c r="YN15" s="17">
        <v>11.22</v>
      </c>
      <c r="YO15" s="17">
        <v>11</v>
      </c>
      <c r="YP15" s="17">
        <v>11</v>
      </c>
      <c r="YQ15" s="17">
        <v>0.22</v>
      </c>
      <c r="YR15" s="17">
        <v>4.97</v>
      </c>
      <c r="YS15" s="17">
        <v>22</v>
      </c>
      <c r="YT15" s="17">
        <v>22</v>
      </c>
      <c r="YU15" s="17">
        <v>-17.03</v>
      </c>
    </row>
    <row r="16" spans="1:671" ht="24" customHeight="1" x14ac:dyDescent="0.3">
      <c r="A16" s="1"/>
      <c r="B16" s="18" t="s">
        <v>48</v>
      </c>
      <c r="C16" s="18" t="s">
        <v>764</v>
      </c>
      <c r="D16" s="19">
        <v>198</v>
      </c>
      <c r="E16" s="19">
        <v>203.40136000000001</v>
      </c>
      <c r="F16" s="19">
        <v>203.40136000000001</v>
      </c>
      <c r="G16" s="19">
        <v>-5.4013600000000004</v>
      </c>
      <c r="H16" s="19">
        <v>617.79999999999995</v>
      </c>
      <c r="I16" s="19">
        <v>621.9896</v>
      </c>
      <c r="J16" s="19">
        <v>621.9896</v>
      </c>
      <c r="K16" s="19">
        <v>-4.1896000000000004</v>
      </c>
      <c r="L16" s="19">
        <v>211.8</v>
      </c>
      <c r="M16" s="19">
        <v>202.54092</v>
      </c>
      <c r="N16" s="19">
        <v>202.54091</v>
      </c>
      <c r="O16" s="19">
        <v>9.2590900000000005</v>
      </c>
      <c r="P16" s="19"/>
      <c r="Q16" s="19"/>
      <c r="R16" s="19"/>
      <c r="S16" s="19">
        <v>0</v>
      </c>
      <c r="T16" s="19"/>
      <c r="U16" s="19"/>
      <c r="V16" s="19"/>
      <c r="W16" s="19">
        <v>0</v>
      </c>
      <c r="X16" s="19">
        <v>88.2</v>
      </c>
      <c r="Y16" s="19">
        <v>91.867829999999998</v>
      </c>
      <c r="Z16" s="19">
        <v>91.867829999999998</v>
      </c>
      <c r="AA16" s="19">
        <v>-3.6678299999999999</v>
      </c>
      <c r="AB16" s="19">
        <v>202.3</v>
      </c>
      <c r="AC16" s="19">
        <v>215.08441999999999</v>
      </c>
      <c r="AD16" s="19">
        <v>215.08441999999999</v>
      </c>
      <c r="AE16" s="19">
        <v>-12.784420000000001</v>
      </c>
      <c r="AF16" s="19"/>
      <c r="AG16" s="19"/>
      <c r="AH16" s="19"/>
      <c r="AI16" s="19">
        <v>0</v>
      </c>
      <c r="AJ16" s="19"/>
      <c r="AK16" s="19"/>
      <c r="AL16" s="19"/>
      <c r="AM16" s="19">
        <v>0</v>
      </c>
      <c r="AN16" s="19"/>
      <c r="AO16" s="19"/>
      <c r="AP16" s="19"/>
      <c r="AQ16" s="19">
        <v>0</v>
      </c>
      <c r="AR16" s="19">
        <v>0</v>
      </c>
      <c r="AS16" s="19"/>
      <c r="AT16" s="19"/>
      <c r="AU16" s="19">
        <v>0</v>
      </c>
      <c r="AV16" s="19">
        <v>0</v>
      </c>
      <c r="AW16" s="19"/>
      <c r="AX16" s="19"/>
      <c r="AY16" s="19">
        <v>0</v>
      </c>
      <c r="AZ16" s="19"/>
      <c r="BA16" s="19"/>
      <c r="BB16" s="19"/>
      <c r="BC16" s="19">
        <v>0</v>
      </c>
      <c r="BD16" s="19">
        <v>0</v>
      </c>
      <c r="BE16" s="19"/>
      <c r="BF16" s="19"/>
      <c r="BG16" s="19">
        <v>0</v>
      </c>
      <c r="BH16" s="19"/>
      <c r="BI16" s="19"/>
      <c r="BJ16" s="19"/>
      <c r="BK16" s="19">
        <v>0</v>
      </c>
      <c r="BL16" s="19">
        <v>146.1</v>
      </c>
      <c r="BM16" s="19">
        <v>214.48817</v>
      </c>
      <c r="BN16" s="19">
        <v>188.53254999999999</v>
      </c>
      <c r="BO16" s="19">
        <v>-42.432549999999999</v>
      </c>
      <c r="BP16" s="19">
        <v>10</v>
      </c>
      <c r="BQ16" s="19">
        <v>3.45607</v>
      </c>
      <c r="BR16" s="19">
        <v>3.45607</v>
      </c>
      <c r="BS16" s="19">
        <v>6.5439299999999996</v>
      </c>
      <c r="BT16" s="19"/>
      <c r="BU16" s="19"/>
      <c r="BV16" s="19"/>
      <c r="BW16" s="19">
        <v>0</v>
      </c>
      <c r="BX16" s="19"/>
      <c r="BY16" s="19"/>
      <c r="BZ16" s="19"/>
      <c r="CA16" s="19">
        <v>0</v>
      </c>
      <c r="CB16" s="19"/>
      <c r="CC16" s="19"/>
      <c r="CD16" s="19"/>
      <c r="CE16" s="19">
        <v>0</v>
      </c>
      <c r="CF16" s="19"/>
      <c r="CG16" s="19"/>
      <c r="CH16" s="19"/>
      <c r="CI16" s="19">
        <v>0</v>
      </c>
      <c r="CJ16" s="19">
        <v>159</v>
      </c>
      <c r="CK16" s="19">
        <v>164.06706</v>
      </c>
      <c r="CL16" s="19">
        <v>164.06706</v>
      </c>
      <c r="CM16" s="19">
        <v>-5.0670599999999997</v>
      </c>
      <c r="CN16" s="19">
        <v>6.6989999999999998</v>
      </c>
      <c r="CO16" s="19">
        <v>5.1383299999999998</v>
      </c>
      <c r="CP16" s="19">
        <v>5.1383299999999998</v>
      </c>
      <c r="CQ16" s="19">
        <v>1.56067</v>
      </c>
      <c r="CR16" s="19">
        <v>4.9580000000000002</v>
      </c>
      <c r="CS16" s="19">
        <v>2.8205</v>
      </c>
      <c r="CT16" s="19">
        <v>2.8205</v>
      </c>
      <c r="CU16" s="19">
        <v>2.1375000000000002</v>
      </c>
      <c r="CV16" s="19">
        <v>0</v>
      </c>
      <c r="CW16" s="19"/>
      <c r="CX16" s="19">
        <v>16.808070000000001</v>
      </c>
      <c r="CY16" s="19">
        <v>-16.808070000000001</v>
      </c>
      <c r="CZ16" s="19">
        <v>6.9</v>
      </c>
      <c r="DA16" s="19">
        <v>6.8787000000000003</v>
      </c>
      <c r="DB16" s="19">
        <v>6.8787000000000003</v>
      </c>
      <c r="DC16" s="19">
        <v>2.1299999999999999E-2</v>
      </c>
      <c r="DD16" s="19">
        <v>13.2</v>
      </c>
      <c r="DE16" s="19">
        <v>14.933920000000001</v>
      </c>
      <c r="DF16" s="19">
        <v>14.933920000000001</v>
      </c>
      <c r="DG16" s="19">
        <v>-1.7339199999999999</v>
      </c>
      <c r="DH16" s="19">
        <v>79.8</v>
      </c>
      <c r="DI16" s="19">
        <v>80.909480000000002</v>
      </c>
      <c r="DJ16" s="19">
        <v>82.099320000000006</v>
      </c>
      <c r="DK16" s="19">
        <v>-2.2993199999999998</v>
      </c>
      <c r="DL16" s="19"/>
      <c r="DM16" s="19"/>
      <c r="DN16" s="19"/>
      <c r="DO16" s="19">
        <v>0</v>
      </c>
      <c r="DP16" s="19"/>
      <c r="DQ16" s="19"/>
      <c r="DR16" s="19"/>
      <c r="DS16" s="19">
        <v>0</v>
      </c>
      <c r="DT16" s="19"/>
      <c r="DU16" s="19"/>
      <c r="DV16" s="19"/>
      <c r="DW16" s="19">
        <v>0</v>
      </c>
      <c r="DX16" s="19"/>
      <c r="DY16" s="19"/>
      <c r="DZ16" s="19"/>
      <c r="EA16" s="19">
        <v>0</v>
      </c>
      <c r="EB16" s="19">
        <v>54.5</v>
      </c>
      <c r="EC16" s="19">
        <v>55.89584</v>
      </c>
      <c r="ED16" s="19">
        <v>55.89584</v>
      </c>
      <c r="EE16" s="19">
        <v>-1.39584</v>
      </c>
      <c r="EF16" s="19">
        <v>164.9</v>
      </c>
      <c r="EG16" s="19">
        <v>220.69481999999999</v>
      </c>
      <c r="EH16" s="19">
        <v>220.69499999999999</v>
      </c>
      <c r="EI16" s="19">
        <v>-55.795000000000002</v>
      </c>
      <c r="EJ16" s="19"/>
      <c r="EK16" s="19"/>
      <c r="EL16" s="19"/>
      <c r="EM16" s="19">
        <v>0</v>
      </c>
      <c r="EN16" s="19"/>
      <c r="EO16" s="19"/>
      <c r="EP16" s="19"/>
      <c r="EQ16" s="19">
        <v>0</v>
      </c>
      <c r="ER16" s="19"/>
      <c r="ES16" s="19"/>
      <c r="ET16" s="19"/>
      <c r="EU16" s="19">
        <v>0</v>
      </c>
      <c r="EV16" s="19">
        <v>6.5</v>
      </c>
      <c r="EW16" s="19">
        <v>6.39</v>
      </c>
      <c r="EX16" s="19">
        <v>6.39</v>
      </c>
      <c r="EY16" s="19">
        <v>0.11</v>
      </c>
      <c r="EZ16" s="19">
        <v>212.1</v>
      </c>
      <c r="FA16" s="19">
        <v>228.67832999999999</v>
      </c>
      <c r="FB16" s="19">
        <v>220.60252</v>
      </c>
      <c r="FC16" s="19">
        <v>-8.5025200000000005</v>
      </c>
      <c r="FD16" s="19">
        <v>58.3</v>
      </c>
      <c r="FE16" s="19">
        <v>81.635570000000001</v>
      </c>
      <c r="FF16" s="19">
        <v>81.635570000000001</v>
      </c>
      <c r="FG16" s="19">
        <v>-23.335570000000001</v>
      </c>
      <c r="FH16" s="19">
        <v>139.06897000000001</v>
      </c>
      <c r="FI16" s="19">
        <v>149.98721</v>
      </c>
      <c r="FJ16" s="19">
        <v>151.36251999999999</v>
      </c>
      <c r="FK16" s="19">
        <v>-12.29355</v>
      </c>
      <c r="FL16" s="19">
        <v>41.974429999999998</v>
      </c>
      <c r="FM16" s="19">
        <v>41.89893</v>
      </c>
      <c r="FN16" s="19">
        <v>41.89893</v>
      </c>
      <c r="FO16" s="19">
        <v>7.5499999999999998E-2</v>
      </c>
      <c r="FP16" s="19">
        <v>18.399999999999999</v>
      </c>
      <c r="FQ16" s="19">
        <v>19.21088</v>
      </c>
      <c r="FR16" s="19">
        <v>19.21088</v>
      </c>
      <c r="FS16" s="19">
        <v>-0.81088000000000005</v>
      </c>
      <c r="FT16" s="19">
        <v>18.8</v>
      </c>
      <c r="FU16" s="19">
        <v>18.46453</v>
      </c>
      <c r="FV16" s="19">
        <v>18.46453</v>
      </c>
      <c r="FW16" s="19">
        <v>0.33546999999999999</v>
      </c>
      <c r="FX16" s="19">
        <v>87.9</v>
      </c>
      <c r="FY16" s="19">
        <v>87.773570000000007</v>
      </c>
      <c r="FZ16" s="19">
        <v>87.773570000000007</v>
      </c>
      <c r="GA16" s="19">
        <v>0.12642999999999999</v>
      </c>
      <c r="GB16" s="19">
        <v>174.91933</v>
      </c>
      <c r="GC16" s="19">
        <v>185.82039</v>
      </c>
      <c r="GD16" s="19">
        <v>185.82039</v>
      </c>
      <c r="GE16" s="19">
        <v>-10.901059999999999</v>
      </c>
      <c r="GF16" s="19">
        <v>175.65931</v>
      </c>
      <c r="GG16" s="19">
        <v>185.82039</v>
      </c>
      <c r="GH16" s="19">
        <v>185.82039</v>
      </c>
      <c r="GI16" s="19">
        <v>-10.16108</v>
      </c>
      <c r="GJ16" s="19">
        <v>184.72452999999999</v>
      </c>
      <c r="GK16" s="19">
        <v>186.37841</v>
      </c>
      <c r="GL16" s="19">
        <v>186.37841</v>
      </c>
      <c r="GM16" s="19">
        <v>-1.65388</v>
      </c>
      <c r="GN16" s="19">
        <v>108.6</v>
      </c>
      <c r="GO16" s="19">
        <v>110.48202000000001</v>
      </c>
      <c r="GP16" s="19">
        <v>110.48202000000001</v>
      </c>
      <c r="GQ16" s="19">
        <v>-1.88202</v>
      </c>
      <c r="GR16" s="19">
        <v>0</v>
      </c>
      <c r="GS16" s="19"/>
      <c r="GT16" s="19"/>
      <c r="GU16" s="19">
        <v>0</v>
      </c>
      <c r="GV16" s="19">
        <v>44.5</v>
      </c>
      <c r="GW16" s="19">
        <v>43.545189999999998</v>
      </c>
      <c r="GX16" s="19">
        <v>43.545189999999998</v>
      </c>
      <c r="GY16" s="19">
        <v>0.95481000000000005</v>
      </c>
      <c r="GZ16" s="19">
        <v>1.9</v>
      </c>
      <c r="HA16" s="19">
        <v>2.0605799999999999</v>
      </c>
      <c r="HB16" s="19">
        <v>2.0605799999999999</v>
      </c>
      <c r="HC16" s="19">
        <v>-0.16058</v>
      </c>
      <c r="HD16" s="19">
        <v>31.2</v>
      </c>
      <c r="HE16" s="19">
        <v>30.332239999999999</v>
      </c>
      <c r="HF16" s="19">
        <v>30.332239999999999</v>
      </c>
      <c r="HG16" s="19">
        <v>0.86775999999999998</v>
      </c>
      <c r="HH16" s="19">
        <v>99.7</v>
      </c>
      <c r="HI16" s="19">
        <v>99.125360000000001</v>
      </c>
      <c r="HJ16" s="19">
        <v>119.0136</v>
      </c>
      <c r="HK16" s="19">
        <v>-19.313600000000001</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45.6</v>
      </c>
      <c r="IG16" s="19"/>
      <c r="IH16" s="19"/>
      <c r="II16" s="19">
        <v>45.6</v>
      </c>
      <c r="IJ16" s="19"/>
      <c r="IK16" s="19"/>
      <c r="IL16" s="19"/>
      <c r="IM16" s="19">
        <v>0</v>
      </c>
      <c r="IN16" s="19"/>
      <c r="IO16" s="19"/>
      <c r="IP16" s="19"/>
      <c r="IQ16" s="19">
        <v>0</v>
      </c>
      <c r="IR16" s="19"/>
      <c r="IS16" s="19"/>
      <c r="IT16" s="19"/>
      <c r="IU16" s="19">
        <v>0</v>
      </c>
      <c r="IV16" s="19">
        <v>125.2</v>
      </c>
      <c r="IW16" s="19">
        <v>132.83837</v>
      </c>
      <c r="IX16" s="19">
        <v>132.83837</v>
      </c>
      <c r="IY16" s="19">
        <v>-7.6383700000000001</v>
      </c>
      <c r="IZ16" s="19">
        <v>169.6</v>
      </c>
      <c r="JA16" s="19">
        <v>170.94</v>
      </c>
      <c r="JB16" s="19">
        <v>169.608</v>
      </c>
      <c r="JC16" s="19">
        <v>-8.0000000000000002E-3</v>
      </c>
      <c r="JD16" s="19">
        <v>167.3</v>
      </c>
      <c r="JE16" s="19">
        <v>170.94</v>
      </c>
      <c r="JF16" s="19">
        <v>169.608</v>
      </c>
      <c r="JG16" s="19">
        <v>-2.3079999999999998</v>
      </c>
      <c r="JH16" s="19">
        <v>171.6</v>
      </c>
      <c r="JI16" s="19">
        <v>170.94</v>
      </c>
      <c r="JJ16" s="19">
        <v>169.608</v>
      </c>
      <c r="JK16" s="19">
        <v>1.992</v>
      </c>
      <c r="JL16" s="19">
        <v>255</v>
      </c>
      <c r="JM16" s="19">
        <v>257.18</v>
      </c>
      <c r="JN16" s="19">
        <v>255.17599999999999</v>
      </c>
      <c r="JO16" s="19">
        <v>-0.17599999999999999</v>
      </c>
      <c r="JP16" s="19">
        <v>73</v>
      </c>
      <c r="JQ16" s="19">
        <v>73.590999999999994</v>
      </c>
      <c r="JR16" s="19">
        <v>73.590999999999994</v>
      </c>
      <c r="JS16" s="19">
        <v>-0.59099999999999997</v>
      </c>
      <c r="JT16" s="19">
        <v>35.799999999999997</v>
      </c>
      <c r="JU16" s="19">
        <v>36.905999999999999</v>
      </c>
      <c r="JV16" s="19">
        <v>36.905999999999999</v>
      </c>
      <c r="JW16" s="19">
        <v>-1.1060000000000001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v>
      </c>
      <c r="KW16" s="19">
        <v>1.7823899999999999</v>
      </c>
      <c r="KX16" s="19">
        <v>1.7823899999999999</v>
      </c>
      <c r="KY16" s="19">
        <v>0.21761</v>
      </c>
      <c r="KZ16" s="19">
        <v>42.835000000000001</v>
      </c>
      <c r="LA16" s="19">
        <v>41.194650000000003</v>
      </c>
      <c r="LB16" s="19">
        <v>41.311410000000002</v>
      </c>
      <c r="LC16" s="19">
        <v>1.52359</v>
      </c>
      <c r="LD16" s="19">
        <v>111.065</v>
      </c>
      <c r="LE16" s="19">
        <v>108.12998</v>
      </c>
      <c r="LF16" s="19">
        <v>125.81769</v>
      </c>
      <c r="LG16" s="19">
        <v>-14.752689999999999</v>
      </c>
      <c r="LH16" s="19">
        <v>63.941000000000003</v>
      </c>
      <c r="LI16" s="19">
        <v>67.199219999999997</v>
      </c>
      <c r="LJ16" s="19">
        <v>67.199219999999997</v>
      </c>
      <c r="LK16" s="19">
        <v>-3.2582200000000001</v>
      </c>
      <c r="LL16" s="19">
        <v>75.766999999999996</v>
      </c>
      <c r="LM16" s="19">
        <v>78.567999999999998</v>
      </c>
      <c r="LN16" s="19">
        <v>78.567999999999998</v>
      </c>
      <c r="LO16" s="19">
        <v>-2.8010000000000002</v>
      </c>
      <c r="LP16" s="19">
        <v>29.099</v>
      </c>
      <c r="LQ16" s="19">
        <v>29.980560000000001</v>
      </c>
      <c r="LR16" s="19">
        <v>29.980560000000001</v>
      </c>
      <c r="LS16" s="19">
        <v>-0.88156000000000001</v>
      </c>
      <c r="LT16" s="19"/>
      <c r="LU16" s="19"/>
      <c r="LV16" s="19"/>
      <c r="LW16" s="19">
        <v>0</v>
      </c>
      <c r="LX16" s="19"/>
      <c r="LY16" s="19"/>
      <c r="LZ16" s="19"/>
      <c r="MA16" s="19">
        <v>0</v>
      </c>
      <c r="MB16" s="19"/>
      <c r="MC16" s="19"/>
      <c r="MD16" s="19"/>
      <c r="ME16" s="19">
        <v>0</v>
      </c>
      <c r="MF16" s="19">
        <v>141.81700000000001</v>
      </c>
      <c r="MG16" s="19">
        <v>151.08886000000001</v>
      </c>
      <c r="MH16" s="19">
        <v>153.12568999999999</v>
      </c>
      <c r="MI16" s="19">
        <v>-11.30869</v>
      </c>
      <c r="MJ16" s="19">
        <v>142.74799999999999</v>
      </c>
      <c r="MK16" s="19">
        <v>151.08886000000001</v>
      </c>
      <c r="ML16" s="19">
        <v>153.12568999999999</v>
      </c>
      <c r="MM16" s="19">
        <v>-10.377689999999999</v>
      </c>
      <c r="MN16" s="19">
        <v>147.012</v>
      </c>
      <c r="MO16" s="19">
        <v>151.54257999999999</v>
      </c>
      <c r="MP16" s="19">
        <v>153.58552</v>
      </c>
      <c r="MQ16" s="19">
        <v>-6.5735200000000003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6.1</v>
      </c>
      <c r="NU16" s="19">
        <v>6.5736800000000004</v>
      </c>
      <c r="NV16" s="19">
        <v>6.5736800000000004</v>
      </c>
      <c r="NW16" s="19">
        <v>-0.47367999999999999</v>
      </c>
      <c r="NX16" s="19">
        <v>1.8</v>
      </c>
      <c r="NY16" s="19">
        <v>6.8964100000000004</v>
      </c>
      <c r="NZ16" s="19">
        <v>6.8964100000000004</v>
      </c>
      <c r="OA16" s="19">
        <v>-5.0964099999999997</v>
      </c>
      <c r="OB16" s="19">
        <v>20</v>
      </c>
      <c r="OC16" s="19">
        <v>20</v>
      </c>
      <c r="OD16" s="19">
        <v>17.492709999999999</v>
      </c>
      <c r="OE16" s="19">
        <v>2.5072899999999998</v>
      </c>
      <c r="OF16" s="19">
        <v>0</v>
      </c>
      <c r="OG16" s="19"/>
      <c r="OH16" s="19"/>
      <c r="OI16" s="19">
        <v>0</v>
      </c>
      <c r="OJ16" s="19">
        <v>90.4</v>
      </c>
      <c r="OK16" s="19">
        <v>50.587000000000003</v>
      </c>
      <c r="OL16" s="19">
        <v>50.587000000000003</v>
      </c>
      <c r="OM16" s="19">
        <v>39.813000000000002</v>
      </c>
      <c r="ON16" s="19">
        <v>0</v>
      </c>
      <c r="OO16" s="19"/>
      <c r="OP16" s="19"/>
      <c r="OQ16" s="19">
        <v>0</v>
      </c>
      <c r="OR16" s="19">
        <v>0</v>
      </c>
      <c r="OS16" s="19">
        <v>2.843</v>
      </c>
      <c r="OT16" s="19">
        <v>2.843</v>
      </c>
      <c r="OU16" s="19">
        <v>-2.843</v>
      </c>
      <c r="OV16" s="19">
        <v>0</v>
      </c>
      <c r="OW16" s="19"/>
      <c r="OX16" s="19"/>
      <c r="OY16" s="19">
        <v>0</v>
      </c>
      <c r="OZ16" s="19">
        <v>19.899999999999999</v>
      </c>
      <c r="PA16" s="19">
        <v>19.436350000000001</v>
      </c>
      <c r="PB16" s="19">
        <v>19.436350000000001</v>
      </c>
      <c r="PC16" s="19">
        <v>0.46365000000000001</v>
      </c>
      <c r="PD16" s="19">
        <v>9.8000000000000007</v>
      </c>
      <c r="PE16" s="19">
        <v>9.9830000000000005</v>
      </c>
      <c r="PF16" s="19">
        <v>9.9830000000000005</v>
      </c>
      <c r="PG16" s="19">
        <v>-0.183</v>
      </c>
      <c r="PH16" s="19">
        <v>5.5</v>
      </c>
      <c r="PI16" s="19">
        <v>5.67</v>
      </c>
      <c r="PJ16" s="19">
        <v>5.67</v>
      </c>
      <c r="PK16" s="19">
        <v>-0.17</v>
      </c>
      <c r="PL16" s="19">
        <v>0</v>
      </c>
      <c r="PM16" s="19"/>
      <c r="PN16" s="19"/>
      <c r="PO16" s="19">
        <v>0</v>
      </c>
      <c r="PP16" s="19">
        <v>2</v>
      </c>
      <c r="PQ16" s="19">
        <v>1</v>
      </c>
      <c r="PR16" s="19">
        <v>1</v>
      </c>
      <c r="PS16" s="19">
        <v>1</v>
      </c>
      <c r="PT16" s="19">
        <v>3.6</v>
      </c>
      <c r="PU16" s="19">
        <v>3.55</v>
      </c>
      <c r="PV16" s="19">
        <v>3.55</v>
      </c>
      <c r="PW16" s="19">
        <v>0.05</v>
      </c>
      <c r="PX16" s="19">
        <v>4.7</v>
      </c>
      <c r="PY16" s="19">
        <v>4.5999999999999996</v>
      </c>
      <c r="PZ16" s="19">
        <v>4.5999999999999996</v>
      </c>
      <c r="QA16" s="19">
        <v>0.1</v>
      </c>
      <c r="QB16" s="19">
        <v>19.600000000000001</v>
      </c>
      <c r="QC16" s="19">
        <v>20.274049999999999</v>
      </c>
      <c r="QD16" s="19">
        <v>20.274049999999999</v>
      </c>
      <c r="QE16" s="19">
        <v>-0.67405000000000004</v>
      </c>
      <c r="QF16" s="19">
        <v>20</v>
      </c>
      <c r="QG16" s="19">
        <v>19.33916</v>
      </c>
      <c r="QH16" s="19">
        <v>19.33916</v>
      </c>
      <c r="QI16" s="19">
        <v>0.66083999999999998</v>
      </c>
      <c r="QJ16" s="19">
        <v>18.5</v>
      </c>
      <c r="QK16" s="19">
        <v>17.492709999999999</v>
      </c>
      <c r="QL16" s="19">
        <v>17.492709999999999</v>
      </c>
      <c r="QM16" s="19">
        <v>1.00729</v>
      </c>
      <c r="QN16" s="19">
        <v>3.5</v>
      </c>
      <c r="QO16" s="19">
        <v>3.5</v>
      </c>
      <c r="QP16" s="19">
        <v>3.5</v>
      </c>
      <c r="QQ16" s="19">
        <v>0</v>
      </c>
      <c r="QR16" s="19">
        <v>18.600000000000001</v>
      </c>
      <c r="QS16" s="19">
        <v>17.881440000000001</v>
      </c>
      <c r="QT16" s="19">
        <v>17.881440000000001</v>
      </c>
      <c r="QU16" s="19">
        <v>0.71855999999999998</v>
      </c>
      <c r="QV16" s="19">
        <v>0</v>
      </c>
      <c r="QW16" s="19"/>
      <c r="QX16" s="19"/>
      <c r="QY16" s="19">
        <v>0</v>
      </c>
      <c r="QZ16" s="19">
        <v>0</v>
      </c>
      <c r="RA16" s="19"/>
      <c r="RB16" s="19"/>
      <c r="RC16" s="19">
        <v>0</v>
      </c>
      <c r="RD16" s="19">
        <v>24.2</v>
      </c>
      <c r="RE16" s="19">
        <v>10.917999999999999</v>
      </c>
      <c r="RF16" s="19">
        <v>10.917999999999999</v>
      </c>
      <c r="RG16" s="19">
        <v>13.282</v>
      </c>
      <c r="RH16" s="19">
        <v>56.1</v>
      </c>
      <c r="RI16" s="19">
        <v>27.378</v>
      </c>
      <c r="RJ16" s="19">
        <v>27.378</v>
      </c>
      <c r="RK16" s="19">
        <v>28.722000000000001</v>
      </c>
      <c r="RL16" s="19">
        <v>0</v>
      </c>
      <c r="RM16" s="19"/>
      <c r="RN16" s="19"/>
      <c r="RO16" s="19">
        <v>0</v>
      </c>
      <c r="RP16" s="19">
        <v>3.3</v>
      </c>
      <c r="RQ16" s="19">
        <v>3.3</v>
      </c>
      <c r="RR16" s="19">
        <v>3.3</v>
      </c>
      <c r="RS16" s="19">
        <v>0</v>
      </c>
      <c r="RT16" s="19">
        <v>6.3</v>
      </c>
      <c r="RU16" s="19"/>
      <c r="RV16" s="19"/>
      <c r="RW16" s="19">
        <v>6.3</v>
      </c>
      <c r="RX16" s="19">
        <v>3.04</v>
      </c>
      <c r="RY16" s="19">
        <v>2</v>
      </c>
      <c r="RZ16" s="19">
        <v>2</v>
      </c>
      <c r="SA16" s="19">
        <v>1.04</v>
      </c>
      <c r="SB16" s="19"/>
      <c r="SC16" s="19">
        <v>0.4</v>
      </c>
      <c r="SD16" s="19">
        <v>0.4</v>
      </c>
      <c r="SE16" s="19">
        <v>-0.4</v>
      </c>
      <c r="SF16" s="19">
        <v>0</v>
      </c>
      <c r="SG16" s="19"/>
      <c r="SH16" s="19"/>
      <c r="SI16" s="19">
        <v>0</v>
      </c>
      <c r="SJ16" s="19">
        <v>19.8</v>
      </c>
      <c r="SK16" s="19">
        <v>20</v>
      </c>
      <c r="SL16" s="19">
        <v>17.881440000000001</v>
      </c>
      <c r="SM16" s="19">
        <v>1.91856</v>
      </c>
      <c r="SN16" s="19">
        <v>6.9</v>
      </c>
      <c r="SO16" s="19">
        <v>12.9</v>
      </c>
      <c r="SP16" s="19">
        <v>8.1999999999999993</v>
      </c>
      <c r="SQ16" s="19">
        <v>-1.3</v>
      </c>
      <c r="SR16" s="19">
        <v>19.8</v>
      </c>
      <c r="SS16" s="19">
        <v>20</v>
      </c>
      <c r="ST16" s="19">
        <v>19.436350000000001</v>
      </c>
      <c r="SU16" s="19">
        <v>0.36364999999999997</v>
      </c>
      <c r="SV16" s="19">
        <v>20.2</v>
      </c>
      <c r="SW16" s="19">
        <v>20</v>
      </c>
      <c r="SX16" s="19">
        <v>19.436350000000001</v>
      </c>
      <c r="SY16" s="19">
        <v>0.76365000000000005</v>
      </c>
      <c r="SZ16" s="19">
        <v>20</v>
      </c>
      <c r="TA16" s="19">
        <v>20</v>
      </c>
      <c r="TB16" s="19">
        <v>18.46453</v>
      </c>
      <c r="TC16" s="19">
        <v>1.5354699999999999</v>
      </c>
      <c r="TD16" s="19">
        <v>1</v>
      </c>
      <c r="TE16" s="19">
        <v>6.9729999999999999</v>
      </c>
      <c r="TF16" s="19">
        <v>6.9729999999999999</v>
      </c>
      <c r="TG16" s="19">
        <v>-5.9729999999999999</v>
      </c>
      <c r="TH16" s="19">
        <v>12.2</v>
      </c>
      <c r="TI16" s="19">
        <v>12.54</v>
      </c>
      <c r="TJ16" s="19">
        <v>12.54</v>
      </c>
      <c r="TK16" s="19">
        <v>-0.34</v>
      </c>
      <c r="TL16" s="19">
        <v>0</v>
      </c>
      <c r="TM16" s="19"/>
      <c r="TN16" s="19"/>
      <c r="TO16" s="19">
        <v>0</v>
      </c>
      <c r="TP16" s="19">
        <v>49.2</v>
      </c>
      <c r="TQ16" s="19">
        <v>23.771999999999998</v>
      </c>
      <c r="TR16" s="19">
        <v>23.771999999999998</v>
      </c>
      <c r="TS16" s="19">
        <v>25.428000000000001</v>
      </c>
      <c r="TT16" s="19">
        <v>92.6</v>
      </c>
      <c r="TU16" s="19">
        <v>36.287999999999997</v>
      </c>
      <c r="TV16" s="19">
        <v>36.287999999999997</v>
      </c>
      <c r="TW16" s="19">
        <v>56.311999999999998</v>
      </c>
      <c r="TX16" s="19">
        <v>3.3</v>
      </c>
      <c r="TY16" s="19">
        <v>0.50900000000000001</v>
      </c>
      <c r="TZ16" s="19">
        <v>0.50900000000000001</v>
      </c>
      <c r="UA16" s="19">
        <v>2.7909999999999999</v>
      </c>
      <c r="UB16" s="19">
        <v>2.2999999999999998</v>
      </c>
      <c r="UC16" s="19">
        <v>0.51</v>
      </c>
      <c r="UD16" s="19">
        <v>0.51</v>
      </c>
      <c r="UE16" s="19">
        <v>1.79</v>
      </c>
      <c r="UF16" s="19">
        <v>0</v>
      </c>
      <c r="UG16" s="19"/>
      <c r="UH16" s="19"/>
      <c r="UI16" s="19">
        <v>0</v>
      </c>
      <c r="UJ16" s="19">
        <v>20.94519</v>
      </c>
      <c r="UK16" s="19">
        <v>21</v>
      </c>
      <c r="UL16" s="19">
        <v>19.436350000000001</v>
      </c>
      <c r="UM16" s="19">
        <v>1.50884</v>
      </c>
      <c r="UN16" s="19">
        <v>7.3909500000000001</v>
      </c>
      <c r="UO16" s="19">
        <v>7</v>
      </c>
      <c r="UP16" s="19">
        <v>7</v>
      </c>
      <c r="UQ16" s="19">
        <v>0.39095000000000002</v>
      </c>
      <c r="UR16" s="19">
        <v>9.1999999999999993</v>
      </c>
      <c r="US16" s="19">
        <v>8.1999999999999993</v>
      </c>
      <c r="UT16" s="19">
        <v>8.1999999999999993</v>
      </c>
      <c r="UU16" s="19">
        <v>1</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0</v>
      </c>
      <c r="VI16" s="19">
        <v>0.71199999999999997</v>
      </c>
      <c r="VJ16" s="19">
        <v>0.71199999999999997</v>
      </c>
      <c r="VK16" s="19">
        <v>-0.71199999999999997</v>
      </c>
      <c r="VL16" s="19">
        <v>0</v>
      </c>
      <c r="VM16" s="19"/>
      <c r="VN16" s="19"/>
      <c r="VO16" s="19">
        <v>0</v>
      </c>
      <c r="VP16" s="19">
        <v>0</v>
      </c>
      <c r="VQ16" s="19"/>
      <c r="VR16" s="19"/>
      <c r="VS16" s="19">
        <v>0</v>
      </c>
      <c r="VT16" s="19">
        <v>0</v>
      </c>
      <c r="VU16" s="19"/>
      <c r="VV16" s="19"/>
      <c r="VW16" s="19">
        <v>0</v>
      </c>
      <c r="VX16" s="19">
        <v>0.64</v>
      </c>
      <c r="VY16" s="19">
        <v>0.6</v>
      </c>
      <c r="VZ16" s="19">
        <v>0.6</v>
      </c>
      <c r="WA16" s="19">
        <v>0.04</v>
      </c>
      <c r="WB16" s="19">
        <v>29.760999999999999</v>
      </c>
      <c r="WC16" s="19">
        <v>23.693000000000001</v>
      </c>
      <c r="WD16" s="19">
        <v>23.693000000000001</v>
      </c>
      <c r="WE16" s="19">
        <v>6.0679999999999996</v>
      </c>
      <c r="WF16" s="19">
        <v>24.664000000000001</v>
      </c>
      <c r="WG16" s="19">
        <v>18.29</v>
      </c>
      <c r="WH16" s="19">
        <v>18.29</v>
      </c>
      <c r="WI16" s="19">
        <v>6.3739999999999997</v>
      </c>
      <c r="WJ16" s="19">
        <v>0</v>
      </c>
      <c r="WK16" s="19"/>
      <c r="WL16" s="19"/>
      <c r="WM16" s="19">
        <v>0</v>
      </c>
      <c r="WN16" s="19">
        <v>4.5</v>
      </c>
      <c r="WO16" s="19">
        <v>4.2</v>
      </c>
      <c r="WP16" s="19">
        <v>4.2</v>
      </c>
      <c r="WQ16" s="19">
        <v>0.3</v>
      </c>
      <c r="WR16" s="19">
        <v>2.2000000000000002</v>
      </c>
      <c r="WS16" s="19"/>
      <c r="WT16" s="19">
        <v>2.4</v>
      </c>
      <c r="WU16" s="19">
        <v>-0.2</v>
      </c>
      <c r="WV16" s="19">
        <v>1.2</v>
      </c>
      <c r="WW16" s="19">
        <v>1.2</v>
      </c>
      <c r="WX16" s="19">
        <v>1.2</v>
      </c>
      <c r="WY16" s="19">
        <v>0</v>
      </c>
      <c r="WZ16" s="19">
        <v>1.1000000000000001</v>
      </c>
      <c r="XA16" s="19">
        <v>1.4</v>
      </c>
      <c r="XB16" s="19">
        <v>1.4</v>
      </c>
      <c r="XC16" s="19">
        <v>-0.3</v>
      </c>
      <c r="XD16" s="19">
        <v>0</v>
      </c>
      <c r="XE16" s="19"/>
      <c r="XF16" s="19"/>
      <c r="XG16" s="19">
        <v>0</v>
      </c>
      <c r="XH16" s="19">
        <v>8.1</v>
      </c>
      <c r="XI16" s="19">
        <v>8.24</v>
      </c>
      <c r="XJ16" s="19">
        <v>7.2</v>
      </c>
      <c r="XK16" s="19">
        <v>0.9</v>
      </c>
      <c r="XL16" s="19">
        <v>20</v>
      </c>
      <c r="XM16" s="19">
        <v>20.12</v>
      </c>
      <c r="XN16" s="19">
        <v>18.46453</v>
      </c>
      <c r="XO16" s="19">
        <v>1.5354699999999999</v>
      </c>
      <c r="XP16" s="19">
        <v>9.6</v>
      </c>
      <c r="XQ16" s="19">
        <v>10.8</v>
      </c>
      <c r="XR16" s="19">
        <v>10.8</v>
      </c>
      <c r="XS16" s="19">
        <v>-1.2</v>
      </c>
      <c r="XT16" s="19">
        <v>25.9</v>
      </c>
      <c r="XU16" s="19">
        <v>31.5</v>
      </c>
      <c r="XV16" s="19">
        <v>27</v>
      </c>
      <c r="XW16" s="19">
        <v>-1.1000000000000001</v>
      </c>
      <c r="XX16" s="19">
        <v>0</v>
      </c>
      <c r="XY16" s="19">
        <v>31.5</v>
      </c>
      <c r="XZ16" s="19">
        <v>27</v>
      </c>
      <c r="YA16" s="19">
        <v>-27</v>
      </c>
      <c r="YB16" s="19">
        <v>14</v>
      </c>
      <c r="YC16" s="19">
        <v>14</v>
      </c>
      <c r="YD16" s="19">
        <v>14</v>
      </c>
      <c r="YE16" s="19">
        <v>0</v>
      </c>
      <c r="YF16" s="19">
        <v>17.600000000000001</v>
      </c>
      <c r="YG16" s="19">
        <v>17.62</v>
      </c>
      <c r="YH16" s="19">
        <v>19</v>
      </c>
      <c r="YI16" s="19">
        <v>-1.4</v>
      </c>
      <c r="YJ16" s="19">
        <v>6.68</v>
      </c>
      <c r="YK16" s="19">
        <v>8.3000000000000007</v>
      </c>
      <c r="YL16" s="19">
        <v>8.3000000000000007</v>
      </c>
      <c r="YM16" s="19">
        <v>-1.62</v>
      </c>
      <c r="YN16" s="19">
        <v>11.3</v>
      </c>
      <c r="YO16" s="19">
        <v>11</v>
      </c>
      <c r="YP16" s="19">
        <v>11</v>
      </c>
      <c r="YQ16" s="19">
        <v>0.3</v>
      </c>
      <c r="YR16" s="19">
        <v>9.85</v>
      </c>
      <c r="YS16" s="19">
        <v>22</v>
      </c>
      <c r="YT16" s="19">
        <v>22</v>
      </c>
      <c r="YU16" s="19">
        <v>-12.15</v>
      </c>
    </row>
    <row r="17" spans="1:671" ht="24" customHeight="1" x14ac:dyDescent="0.3">
      <c r="A17" s="1"/>
      <c r="B17" s="13" t="s">
        <v>48</v>
      </c>
      <c r="C17" s="13" t="s">
        <v>765</v>
      </c>
      <c r="D17" s="14">
        <v>202.5</v>
      </c>
      <c r="E17" s="14">
        <v>203.40136000000001</v>
      </c>
      <c r="F17" s="14">
        <v>203.40136000000001</v>
      </c>
      <c r="G17" s="14">
        <v>-0.90136000000000005</v>
      </c>
      <c r="H17" s="14">
        <v>626.4</v>
      </c>
      <c r="I17" s="14">
        <v>621.9896</v>
      </c>
      <c r="J17" s="14">
        <v>621.9896</v>
      </c>
      <c r="K17" s="14">
        <v>4.4104000000000001</v>
      </c>
      <c r="L17" s="14">
        <v>214.4</v>
      </c>
      <c r="M17" s="14">
        <v>202.54092</v>
      </c>
      <c r="N17" s="14">
        <v>202.54091</v>
      </c>
      <c r="O17" s="14">
        <v>11.85909</v>
      </c>
      <c r="P17" s="14"/>
      <c r="Q17" s="14"/>
      <c r="R17" s="14"/>
      <c r="S17" s="14">
        <v>0</v>
      </c>
      <c r="T17" s="14"/>
      <c r="U17" s="14"/>
      <c r="V17" s="14"/>
      <c r="W17" s="14">
        <v>0</v>
      </c>
      <c r="X17" s="14">
        <v>90.7</v>
      </c>
      <c r="Y17" s="14">
        <v>91.867829999999998</v>
      </c>
      <c r="Z17" s="14">
        <v>91.867829999999998</v>
      </c>
      <c r="AA17" s="14">
        <v>-1.1678299999999999</v>
      </c>
      <c r="AB17" s="14">
        <v>204.1</v>
      </c>
      <c r="AC17" s="14">
        <v>215.08441999999999</v>
      </c>
      <c r="AD17" s="14">
        <v>215.08441999999999</v>
      </c>
      <c r="AE17" s="14">
        <v>-10.98442</v>
      </c>
      <c r="AF17" s="14"/>
      <c r="AG17" s="14"/>
      <c r="AH17" s="14"/>
      <c r="AI17" s="14">
        <v>0</v>
      </c>
      <c r="AJ17" s="14"/>
      <c r="AK17" s="14"/>
      <c r="AL17" s="14"/>
      <c r="AM17" s="14">
        <v>0</v>
      </c>
      <c r="AN17" s="14"/>
      <c r="AO17" s="14"/>
      <c r="AP17" s="14"/>
      <c r="AQ17" s="14">
        <v>0</v>
      </c>
      <c r="AR17" s="14">
        <v>0</v>
      </c>
      <c r="AS17" s="14"/>
      <c r="AT17" s="14"/>
      <c r="AU17" s="14">
        <v>0</v>
      </c>
      <c r="AV17" s="14">
        <v>0</v>
      </c>
      <c r="AW17" s="14"/>
      <c r="AX17" s="14"/>
      <c r="AY17" s="14">
        <v>0</v>
      </c>
      <c r="AZ17" s="14"/>
      <c r="BA17" s="14"/>
      <c r="BB17" s="14"/>
      <c r="BC17" s="14">
        <v>0</v>
      </c>
      <c r="BD17" s="14">
        <v>0</v>
      </c>
      <c r="BE17" s="14"/>
      <c r="BF17" s="14"/>
      <c r="BG17" s="14">
        <v>0</v>
      </c>
      <c r="BH17" s="14"/>
      <c r="BI17" s="14"/>
      <c r="BJ17" s="14"/>
      <c r="BK17" s="14">
        <v>0</v>
      </c>
      <c r="BL17" s="14">
        <v>159.19999999999999</v>
      </c>
      <c r="BM17" s="14">
        <v>170.39340999999999</v>
      </c>
      <c r="BN17" s="14">
        <v>131.85827</v>
      </c>
      <c r="BO17" s="14">
        <v>27.341729999999998</v>
      </c>
      <c r="BP17" s="14">
        <v>10</v>
      </c>
      <c r="BQ17" s="14">
        <v>3.45607</v>
      </c>
      <c r="BR17" s="14">
        <v>3.45607</v>
      </c>
      <c r="BS17" s="14">
        <v>6.5439299999999996</v>
      </c>
      <c r="BT17" s="14"/>
      <c r="BU17" s="14"/>
      <c r="BV17" s="14"/>
      <c r="BW17" s="14">
        <v>0</v>
      </c>
      <c r="BX17" s="14"/>
      <c r="BY17" s="14"/>
      <c r="BZ17" s="14"/>
      <c r="CA17" s="14">
        <v>0</v>
      </c>
      <c r="CB17" s="14"/>
      <c r="CC17" s="14"/>
      <c r="CD17" s="14"/>
      <c r="CE17" s="14">
        <v>0</v>
      </c>
      <c r="CF17" s="14"/>
      <c r="CG17" s="14"/>
      <c r="CH17" s="14"/>
      <c r="CI17" s="14">
        <v>0</v>
      </c>
      <c r="CJ17" s="14">
        <v>165.3</v>
      </c>
      <c r="CK17" s="14">
        <v>164.06706</v>
      </c>
      <c r="CL17" s="14">
        <v>164.06706</v>
      </c>
      <c r="CM17" s="14">
        <v>1.2329399999999999</v>
      </c>
      <c r="CN17" s="14">
        <v>7.4710000000000001</v>
      </c>
      <c r="CO17" s="14">
        <v>5.1383299999999998</v>
      </c>
      <c r="CP17" s="14">
        <v>5.1383299999999998</v>
      </c>
      <c r="CQ17" s="14">
        <v>2.3326699999999998</v>
      </c>
      <c r="CR17" s="14">
        <v>5.1420000000000003</v>
      </c>
      <c r="CS17" s="14">
        <v>2.8205</v>
      </c>
      <c r="CT17" s="14">
        <v>2.8205</v>
      </c>
      <c r="CU17" s="14">
        <v>2.3214999999999999</v>
      </c>
      <c r="CV17" s="14">
        <v>0</v>
      </c>
      <c r="CW17" s="14"/>
      <c r="CX17" s="14">
        <v>16.808070000000001</v>
      </c>
      <c r="CY17" s="14">
        <v>-16.808070000000001</v>
      </c>
      <c r="CZ17" s="14">
        <v>7</v>
      </c>
      <c r="DA17" s="14">
        <v>6.8787000000000003</v>
      </c>
      <c r="DB17" s="14">
        <v>6.8787000000000003</v>
      </c>
      <c r="DC17" s="14">
        <v>0.12130000000000001</v>
      </c>
      <c r="DD17" s="14">
        <v>13.2</v>
      </c>
      <c r="DE17" s="14">
        <v>14.933920000000001</v>
      </c>
      <c r="DF17" s="14">
        <v>14.933920000000001</v>
      </c>
      <c r="DG17" s="14">
        <v>-1.7339199999999999</v>
      </c>
      <c r="DH17" s="14">
        <v>80.599999999999994</v>
      </c>
      <c r="DI17" s="14">
        <v>84.725849999999994</v>
      </c>
      <c r="DJ17" s="14">
        <v>81.477980000000002</v>
      </c>
      <c r="DK17" s="14">
        <v>-0.87797999999999998</v>
      </c>
      <c r="DL17" s="14"/>
      <c r="DM17" s="14"/>
      <c r="DN17" s="14"/>
      <c r="DO17" s="14">
        <v>0</v>
      </c>
      <c r="DP17" s="14"/>
      <c r="DQ17" s="14"/>
      <c r="DR17" s="14"/>
      <c r="DS17" s="14">
        <v>0</v>
      </c>
      <c r="DT17" s="14"/>
      <c r="DU17" s="14"/>
      <c r="DV17" s="14"/>
      <c r="DW17" s="14">
        <v>0</v>
      </c>
      <c r="DX17" s="14"/>
      <c r="DY17" s="14"/>
      <c r="DZ17" s="14"/>
      <c r="EA17" s="14">
        <v>0</v>
      </c>
      <c r="EB17" s="14">
        <v>55.5</v>
      </c>
      <c r="EC17" s="14">
        <v>55.89584</v>
      </c>
      <c r="ED17" s="14">
        <v>55.89584</v>
      </c>
      <c r="EE17" s="14">
        <v>-0.39584000000000003</v>
      </c>
      <c r="EF17" s="14">
        <v>164.3</v>
      </c>
      <c r="EG17" s="14">
        <v>130.88086000000001</v>
      </c>
      <c r="EH17" s="14">
        <v>194.45502999999999</v>
      </c>
      <c r="EI17" s="14">
        <v>-30.15503</v>
      </c>
      <c r="EJ17" s="14"/>
      <c r="EK17" s="14"/>
      <c r="EL17" s="14"/>
      <c r="EM17" s="14">
        <v>0</v>
      </c>
      <c r="EN17" s="14"/>
      <c r="EO17" s="14"/>
      <c r="EP17" s="14"/>
      <c r="EQ17" s="14">
        <v>0</v>
      </c>
      <c r="ER17" s="14"/>
      <c r="ES17" s="14"/>
      <c r="ET17" s="14"/>
      <c r="EU17" s="14">
        <v>0</v>
      </c>
      <c r="EV17" s="14">
        <v>6.5</v>
      </c>
      <c r="EW17" s="14">
        <v>6.39</v>
      </c>
      <c r="EX17" s="14">
        <v>6.39</v>
      </c>
      <c r="EY17" s="14">
        <v>0.11</v>
      </c>
      <c r="EZ17" s="14">
        <v>202.5</v>
      </c>
      <c r="FA17" s="14">
        <v>220.60252</v>
      </c>
      <c r="FB17" s="14">
        <v>204.94952000000001</v>
      </c>
      <c r="FC17" s="14">
        <v>-2.4495200000000001</v>
      </c>
      <c r="FD17" s="14">
        <v>78.900000000000006</v>
      </c>
      <c r="FE17" s="14">
        <v>81.635570000000001</v>
      </c>
      <c r="FF17" s="14">
        <v>81.635570000000001</v>
      </c>
      <c r="FG17" s="14">
        <v>-2.7355700000000001</v>
      </c>
      <c r="FH17" s="14">
        <v>142.17633000000001</v>
      </c>
      <c r="FI17" s="14">
        <v>149.98721</v>
      </c>
      <c r="FJ17" s="14">
        <v>149.98721</v>
      </c>
      <c r="FK17" s="14">
        <v>-7.81088</v>
      </c>
      <c r="FL17" s="14">
        <v>37.633049999999997</v>
      </c>
      <c r="FM17" s="14">
        <v>41.89893</v>
      </c>
      <c r="FN17" s="14">
        <v>41.89893</v>
      </c>
      <c r="FO17" s="14">
        <v>-4.2658800000000001</v>
      </c>
      <c r="FP17" s="14">
        <v>18.2</v>
      </c>
      <c r="FQ17" s="14">
        <v>19.21088</v>
      </c>
      <c r="FR17" s="14">
        <v>19.21088</v>
      </c>
      <c r="FS17" s="14">
        <v>-1.01088</v>
      </c>
      <c r="FT17" s="14">
        <v>18.8</v>
      </c>
      <c r="FU17" s="14">
        <v>18.46453</v>
      </c>
      <c r="FV17" s="14">
        <v>18.46453</v>
      </c>
      <c r="FW17" s="14">
        <v>0.33546999999999999</v>
      </c>
      <c r="FX17" s="14">
        <v>91.3</v>
      </c>
      <c r="FY17" s="14">
        <v>87.773570000000007</v>
      </c>
      <c r="FZ17" s="14">
        <v>87.773570000000007</v>
      </c>
      <c r="GA17" s="14">
        <v>3.52643</v>
      </c>
      <c r="GB17" s="14">
        <v>180.92142000000001</v>
      </c>
      <c r="GC17" s="14">
        <v>185.82039</v>
      </c>
      <c r="GD17" s="14">
        <v>185.82039</v>
      </c>
      <c r="GE17" s="14">
        <v>-4.8989700000000003</v>
      </c>
      <c r="GF17" s="14">
        <v>181.18019000000001</v>
      </c>
      <c r="GG17" s="14">
        <v>185.82039</v>
      </c>
      <c r="GH17" s="14">
        <v>185.82039</v>
      </c>
      <c r="GI17" s="14">
        <v>-4.6402000000000001</v>
      </c>
      <c r="GJ17" s="14">
        <v>184.59791000000001</v>
      </c>
      <c r="GK17" s="14">
        <v>186.37841</v>
      </c>
      <c r="GL17" s="14">
        <v>186.37841</v>
      </c>
      <c r="GM17" s="14">
        <v>-1.7805</v>
      </c>
      <c r="GN17" s="14">
        <v>108.6</v>
      </c>
      <c r="GO17" s="14">
        <v>110.48202000000001</v>
      </c>
      <c r="GP17" s="14">
        <v>110.48202000000001</v>
      </c>
      <c r="GQ17" s="14">
        <v>-1.88202</v>
      </c>
      <c r="GR17" s="14">
        <v>0</v>
      </c>
      <c r="GS17" s="14">
        <v>18</v>
      </c>
      <c r="GT17" s="14">
        <v>18</v>
      </c>
      <c r="GU17" s="14">
        <v>-18</v>
      </c>
      <c r="GV17" s="14">
        <v>45.7</v>
      </c>
      <c r="GW17" s="14">
        <v>43.545189999999998</v>
      </c>
      <c r="GX17" s="14">
        <v>43.545189999999998</v>
      </c>
      <c r="GY17" s="14">
        <v>2.1548099999999999</v>
      </c>
      <c r="GZ17" s="14">
        <v>1.9</v>
      </c>
      <c r="HA17" s="14">
        <v>2.0605799999999999</v>
      </c>
      <c r="HB17" s="14">
        <v>2.0605799999999999</v>
      </c>
      <c r="HC17" s="14">
        <v>-0.16058</v>
      </c>
      <c r="HD17" s="14">
        <v>31.3</v>
      </c>
      <c r="HE17" s="14">
        <v>30.332239999999999</v>
      </c>
      <c r="HF17" s="14">
        <v>30.332239999999999</v>
      </c>
      <c r="HG17" s="14">
        <v>0.96775999999999995</v>
      </c>
      <c r="HH17" s="14">
        <v>140.6</v>
      </c>
      <c r="HI17" s="14">
        <v>138.91448</v>
      </c>
      <c r="HJ17" s="14">
        <v>138.91448</v>
      </c>
      <c r="HK17" s="14">
        <v>1.6855199999999999</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45.4</v>
      </c>
      <c r="IG17" s="14"/>
      <c r="IH17" s="14"/>
      <c r="II17" s="14">
        <v>45.4</v>
      </c>
      <c r="IJ17" s="14"/>
      <c r="IK17" s="14"/>
      <c r="IL17" s="14"/>
      <c r="IM17" s="14">
        <v>0</v>
      </c>
      <c r="IN17" s="14"/>
      <c r="IO17" s="14"/>
      <c r="IP17" s="14"/>
      <c r="IQ17" s="14">
        <v>0</v>
      </c>
      <c r="IR17" s="14"/>
      <c r="IS17" s="14"/>
      <c r="IT17" s="14"/>
      <c r="IU17" s="14">
        <v>0</v>
      </c>
      <c r="IV17" s="14">
        <v>127.8</v>
      </c>
      <c r="IW17" s="14">
        <v>132.83837</v>
      </c>
      <c r="IX17" s="14">
        <v>132.83837</v>
      </c>
      <c r="IY17" s="14">
        <v>-5.0383699999999996</v>
      </c>
      <c r="IZ17" s="14">
        <v>168.8</v>
      </c>
      <c r="JA17" s="14">
        <v>181.96457000000001</v>
      </c>
      <c r="JB17" s="14">
        <v>181.96457000000001</v>
      </c>
      <c r="JC17" s="14">
        <v>-13.164569999999999</v>
      </c>
      <c r="JD17" s="14">
        <v>166.5</v>
      </c>
      <c r="JE17" s="14">
        <v>181.96457000000001</v>
      </c>
      <c r="JF17" s="14">
        <v>181.96457000000001</v>
      </c>
      <c r="JG17" s="14">
        <v>-15.46457</v>
      </c>
      <c r="JH17" s="14">
        <v>200.4</v>
      </c>
      <c r="JI17" s="14">
        <v>181.96457000000001</v>
      </c>
      <c r="JJ17" s="14">
        <v>181.96457000000001</v>
      </c>
      <c r="JK17" s="14">
        <v>18.43543</v>
      </c>
      <c r="JL17" s="14">
        <v>262.60000000000002</v>
      </c>
      <c r="JM17" s="14">
        <v>273.76650999999998</v>
      </c>
      <c r="JN17" s="14">
        <v>273.76650999999998</v>
      </c>
      <c r="JO17" s="14">
        <v>-11.166510000000001</v>
      </c>
      <c r="JP17" s="14">
        <v>72.7</v>
      </c>
      <c r="JQ17" s="14">
        <v>73.590999999999994</v>
      </c>
      <c r="JR17" s="14">
        <v>73.590999999999994</v>
      </c>
      <c r="JS17" s="14">
        <v>-0.89100000000000001</v>
      </c>
      <c r="JT17" s="14">
        <v>35.6</v>
      </c>
      <c r="JU17" s="14">
        <v>36.905999999999999</v>
      </c>
      <c r="JV17" s="14">
        <v>36.905999999999999</v>
      </c>
      <c r="JW17" s="14">
        <v>-1.306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v>
      </c>
      <c r="KW17" s="14">
        <v>1.7823899999999999</v>
      </c>
      <c r="KX17" s="14">
        <v>1.7823899999999999</v>
      </c>
      <c r="KY17" s="14">
        <v>0.21761</v>
      </c>
      <c r="KZ17" s="14">
        <v>65.108000000000004</v>
      </c>
      <c r="LA17" s="14">
        <v>156.14216999999999</v>
      </c>
      <c r="LB17" s="14">
        <v>156.1422</v>
      </c>
      <c r="LC17" s="14">
        <v>-91.034199999999998</v>
      </c>
      <c r="LD17" s="14">
        <v>119.60299999999999</v>
      </c>
      <c r="LE17" s="14">
        <v>108.13005</v>
      </c>
      <c r="LF17" s="14">
        <v>108.1307</v>
      </c>
      <c r="LG17" s="14">
        <v>11.472300000000001</v>
      </c>
      <c r="LH17" s="14">
        <v>65.832999999999998</v>
      </c>
      <c r="LI17" s="14">
        <v>67.199219999999997</v>
      </c>
      <c r="LJ17" s="14">
        <v>67.199219999999997</v>
      </c>
      <c r="LK17" s="14">
        <v>-1.36622</v>
      </c>
      <c r="LL17" s="14">
        <v>76.906000000000006</v>
      </c>
      <c r="LM17" s="14">
        <v>78.567999999999998</v>
      </c>
      <c r="LN17" s="14">
        <v>78.567999999999998</v>
      </c>
      <c r="LO17" s="14">
        <v>-1.6619999999999999</v>
      </c>
      <c r="LP17" s="14">
        <v>30.055</v>
      </c>
      <c r="LQ17" s="14">
        <v>29.980560000000001</v>
      </c>
      <c r="LR17" s="14">
        <v>29.980560000000001</v>
      </c>
      <c r="LS17" s="14">
        <v>7.4440000000000006E-2</v>
      </c>
      <c r="LT17" s="14"/>
      <c r="LU17" s="14"/>
      <c r="LV17" s="14"/>
      <c r="LW17" s="14">
        <v>0</v>
      </c>
      <c r="LX17" s="14"/>
      <c r="LY17" s="14"/>
      <c r="LZ17" s="14"/>
      <c r="MA17" s="14">
        <v>0</v>
      </c>
      <c r="MB17" s="14"/>
      <c r="MC17" s="14"/>
      <c r="MD17" s="14"/>
      <c r="ME17" s="14">
        <v>0</v>
      </c>
      <c r="MF17" s="14">
        <v>141.34100000000001</v>
      </c>
      <c r="MG17" s="14">
        <v>151.08886000000001</v>
      </c>
      <c r="MH17" s="14">
        <v>151.08888999999999</v>
      </c>
      <c r="MI17" s="14">
        <v>-9.7478899999999999</v>
      </c>
      <c r="MJ17" s="14">
        <v>142.166</v>
      </c>
      <c r="MK17" s="14">
        <v>151.08886000000001</v>
      </c>
      <c r="ML17" s="14">
        <v>151.08888999999999</v>
      </c>
      <c r="MM17" s="14">
        <v>-8.9228900000000007</v>
      </c>
      <c r="MN17" s="14">
        <v>145.82300000000001</v>
      </c>
      <c r="MO17" s="14">
        <v>151.54257999999999</v>
      </c>
      <c r="MP17" s="14">
        <v>151.54261</v>
      </c>
      <c r="MQ17" s="14">
        <v>-5.7196100000000003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6.1</v>
      </c>
      <c r="NU17" s="14">
        <v>6.5736800000000004</v>
      </c>
      <c r="NV17" s="14">
        <v>6.5736800000000004</v>
      </c>
      <c r="NW17" s="14">
        <v>-0.47367999999999999</v>
      </c>
      <c r="NX17" s="14">
        <v>1.8</v>
      </c>
      <c r="NY17" s="14">
        <v>6.8964100000000004</v>
      </c>
      <c r="NZ17" s="14">
        <v>6.8964100000000004</v>
      </c>
      <c r="OA17" s="14">
        <v>-5.0964099999999997</v>
      </c>
      <c r="OB17" s="14">
        <v>20</v>
      </c>
      <c r="OC17" s="14">
        <v>20</v>
      </c>
      <c r="OD17" s="14">
        <v>17.492709999999999</v>
      </c>
      <c r="OE17" s="14">
        <v>2.5072899999999998</v>
      </c>
      <c r="OF17" s="14">
        <v>0</v>
      </c>
      <c r="OG17" s="14"/>
      <c r="OH17" s="14"/>
      <c r="OI17" s="14">
        <v>0</v>
      </c>
      <c r="OJ17" s="14">
        <v>89.4</v>
      </c>
      <c r="OK17" s="14">
        <v>53.478999999999999</v>
      </c>
      <c r="OL17" s="14">
        <v>53.478999999999999</v>
      </c>
      <c r="OM17" s="14">
        <v>35.920999999999999</v>
      </c>
      <c r="ON17" s="14">
        <v>0</v>
      </c>
      <c r="OO17" s="14"/>
      <c r="OP17" s="14"/>
      <c r="OQ17" s="14">
        <v>0</v>
      </c>
      <c r="OR17" s="14">
        <v>0</v>
      </c>
      <c r="OS17" s="14">
        <v>3.1309999999999998</v>
      </c>
      <c r="OT17" s="14">
        <v>3.1309999999999998</v>
      </c>
      <c r="OU17" s="14">
        <v>-3.1309999999999998</v>
      </c>
      <c r="OV17" s="14">
        <v>0</v>
      </c>
      <c r="OW17" s="14"/>
      <c r="OX17" s="14"/>
      <c r="OY17" s="14">
        <v>0</v>
      </c>
      <c r="OZ17" s="14">
        <v>20.2</v>
      </c>
      <c r="PA17" s="14">
        <v>19.436350000000001</v>
      </c>
      <c r="PB17" s="14">
        <v>19.436350000000001</v>
      </c>
      <c r="PC17" s="14">
        <v>0.76365000000000005</v>
      </c>
      <c r="PD17" s="14">
        <v>10</v>
      </c>
      <c r="PE17" s="14">
        <v>9.9830000000000005</v>
      </c>
      <c r="PF17" s="14">
        <v>9.9830000000000005</v>
      </c>
      <c r="PG17" s="14">
        <v>1.7000000000000001E-2</v>
      </c>
      <c r="PH17" s="14">
        <v>5.3</v>
      </c>
      <c r="PI17" s="14">
        <v>5.67</v>
      </c>
      <c r="PJ17" s="14">
        <v>5.67</v>
      </c>
      <c r="PK17" s="14">
        <v>-0.37</v>
      </c>
      <c r="PL17" s="14">
        <v>0</v>
      </c>
      <c r="PM17" s="14"/>
      <c r="PN17" s="14"/>
      <c r="PO17" s="14">
        <v>0</v>
      </c>
      <c r="PP17" s="14">
        <v>2</v>
      </c>
      <c r="PQ17" s="14">
        <v>1</v>
      </c>
      <c r="PR17" s="14">
        <v>1</v>
      </c>
      <c r="PS17" s="14">
        <v>1</v>
      </c>
      <c r="PT17" s="14">
        <v>3.6</v>
      </c>
      <c r="PU17" s="14">
        <v>3.55</v>
      </c>
      <c r="PV17" s="14">
        <v>3.55</v>
      </c>
      <c r="PW17" s="14">
        <v>0.05</v>
      </c>
      <c r="PX17" s="14">
        <v>4.7</v>
      </c>
      <c r="PY17" s="14">
        <v>4.5999999999999996</v>
      </c>
      <c r="PZ17" s="14">
        <v>4.5999999999999996</v>
      </c>
      <c r="QA17" s="14">
        <v>0.1</v>
      </c>
      <c r="QB17" s="14">
        <v>20.2</v>
      </c>
      <c r="QC17" s="14">
        <v>20.274049999999999</v>
      </c>
      <c r="QD17" s="14">
        <v>20.274049999999999</v>
      </c>
      <c r="QE17" s="14">
        <v>-7.4050000000000005E-2</v>
      </c>
      <c r="QF17" s="14">
        <v>20</v>
      </c>
      <c r="QG17" s="14">
        <v>19.33916</v>
      </c>
      <c r="QH17" s="14">
        <v>19.33916</v>
      </c>
      <c r="QI17" s="14">
        <v>0.66083999999999998</v>
      </c>
      <c r="QJ17" s="14">
        <v>18.5</v>
      </c>
      <c r="QK17" s="14">
        <v>17.492709999999999</v>
      </c>
      <c r="QL17" s="14">
        <v>17.492709999999999</v>
      </c>
      <c r="QM17" s="14">
        <v>1.00729</v>
      </c>
      <c r="QN17" s="14">
        <v>3.5</v>
      </c>
      <c r="QO17" s="14">
        <v>3.5</v>
      </c>
      <c r="QP17" s="14">
        <v>3.5</v>
      </c>
      <c r="QQ17" s="14">
        <v>0</v>
      </c>
      <c r="QR17" s="14">
        <v>18.600000000000001</v>
      </c>
      <c r="QS17" s="14">
        <v>17.881440000000001</v>
      </c>
      <c r="QT17" s="14">
        <v>17.881440000000001</v>
      </c>
      <c r="QU17" s="14">
        <v>0.71855999999999998</v>
      </c>
      <c r="QV17" s="14">
        <v>0</v>
      </c>
      <c r="QW17" s="14"/>
      <c r="QX17" s="14"/>
      <c r="QY17" s="14">
        <v>0</v>
      </c>
      <c r="QZ17" s="14">
        <v>0</v>
      </c>
      <c r="RA17" s="14"/>
      <c r="RB17" s="14"/>
      <c r="RC17" s="14">
        <v>0</v>
      </c>
      <c r="RD17" s="14">
        <v>24.1</v>
      </c>
      <c r="RE17" s="14">
        <v>11.192</v>
      </c>
      <c r="RF17" s="14">
        <v>11.192</v>
      </c>
      <c r="RG17" s="14">
        <v>12.907999999999999</v>
      </c>
      <c r="RH17" s="14">
        <v>46.1</v>
      </c>
      <c r="RI17" s="14">
        <v>27.1</v>
      </c>
      <c r="RJ17" s="14">
        <v>27.1</v>
      </c>
      <c r="RK17" s="14">
        <v>19</v>
      </c>
      <c r="RL17" s="14">
        <v>0</v>
      </c>
      <c r="RM17" s="14"/>
      <c r="RN17" s="14"/>
      <c r="RO17" s="14">
        <v>0</v>
      </c>
      <c r="RP17" s="14">
        <v>3.2</v>
      </c>
      <c r="RQ17" s="14">
        <v>3.3</v>
      </c>
      <c r="RR17" s="14">
        <v>3.3</v>
      </c>
      <c r="RS17" s="14">
        <v>-0.1</v>
      </c>
      <c r="RT17" s="14">
        <v>6.3</v>
      </c>
      <c r="RU17" s="14"/>
      <c r="RV17" s="14"/>
      <c r="RW17" s="14">
        <v>6.3</v>
      </c>
      <c r="RX17" s="14">
        <v>3.04</v>
      </c>
      <c r="RY17" s="14">
        <v>2</v>
      </c>
      <c r="RZ17" s="14">
        <v>2</v>
      </c>
      <c r="SA17" s="14">
        <v>1.04</v>
      </c>
      <c r="SB17" s="14"/>
      <c r="SC17" s="14">
        <v>0.4</v>
      </c>
      <c r="SD17" s="14">
        <v>0.4</v>
      </c>
      <c r="SE17" s="14">
        <v>-0.4</v>
      </c>
      <c r="SF17" s="14">
        <v>0</v>
      </c>
      <c r="SG17" s="14"/>
      <c r="SH17" s="14"/>
      <c r="SI17" s="14">
        <v>0</v>
      </c>
      <c r="SJ17" s="14">
        <v>19.8</v>
      </c>
      <c r="SK17" s="14">
        <v>20</v>
      </c>
      <c r="SL17" s="14">
        <v>17.881440000000001</v>
      </c>
      <c r="SM17" s="14">
        <v>1.91856</v>
      </c>
      <c r="SN17" s="14">
        <v>5.7</v>
      </c>
      <c r="SO17" s="14">
        <v>12.9</v>
      </c>
      <c r="SP17" s="14">
        <v>8.1999999999999993</v>
      </c>
      <c r="SQ17" s="14">
        <v>-2.5</v>
      </c>
      <c r="SR17" s="14">
        <v>19.899999999999999</v>
      </c>
      <c r="SS17" s="14">
        <v>20</v>
      </c>
      <c r="ST17" s="14">
        <v>19.436350000000001</v>
      </c>
      <c r="SU17" s="14">
        <v>0.46365000000000001</v>
      </c>
      <c r="SV17" s="14">
        <v>20.2</v>
      </c>
      <c r="SW17" s="14">
        <v>20</v>
      </c>
      <c r="SX17" s="14">
        <v>19.436350000000001</v>
      </c>
      <c r="SY17" s="14">
        <v>0.76365000000000005</v>
      </c>
      <c r="SZ17" s="14">
        <v>20</v>
      </c>
      <c r="TA17" s="14">
        <v>20</v>
      </c>
      <c r="TB17" s="14">
        <v>18.46453</v>
      </c>
      <c r="TC17" s="14">
        <v>1.5354699999999999</v>
      </c>
      <c r="TD17" s="14">
        <v>0</v>
      </c>
      <c r="TE17" s="14">
        <v>6.9669999999999996</v>
      </c>
      <c r="TF17" s="14">
        <v>6.9669999999999996</v>
      </c>
      <c r="TG17" s="14">
        <v>-6.9669999999999996</v>
      </c>
      <c r="TH17" s="14">
        <v>22.1</v>
      </c>
      <c r="TI17" s="14">
        <v>12.776</v>
      </c>
      <c r="TJ17" s="14">
        <v>12.776</v>
      </c>
      <c r="TK17" s="14">
        <v>9.3239999999999998</v>
      </c>
      <c r="TL17" s="14">
        <v>0</v>
      </c>
      <c r="TM17" s="14"/>
      <c r="TN17" s="14"/>
      <c r="TO17" s="14">
        <v>0</v>
      </c>
      <c r="TP17" s="14">
        <v>61.5</v>
      </c>
      <c r="TQ17" s="14">
        <v>19.975999999999999</v>
      </c>
      <c r="TR17" s="14">
        <v>19.975999999999999</v>
      </c>
      <c r="TS17" s="14">
        <v>41.524000000000001</v>
      </c>
      <c r="TT17" s="14">
        <v>95</v>
      </c>
      <c r="TU17" s="14">
        <v>32.761000000000003</v>
      </c>
      <c r="TV17" s="14">
        <v>32.761000000000003</v>
      </c>
      <c r="TW17" s="14">
        <v>62.238999999999997</v>
      </c>
      <c r="TX17" s="14">
        <v>7.4</v>
      </c>
      <c r="TY17" s="14">
        <v>0.42799999999999999</v>
      </c>
      <c r="TZ17" s="14">
        <v>0.42799999999999999</v>
      </c>
      <c r="UA17" s="14">
        <v>6.9720000000000004</v>
      </c>
      <c r="UB17" s="14">
        <v>2.2000000000000002</v>
      </c>
      <c r="UC17" s="14">
        <v>0.38700000000000001</v>
      </c>
      <c r="UD17" s="14">
        <v>0.38700000000000001</v>
      </c>
      <c r="UE17" s="14">
        <v>1.8129999999999999</v>
      </c>
      <c r="UF17" s="14">
        <v>0</v>
      </c>
      <c r="UG17" s="14"/>
      <c r="UH17" s="14"/>
      <c r="UI17" s="14">
        <v>0</v>
      </c>
      <c r="UJ17" s="14">
        <v>20.94088</v>
      </c>
      <c r="UK17" s="14">
        <v>21</v>
      </c>
      <c r="UL17" s="14">
        <v>19.436350000000001</v>
      </c>
      <c r="UM17" s="14">
        <v>1.5045299999999999</v>
      </c>
      <c r="UN17" s="14">
        <v>7.3879000000000001</v>
      </c>
      <c r="UO17" s="14">
        <v>7</v>
      </c>
      <c r="UP17" s="14">
        <v>7</v>
      </c>
      <c r="UQ17" s="14">
        <v>0.38790000000000002</v>
      </c>
      <c r="UR17" s="14">
        <v>9.1999999999999993</v>
      </c>
      <c r="US17" s="14">
        <v>8.1999999999999993</v>
      </c>
      <c r="UT17" s="14">
        <v>8.1999999999999993</v>
      </c>
      <c r="UU17" s="14">
        <v>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0</v>
      </c>
      <c r="VI17" s="14">
        <v>0.77300000000000002</v>
      </c>
      <c r="VJ17" s="14">
        <v>0.77300000000000002</v>
      </c>
      <c r="VK17" s="14">
        <v>-0.77300000000000002</v>
      </c>
      <c r="VL17" s="14">
        <v>0</v>
      </c>
      <c r="VM17" s="14"/>
      <c r="VN17" s="14"/>
      <c r="VO17" s="14">
        <v>0</v>
      </c>
      <c r="VP17" s="14">
        <v>0</v>
      </c>
      <c r="VQ17" s="14"/>
      <c r="VR17" s="14"/>
      <c r="VS17" s="14">
        <v>0</v>
      </c>
      <c r="VT17" s="14">
        <v>0</v>
      </c>
      <c r="VU17" s="14"/>
      <c r="VV17" s="14"/>
      <c r="VW17" s="14">
        <v>0</v>
      </c>
      <c r="VX17" s="14">
        <v>0.63500000000000001</v>
      </c>
      <c r="VY17" s="14">
        <v>0.6</v>
      </c>
      <c r="VZ17" s="14">
        <v>0.6</v>
      </c>
      <c r="WA17" s="14">
        <v>3.5000000000000003E-2</v>
      </c>
      <c r="WB17" s="14">
        <v>32.787999999999997</v>
      </c>
      <c r="WC17" s="14">
        <v>23.628</v>
      </c>
      <c r="WD17" s="14">
        <v>23.628</v>
      </c>
      <c r="WE17" s="14">
        <v>9.16</v>
      </c>
      <c r="WF17" s="14">
        <v>25.859000000000002</v>
      </c>
      <c r="WG17" s="14">
        <v>17.788</v>
      </c>
      <c r="WH17" s="14">
        <v>17.788</v>
      </c>
      <c r="WI17" s="14">
        <v>8.0709999999999997</v>
      </c>
      <c r="WJ17" s="14">
        <v>0</v>
      </c>
      <c r="WK17" s="14"/>
      <c r="WL17" s="14"/>
      <c r="WM17" s="14">
        <v>0</v>
      </c>
      <c r="WN17" s="14">
        <v>4.5</v>
      </c>
      <c r="WO17" s="14">
        <v>4.2</v>
      </c>
      <c r="WP17" s="14">
        <v>4.2</v>
      </c>
      <c r="WQ17" s="14">
        <v>0.3</v>
      </c>
      <c r="WR17" s="14">
        <v>2.2000000000000002</v>
      </c>
      <c r="WS17" s="14"/>
      <c r="WT17" s="14">
        <v>2.4</v>
      </c>
      <c r="WU17" s="14">
        <v>-0.2</v>
      </c>
      <c r="WV17" s="14">
        <v>1.2</v>
      </c>
      <c r="WW17" s="14">
        <v>1.2</v>
      </c>
      <c r="WX17" s="14">
        <v>1.2</v>
      </c>
      <c r="WY17" s="14">
        <v>0</v>
      </c>
      <c r="WZ17" s="14">
        <v>1.1000000000000001</v>
      </c>
      <c r="XA17" s="14">
        <v>1.4</v>
      </c>
      <c r="XB17" s="14">
        <v>1.4</v>
      </c>
      <c r="XC17" s="14">
        <v>-0.3</v>
      </c>
      <c r="XD17" s="14">
        <v>0</v>
      </c>
      <c r="XE17" s="14"/>
      <c r="XF17" s="14"/>
      <c r="XG17" s="14">
        <v>0</v>
      </c>
      <c r="XH17" s="14">
        <v>8.1999999999999993</v>
      </c>
      <c r="XI17" s="14">
        <v>8.24</v>
      </c>
      <c r="XJ17" s="14">
        <v>7.2</v>
      </c>
      <c r="XK17" s="14">
        <v>1</v>
      </c>
      <c r="XL17" s="14">
        <v>20</v>
      </c>
      <c r="XM17" s="14">
        <v>20.12</v>
      </c>
      <c r="XN17" s="14">
        <v>18.46453</v>
      </c>
      <c r="XO17" s="14">
        <v>1.5354699999999999</v>
      </c>
      <c r="XP17" s="14">
        <v>9.8000000000000007</v>
      </c>
      <c r="XQ17" s="14">
        <v>10.8</v>
      </c>
      <c r="XR17" s="14">
        <v>10.8</v>
      </c>
      <c r="XS17" s="14">
        <v>-1</v>
      </c>
      <c r="XT17" s="14">
        <v>26.4</v>
      </c>
      <c r="XU17" s="14">
        <v>31.5</v>
      </c>
      <c r="XV17" s="14">
        <v>27</v>
      </c>
      <c r="XW17" s="14">
        <v>-0.6</v>
      </c>
      <c r="XX17" s="14">
        <v>0</v>
      </c>
      <c r="XY17" s="14">
        <v>31.5</v>
      </c>
      <c r="XZ17" s="14">
        <v>27</v>
      </c>
      <c r="YA17" s="14">
        <v>-27</v>
      </c>
      <c r="YB17" s="14">
        <v>14</v>
      </c>
      <c r="YC17" s="14">
        <v>14</v>
      </c>
      <c r="YD17" s="14">
        <v>14</v>
      </c>
      <c r="YE17" s="14">
        <v>0</v>
      </c>
      <c r="YF17" s="14">
        <v>17.600000000000001</v>
      </c>
      <c r="YG17" s="14">
        <v>17.62</v>
      </c>
      <c r="YH17" s="14">
        <v>19</v>
      </c>
      <c r="YI17" s="14">
        <v>-1.4</v>
      </c>
      <c r="YJ17" s="14">
        <v>6.41</v>
      </c>
      <c r="YK17" s="14">
        <v>8.3000000000000007</v>
      </c>
      <c r="YL17" s="14">
        <v>8.3000000000000007</v>
      </c>
      <c r="YM17" s="14">
        <v>-1.89</v>
      </c>
      <c r="YN17" s="14">
        <v>11.12</v>
      </c>
      <c r="YO17" s="14">
        <v>11</v>
      </c>
      <c r="YP17" s="14">
        <v>11</v>
      </c>
      <c r="YQ17" s="14">
        <v>0.12</v>
      </c>
      <c r="YR17" s="14">
        <v>19.52</v>
      </c>
      <c r="YS17" s="14">
        <v>22</v>
      </c>
      <c r="YT17" s="14">
        <v>22</v>
      </c>
      <c r="YU17" s="14">
        <v>-2.48</v>
      </c>
    </row>
    <row r="18" spans="1:671" ht="24" customHeight="1" x14ac:dyDescent="0.3">
      <c r="A18" s="1"/>
      <c r="B18" s="16" t="s">
        <v>48</v>
      </c>
      <c r="C18" s="16" t="s">
        <v>766</v>
      </c>
      <c r="D18" s="17">
        <v>198.4</v>
      </c>
      <c r="E18" s="17">
        <v>203.40136000000001</v>
      </c>
      <c r="F18" s="17">
        <v>203.40136000000001</v>
      </c>
      <c r="G18" s="17">
        <v>-5.00136</v>
      </c>
      <c r="H18" s="17">
        <v>617.9</v>
      </c>
      <c r="I18" s="17">
        <v>621.9896</v>
      </c>
      <c r="J18" s="17">
        <v>621.9896</v>
      </c>
      <c r="K18" s="17">
        <v>-4.0895999999999999</v>
      </c>
      <c r="L18" s="17">
        <v>211.9</v>
      </c>
      <c r="M18" s="17">
        <v>202.54091</v>
      </c>
      <c r="N18" s="17">
        <v>202.54091</v>
      </c>
      <c r="O18" s="17">
        <v>9.3590900000000001</v>
      </c>
      <c r="P18" s="17"/>
      <c r="Q18" s="17"/>
      <c r="R18" s="17"/>
      <c r="S18" s="17">
        <v>0</v>
      </c>
      <c r="T18" s="17"/>
      <c r="U18" s="17"/>
      <c r="V18" s="17"/>
      <c r="W18" s="17">
        <v>0</v>
      </c>
      <c r="X18" s="17">
        <v>88.7</v>
      </c>
      <c r="Y18" s="17">
        <v>91.867829999999998</v>
      </c>
      <c r="Z18" s="17">
        <v>91.867829999999998</v>
      </c>
      <c r="AA18" s="17">
        <v>-3.1678299999999999</v>
      </c>
      <c r="AB18" s="17">
        <v>224.1</v>
      </c>
      <c r="AC18" s="17">
        <v>215.08441999999999</v>
      </c>
      <c r="AD18" s="17">
        <v>215.08441999999999</v>
      </c>
      <c r="AE18" s="17">
        <v>9.0155799999999999</v>
      </c>
      <c r="AF18" s="17"/>
      <c r="AG18" s="17"/>
      <c r="AH18" s="17"/>
      <c r="AI18" s="17">
        <v>0</v>
      </c>
      <c r="AJ18" s="17"/>
      <c r="AK18" s="17"/>
      <c r="AL18" s="17"/>
      <c r="AM18" s="17">
        <v>0</v>
      </c>
      <c r="AN18" s="17"/>
      <c r="AO18" s="17"/>
      <c r="AP18" s="17"/>
      <c r="AQ18" s="17">
        <v>0</v>
      </c>
      <c r="AR18" s="17">
        <v>0</v>
      </c>
      <c r="AS18" s="17"/>
      <c r="AT18" s="17"/>
      <c r="AU18" s="17">
        <v>0</v>
      </c>
      <c r="AV18" s="17">
        <v>0</v>
      </c>
      <c r="AW18" s="17"/>
      <c r="AX18" s="17"/>
      <c r="AY18" s="17">
        <v>0</v>
      </c>
      <c r="AZ18" s="17"/>
      <c r="BA18" s="17"/>
      <c r="BB18" s="17"/>
      <c r="BC18" s="17">
        <v>0</v>
      </c>
      <c r="BD18" s="17">
        <v>0</v>
      </c>
      <c r="BE18" s="17"/>
      <c r="BF18" s="17"/>
      <c r="BG18" s="17">
        <v>0</v>
      </c>
      <c r="BH18" s="17"/>
      <c r="BI18" s="17"/>
      <c r="BJ18" s="17"/>
      <c r="BK18" s="17">
        <v>0</v>
      </c>
      <c r="BL18" s="17">
        <v>261.89999999999998</v>
      </c>
      <c r="BM18" s="17">
        <v>85.920490000000001</v>
      </c>
      <c r="BN18" s="17">
        <v>147.76725999999999</v>
      </c>
      <c r="BO18" s="17">
        <v>114.13274</v>
      </c>
      <c r="BP18" s="17">
        <v>10</v>
      </c>
      <c r="BQ18" s="17">
        <v>9.8007899999999992</v>
      </c>
      <c r="BR18" s="17">
        <v>3.45607</v>
      </c>
      <c r="BS18" s="17">
        <v>6.5439299999999996</v>
      </c>
      <c r="BT18" s="17"/>
      <c r="BU18" s="17"/>
      <c r="BV18" s="17"/>
      <c r="BW18" s="17">
        <v>0</v>
      </c>
      <c r="BX18" s="17"/>
      <c r="BY18" s="17"/>
      <c r="BZ18" s="17"/>
      <c r="CA18" s="17">
        <v>0</v>
      </c>
      <c r="CB18" s="17"/>
      <c r="CC18" s="17"/>
      <c r="CD18" s="17"/>
      <c r="CE18" s="17">
        <v>0</v>
      </c>
      <c r="CF18" s="17"/>
      <c r="CG18" s="17"/>
      <c r="CH18" s="17"/>
      <c r="CI18" s="17">
        <v>0</v>
      </c>
      <c r="CJ18" s="17">
        <v>162.4</v>
      </c>
      <c r="CK18" s="17">
        <v>164.06704999999999</v>
      </c>
      <c r="CL18" s="17">
        <v>164.06706</v>
      </c>
      <c r="CM18" s="17">
        <v>-1.66706</v>
      </c>
      <c r="CN18" s="17">
        <v>6.76</v>
      </c>
      <c r="CO18" s="17">
        <v>5.1383299999999998</v>
      </c>
      <c r="CP18" s="17">
        <v>5.1383299999999998</v>
      </c>
      <c r="CQ18" s="17">
        <v>1.6216699999999999</v>
      </c>
      <c r="CR18" s="17">
        <v>5.0270000000000001</v>
      </c>
      <c r="CS18" s="17">
        <v>2.8204899999999999</v>
      </c>
      <c r="CT18" s="17">
        <v>2.8205</v>
      </c>
      <c r="CU18" s="17">
        <v>2.2065000000000001</v>
      </c>
      <c r="CV18" s="17">
        <v>0</v>
      </c>
      <c r="CW18" s="17"/>
      <c r="CX18" s="17">
        <v>16.808070000000001</v>
      </c>
      <c r="CY18" s="17">
        <v>-16.808070000000001</v>
      </c>
      <c r="CZ18" s="17">
        <v>7.1</v>
      </c>
      <c r="DA18" s="17">
        <v>6.8787000000000003</v>
      </c>
      <c r="DB18" s="17">
        <v>6.8787000000000003</v>
      </c>
      <c r="DC18" s="17">
        <v>0.2213</v>
      </c>
      <c r="DD18" s="17">
        <v>13.2</v>
      </c>
      <c r="DE18" s="17">
        <v>14.933920000000001</v>
      </c>
      <c r="DF18" s="17">
        <v>14.933920000000001</v>
      </c>
      <c r="DG18" s="17">
        <v>-1.7339199999999999</v>
      </c>
      <c r="DH18" s="17">
        <v>79.5</v>
      </c>
      <c r="DI18" s="17">
        <v>91.646630000000002</v>
      </c>
      <c r="DJ18" s="17">
        <v>81.788120000000006</v>
      </c>
      <c r="DK18" s="17">
        <v>-2.2881200000000002</v>
      </c>
      <c r="DL18" s="17"/>
      <c r="DM18" s="17"/>
      <c r="DN18" s="17"/>
      <c r="DO18" s="17">
        <v>0</v>
      </c>
      <c r="DP18" s="17"/>
      <c r="DQ18" s="17"/>
      <c r="DR18" s="17"/>
      <c r="DS18" s="17">
        <v>0</v>
      </c>
      <c r="DT18" s="17"/>
      <c r="DU18" s="17"/>
      <c r="DV18" s="17"/>
      <c r="DW18" s="17">
        <v>0</v>
      </c>
      <c r="DX18" s="17"/>
      <c r="DY18" s="17"/>
      <c r="DZ18" s="17"/>
      <c r="EA18" s="17">
        <v>0</v>
      </c>
      <c r="EB18" s="17">
        <v>54.8</v>
      </c>
      <c r="EC18" s="17">
        <v>55.89584</v>
      </c>
      <c r="ED18" s="17">
        <v>55.89584</v>
      </c>
      <c r="EE18" s="17">
        <v>-1.0958399999999999</v>
      </c>
      <c r="EF18" s="17">
        <v>167</v>
      </c>
      <c r="EG18" s="17">
        <v>179.98925</v>
      </c>
      <c r="EH18" s="17">
        <v>220.69149999999999</v>
      </c>
      <c r="EI18" s="17">
        <v>-53.691499999999998</v>
      </c>
      <c r="EJ18" s="17"/>
      <c r="EK18" s="17"/>
      <c r="EL18" s="17"/>
      <c r="EM18" s="17">
        <v>0</v>
      </c>
      <c r="EN18" s="17"/>
      <c r="EO18" s="17"/>
      <c r="EP18" s="17"/>
      <c r="EQ18" s="17">
        <v>0</v>
      </c>
      <c r="ER18" s="17"/>
      <c r="ES18" s="17"/>
      <c r="ET18" s="17"/>
      <c r="EU18" s="17">
        <v>0</v>
      </c>
      <c r="EV18" s="17">
        <v>6.5</v>
      </c>
      <c r="EW18" s="17">
        <v>6.39</v>
      </c>
      <c r="EX18" s="17">
        <v>6.39</v>
      </c>
      <c r="EY18" s="17">
        <v>0.11</v>
      </c>
      <c r="EZ18" s="17">
        <v>152.4</v>
      </c>
      <c r="FA18" s="17">
        <v>288.36266999999998</v>
      </c>
      <c r="FB18" s="17">
        <v>208.50026</v>
      </c>
      <c r="FC18" s="17">
        <v>-56.100259999999999</v>
      </c>
      <c r="FD18" s="17">
        <v>76.2</v>
      </c>
      <c r="FE18" s="17">
        <v>81.635570000000001</v>
      </c>
      <c r="FF18" s="17">
        <v>81.635570000000001</v>
      </c>
      <c r="FG18" s="17">
        <v>-5.4355700000000002</v>
      </c>
      <c r="FH18" s="17">
        <v>95.827420000000004</v>
      </c>
      <c r="FI18" s="17">
        <v>149.98721</v>
      </c>
      <c r="FJ18" s="17">
        <v>149.98721</v>
      </c>
      <c r="FK18" s="17">
        <v>-54.159790000000001</v>
      </c>
      <c r="FL18" s="17">
        <v>42.140300000000003</v>
      </c>
      <c r="FM18" s="17">
        <v>41.89893</v>
      </c>
      <c r="FN18" s="17">
        <v>41.89893</v>
      </c>
      <c r="FO18" s="17">
        <v>0.24137</v>
      </c>
      <c r="FP18" s="17">
        <v>18.399999999999999</v>
      </c>
      <c r="FQ18" s="17">
        <v>19.21088</v>
      </c>
      <c r="FR18" s="17">
        <v>19.21088</v>
      </c>
      <c r="FS18" s="17">
        <v>-0.81088000000000005</v>
      </c>
      <c r="FT18" s="17">
        <v>18.8</v>
      </c>
      <c r="FU18" s="17">
        <v>18.46453</v>
      </c>
      <c r="FV18" s="17">
        <v>18.46453</v>
      </c>
      <c r="FW18" s="17">
        <v>0.33546999999999999</v>
      </c>
      <c r="FX18" s="17">
        <v>89.6</v>
      </c>
      <c r="FY18" s="17">
        <v>87.773570000000007</v>
      </c>
      <c r="FZ18" s="17">
        <v>87.773570000000007</v>
      </c>
      <c r="GA18" s="17">
        <v>1.82643</v>
      </c>
      <c r="GB18" s="17">
        <v>177.07158999999999</v>
      </c>
      <c r="GC18" s="17">
        <v>185.82039</v>
      </c>
      <c r="GD18" s="17">
        <v>185.82039</v>
      </c>
      <c r="GE18" s="17">
        <v>-8.7487999999999992</v>
      </c>
      <c r="GF18" s="17">
        <v>177.81798000000001</v>
      </c>
      <c r="GG18" s="17">
        <v>185.82039</v>
      </c>
      <c r="GH18" s="17">
        <v>185.82039</v>
      </c>
      <c r="GI18" s="17">
        <v>-8.0024099999999994</v>
      </c>
      <c r="GJ18" s="17">
        <v>184.09918999999999</v>
      </c>
      <c r="GK18" s="17">
        <v>186.37841</v>
      </c>
      <c r="GL18" s="17">
        <v>186.37841</v>
      </c>
      <c r="GM18" s="17">
        <v>-2.27922</v>
      </c>
      <c r="GN18" s="17">
        <v>107.2</v>
      </c>
      <c r="GO18" s="17">
        <v>110.48202000000001</v>
      </c>
      <c r="GP18" s="17">
        <v>110.48202000000001</v>
      </c>
      <c r="GQ18" s="17">
        <v>-3.2820200000000002</v>
      </c>
      <c r="GR18" s="17">
        <v>0</v>
      </c>
      <c r="GS18" s="17"/>
      <c r="GT18" s="17">
        <v>18</v>
      </c>
      <c r="GU18" s="17">
        <v>-18</v>
      </c>
      <c r="GV18" s="17">
        <v>44.5</v>
      </c>
      <c r="GW18" s="17">
        <v>43.545189999999998</v>
      </c>
      <c r="GX18" s="17">
        <v>43.545189999999998</v>
      </c>
      <c r="GY18" s="17">
        <v>0.95481000000000005</v>
      </c>
      <c r="GZ18" s="17">
        <v>1.9</v>
      </c>
      <c r="HA18" s="17">
        <v>2.0605799999999999</v>
      </c>
      <c r="HB18" s="17">
        <v>2.0605799999999999</v>
      </c>
      <c r="HC18" s="17">
        <v>-0.16058</v>
      </c>
      <c r="HD18" s="17">
        <v>31.4</v>
      </c>
      <c r="HE18" s="17">
        <v>30.332239999999999</v>
      </c>
      <c r="HF18" s="17">
        <v>30.332239999999999</v>
      </c>
      <c r="HG18" s="17">
        <v>1.06776</v>
      </c>
      <c r="HH18" s="17">
        <v>151.1</v>
      </c>
      <c r="HI18" s="17">
        <v>119.0136</v>
      </c>
      <c r="HJ18" s="17">
        <v>138.91448</v>
      </c>
      <c r="HK18" s="17">
        <v>12.18552</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45.8</v>
      </c>
      <c r="IG18" s="17">
        <v>45.265300000000003</v>
      </c>
      <c r="IH18" s="17"/>
      <c r="II18" s="17">
        <v>45.8</v>
      </c>
      <c r="IJ18" s="17"/>
      <c r="IK18" s="17"/>
      <c r="IL18" s="17"/>
      <c r="IM18" s="17">
        <v>0</v>
      </c>
      <c r="IN18" s="17"/>
      <c r="IO18" s="17"/>
      <c r="IP18" s="17"/>
      <c r="IQ18" s="17">
        <v>0</v>
      </c>
      <c r="IR18" s="17"/>
      <c r="IS18" s="17"/>
      <c r="IT18" s="17"/>
      <c r="IU18" s="17">
        <v>0</v>
      </c>
      <c r="IV18" s="17">
        <v>126.5</v>
      </c>
      <c r="IW18" s="17">
        <v>132.83837</v>
      </c>
      <c r="IX18" s="17">
        <v>132.83837</v>
      </c>
      <c r="IY18" s="17">
        <v>-6.3383700000000003</v>
      </c>
      <c r="IZ18" s="17">
        <v>170.3</v>
      </c>
      <c r="JA18" s="17">
        <v>169.608</v>
      </c>
      <c r="JB18" s="17">
        <v>181.80242000000001</v>
      </c>
      <c r="JC18" s="17">
        <v>-11.502420000000001</v>
      </c>
      <c r="JD18" s="17">
        <v>167.9</v>
      </c>
      <c r="JE18" s="17">
        <v>169.608</v>
      </c>
      <c r="JF18" s="17">
        <v>181.80242000000001</v>
      </c>
      <c r="JG18" s="17">
        <v>-13.902419999999999</v>
      </c>
      <c r="JH18" s="17">
        <v>200.6</v>
      </c>
      <c r="JI18" s="17">
        <v>169.608</v>
      </c>
      <c r="JJ18" s="17">
        <v>181.80242000000001</v>
      </c>
      <c r="JK18" s="17">
        <v>18.79758</v>
      </c>
      <c r="JL18" s="17">
        <v>263.60000000000002</v>
      </c>
      <c r="JM18" s="17">
        <v>255.17599999999999</v>
      </c>
      <c r="JN18" s="17">
        <v>273.52256</v>
      </c>
      <c r="JO18" s="17">
        <v>-9.9225600000000007</v>
      </c>
      <c r="JP18" s="17">
        <v>73.5</v>
      </c>
      <c r="JQ18" s="17">
        <v>73.590999999999994</v>
      </c>
      <c r="JR18" s="17">
        <v>73.590999999999994</v>
      </c>
      <c r="JS18" s="17">
        <v>-9.0999999999999998E-2</v>
      </c>
      <c r="JT18" s="17">
        <v>35.9</v>
      </c>
      <c r="JU18" s="17">
        <v>36.905999999999999</v>
      </c>
      <c r="JV18" s="17">
        <v>36.905999999999999</v>
      </c>
      <c r="JW18" s="17">
        <v>-1.006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v>
      </c>
      <c r="KW18" s="17">
        <v>1.7823899999999999</v>
      </c>
      <c r="KX18" s="17">
        <v>1.7823899999999999</v>
      </c>
      <c r="KY18" s="17">
        <v>0.21761</v>
      </c>
      <c r="KZ18" s="17">
        <v>102.96599999999999</v>
      </c>
      <c r="LA18" s="17">
        <v>41.194659999999999</v>
      </c>
      <c r="LB18" s="17">
        <v>156.1422</v>
      </c>
      <c r="LC18" s="17">
        <v>-53.176200000000001</v>
      </c>
      <c r="LD18" s="17">
        <v>81.600999999999999</v>
      </c>
      <c r="LE18" s="17">
        <v>108.1288</v>
      </c>
      <c r="LF18" s="17">
        <v>108.12716</v>
      </c>
      <c r="LG18" s="17">
        <v>-26.526160000000001</v>
      </c>
      <c r="LH18" s="17">
        <v>64.905000000000001</v>
      </c>
      <c r="LI18" s="17">
        <v>67.199219999999997</v>
      </c>
      <c r="LJ18" s="17">
        <v>67.199219999999997</v>
      </c>
      <c r="LK18" s="17">
        <v>-2.2942200000000001</v>
      </c>
      <c r="LL18" s="17">
        <v>78.706999999999994</v>
      </c>
      <c r="LM18" s="17">
        <v>78.567999999999998</v>
      </c>
      <c r="LN18" s="17">
        <v>78.567999999999998</v>
      </c>
      <c r="LO18" s="17">
        <v>0.13900000000000001</v>
      </c>
      <c r="LP18" s="17">
        <v>29.446000000000002</v>
      </c>
      <c r="LQ18" s="17">
        <v>29.980560000000001</v>
      </c>
      <c r="LR18" s="17">
        <v>29.980560000000001</v>
      </c>
      <c r="LS18" s="17">
        <v>-0.53456000000000004</v>
      </c>
      <c r="LT18" s="17"/>
      <c r="LU18" s="17"/>
      <c r="LV18" s="17"/>
      <c r="LW18" s="17">
        <v>0</v>
      </c>
      <c r="LX18" s="17"/>
      <c r="LY18" s="17"/>
      <c r="LZ18" s="17"/>
      <c r="MA18" s="17">
        <v>0</v>
      </c>
      <c r="MB18" s="17"/>
      <c r="MC18" s="17"/>
      <c r="MD18" s="17"/>
      <c r="ME18" s="17">
        <v>0</v>
      </c>
      <c r="MF18" s="17">
        <v>141.83500000000001</v>
      </c>
      <c r="MG18" s="17">
        <v>151.08886000000001</v>
      </c>
      <c r="MH18" s="17">
        <v>151.08888999999999</v>
      </c>
      <c r="MI18" s="17">
        <v>-9.2538900000000002</v>
      </c>
      <c r="MJ18" s="17">
        <v>142.88499999999999</v>
      </c>
      <c r="MK18" s="17">
        <v>151.08886000000001</v>
      </c>
      <c r="ML18" s="17">
        <v>151.08888999999999</v>
      </c>
      <c r="MM18" s="17">
        <v>-8.2038899999999995</v>
      </c>
      <c r="MN18" s="17">
        <v>146.75700000000001</v>
      </c>
      <c r="MO18" s="17">
        <v>151.54257999999999</v>
      </c>
      <c r="MP18" s="17">
        <v>151.54261</v>
      </c>
      <c r="MQ18" s="17">
        <v>-4.7856100000000001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6.1</v>
      </c>
      <c r="NU18" s="17">
        <v>6.5736800000000004</v>
      </c>
      <c r="NV18" s="17">
        <v>6.5736800000000004</v>
      </c>
      <c r="NW18" s="17">
        <v>-0.47367999999999999</v>
      </c>
      <c r="NX18" s="17">
        <v>1.8</v>
      </c>
      <c r="NY18" s="17">
        <v>6.8964100000000004</v>
      </c>
      <c r="NZ18" s="17">
        <v>6.8964100000000004</v>
      </c>
      <c r="OA18" s="17">
        <v>-5.0964099999999997</v>
      </c>
      <c r="OB18" s="17">
        <v>20</v>
      </c>
      <c r="OC18" s="17">
        <v>20</v>
      </c>
      <c r="OD18" s="17">
        <v>17.492709999999999</v>
      </c>
      <c r="OE18" s="17">
        <v>2.5072899999999998</v>
      </c>
      <c r="OF18" s="17">
        <v>0</v>
      </c>
      <c r="OG18" s="17"/>
      <c r="OH18" s="17"/>
      <c r="OI18" s="17">
        <v>0</v>
      </c>
      <c r="OJ18" s="17">
        <v>94.3</v>
      </c>
      <c r="OK18" s="17">
        <v>107.4</v>
      </c>
      <c r="OL18" s="17">
        <v>57.356000000000002</v>
      </c>
      <c r="OM18" s="17">
        <v>36.944000000000003</v>
      </c>
      <c r="ON18" s="17">
        <v>0</v>
      </c>
      <c r="OO18" s="17"/>
      <c r="OP18" s="17"/>
      <c r="OQ18" s="17">
        <v>0</v>
      </c>
      <c r="OR18" s="17">
        <v>0</v>
      </c>
      <c r="OS18" s="17">
        <v>3.3559999999999999</v>
      </c>
      <c r="OT18" s="17">
        <v>3.3559999999999999</v>
      </c>
      <c r="OU18" s="17">
        <v>-3.3559999999999999</v>
      </c>
      <c r="OV18" s="17">
        <v>0</v>
      </c>
      <c r="OW18" s="17"/>
      <c r="OX18" s="17"/>
      <c r="OY18" s="17">
        <v>0</v>
      </c>
      <c r="OZ18" s="17">
        <v>20</v>
      </c>
      <c r="PA18" s="17">
        <v>19.436350000000001</v>
      </c>
      <c r="PB18" s="17">
        <v>19.436350000000001</v>
      </c>
      <c r="PC18" s="17">
        <v>0.56364999999999998</v>
      </c>
      <c r="PD18" s="17">
        <v>9.9</v>
      </c>
      <c r="PE18" s="17">
        <v>9.9830000000000005</v>
      </c>
      <c r="PF18" s="17">
        <v>9.9830000000000005</v>
      </c>
      <c r="PG18" s="17">
        <v>-8.3000000000000004E-2</v>
      </c>
      <c r="PH18" s="17">
        <v>5.5</v>
      </c>
      <c r="PI18" s="17">
        <v>5.67</v>
      </c>
      <c r="PJ18" s="17">
        <v>5.67</v>
      </c>
      <c r="PK18" s="17">
        <v>-0.17</v>
      </c>
      <c r="PL18" s="17">
        <v>0</v>
      </c>
      <c r="PM18" s="17"/>
      <c r="PN18" s="17"/>
      <c r="PO18" s="17">
        <v>0</v>
      </c>
      <c r="PP18" s="17">
        <v>2</v>
      </c>
      <c r="PQ18" s="17">
        <v>1</v>
      </c>
      <c r="PR18" s="17">
        <v>1</v>
      </c>
      <c r="PS18" s="17">
        <v>1</v>
      </c>
      <c r="PT18" s="17">
        <v>3.6</v>
      </c>
      <c r="PU18" s="17">
        <v>3.55</v>
      </c>
      <c r="PV18" s="17">
        <v>3.55</v>
      </c>
      <c r="PW18" s="17">
        <v>0.05</v>
      </c>
      <c r="PX18" s="17">
        <v>4.7</v>
      </c>
      <c r="PY18" s="17">
        <v>4.5999999999999996</v>
      </c>
      <c r="PZ18" s="17">
        <v>4.5999999999999996</v>
      </c>
      <c r="QA18" s="17">
        <v>0.1</v>
      </c>
      <c r="QB18" s="17">
        <v>19.899999999999999</v>
      </c>
      <c r="QC18" s="17">
        <v>20.274049999999999</v>
      </c>
      <c r="QD18" s="17">
        <v>20.274049999999999</v>
      </c>
      <c r="QE18" s="17">
        <v>-0.37404999999999999</v>
      </c>
      <c r="QF18" s="17">
        <v>20</v>
      </c>
      <c r="QG18" s="17">
        <v>19.33916</v>
      </c>
      <c r="QH18" s="17">
        <v>19.33916</v>
      </c>
      <c r="QI18" s="17">
        <v>0.66083999999999998</v>
      </c>
      <c r="QJ18" s="17">
        <v>18.5</v>
      </c>
      <c r="QK18" s="17">
        <v>17.492709999999999</v>
      </c>
      <c r="QL18" s="17">
        <v>17.492709999999999</v>
      </c>
      <c r="QM18" s="17">
        <v>1.00729</v>
      </c>
      <c r="QN18" s="17">
        <v>3.5</v>
      </c>
      <c r="QO18" s="17">
        <v>3.5</v>
      </c>
      <c r="QP18" s="17">
        <v>3.5</v>
      </c>
      <c r="QQ18" s="17">
        <v>0</v>
      </c>
      <c r="QR18" s="17">
        <v>18.600000000000001</v>
      </c>
      <c r="QS18" s="17">
        <v>17.881440000000001</v>
      </c>
      <c r="QT18" s="17">
        <v>17.881440000000001</v>
      </c>
      <c r="QU18" s="17">
        <v>0.71855999999999998</v>
      </c>
      <c r="QV18" s="17">
        <v>0</v>
      </c>
      <c r="QW18" s="17"/>
      <c r="QX18" s="17"/>
      <c r="QY18" s="17">
        <v>0</v>
      </c>
      <c r="QZ18" s="17">
        <v>0</v>
      </c>
      <c r="RA18" s="17"/>
      <c r="RB18" s="17"/>
      <c r="RC18" s="17">
        <v>0</v>
      </c>
      <c r="RD18" s="17">
        <v>21.1</v>
      </c>
      <c r="RE18" s="17">
        <v>11.648999999999999</v>
      </c>
      <c r="RF18" s="17">
        <v>11.648999999999999</v>
      </c>
      <c r="RG18" s="17">
        <v>9.4510000000000005</v>
      </c>
      <c r="RH18" s="17">
        <v>42.9</v>
      </c>
      <c r="RI18" s="17">
        <v>67.099999999999994</v>
      </c>
      <c r="RJ18" s="17">
        <v>27.045999999999999</v>
      </c>
      <c r="RK18" s="17">
        <v>15.853999999999999</v>
      </c>
      <c r="RL18" s="17">
        <v>0</v>
      </c>
      <c r="RM18" s="17"/>
      <c r="RN18" s="17"/>
      <c r="RO18" s="17">
        <v>0</v>
      </c>
      <c r="RP18" s="17">
        <v>3.2</v>
      </c>
      <c r="RQ18" s="17">
        <v>3.3</v>
      </c>
      <c r="RR18" s="17">
        <v>3.3</v>
      </c>
      <c r="RS18" s="17">
        <v>-0.1</v>
      </c>
      <c r="RT18" s="17">
        <v>6.2</v>
      </c>
      <c r="RU18" s="17"/>
      <c r="RV18" s="17"/>
      <c r="RW18" s="17">
        <v>6.2</v>
      </c>
      <c r="RX18" s="17">
        <v>3.04</v>
      </c>
      <c r="RY18" s="17">
        <v>2</v>
      </c>
      <c r="RZ18" s="17">
        <v>2</v>
      </c>
      <c r="SA18" s="17">
        <v>1.04</v>
      </c>
      <c r="SB18" s="17"/>
      <c r="SC18" s="17">
        <v>0.4</v>
      </c>
      <c r="SD18" s="17">
        <v>0.4</v>
      </c>
      <c r="SE18" s="17">
        <v>-0.4</v>
      </c>
      <c r="SF18" s="17">
        <v>0</v>
      </c>
      <c r="SG18" s="17"/>
      <c r="SH18" s="17"/>
      <c r="SI18" s="17">
        <v>0</v>
      </c>
      <c r="SJ18" s="17">
        <v>19.8</v>
      </c>
      <c r="SK18" s="17">
        <v>20</v>
      </c>
      <c r="SL18" s="17">
        <v>17.881440000000001</v>
      </c>
      <c r="SM18" s="17">
        <v>1.91856</v>
      </c>
      <c r="SN18" s="17">
        <v>5.0999999999999996</v>
      </c>
      <c r="SO18" s="17">
        <v>12.9</v>
      </c>
      <c r="SP18" s="17">
        <v>8.1999999999999993</v>
      </c>
      <c r="SQ18" s="17">
        <v>-3.1</v>
      </c>
      <c r="SR18" s="17">
        <v>19.7</v>
      </c>
      <c r="SS18" s="17">
        <v>20</v>
      </c>
      <c r="ST18" s="17">
        <v>19.436350000000001</v>
      </c>
      <c r="SU18" s="17">
        <v>0.26365</v>
      </c>
      <c r="SV18" s="17">
        <v>20.100000000000001</v>
      </c>
      <c r="SW18" s="17">
        <v>20</v>
      </c>
      <c r="SX18" s="17">
        <v>19.436350000000001</v>
      </c>
      <c r="SY18" s="17">
        <v>0.66364999999999996</v>
      </c>
      <c r="SZ18" s="17">
        <v>19.899999999999999</v>
      </c>
      <c r="TA18" s="17">
        <v>20</v>
      </c>
      <c r="TB18" s="17">
        <v>18.46453</v>
      </c>
      <c r="TC18" s="17">
        <v>1.43547</v>
      </c>
      <c r="TD18" s="17">
        <v>0</v>
      </c>
      <c r="TE18" s="17">
        <v>7.1520000000000001</v>
      </c>
      <c r="TF18" s="17">
        <v>7.1520000000000001</v>
      </c>
      <c r="TG18" s="17">
        <v>-7.1520000000000001</v>
      </c>
      <c r="TH18" s="17">
        <v>20.3</v>
      </c>
      <c r="TI18" s="17">
        <v>13.162000000000001</v>
      </c>
      <c r="TJ18" s="17">
        <v>13.162000000000001</v>
      </c>
      <c r="TK18" s="17">
        <v>7.1379999999999999</v>
      </c>
      <c r="TL18" s="17">
        <v>0</v>
      </c>
      <c r="TM18" s="17"/>
      <c r="TN18" s="17"/>
      <c r="TO18" s="17">
        <v>0</v>
      </c>
      <c r="TP18" s="17">
        <v>68.2</v>
      </c>
      <c r="TQ18" s="17">
        <v>24.3</v>
      </c>
      <c r="TR18" s="17">
        <v>14.336</v>
      </c>
      <c r="TS18" s="17">
        <v>53.863999999999997</v>
      </c>
      <c r="TT18" s="17">
        <v>83.2</v>
      </c>
      <c r="TU18" s="17">
        <v>52.8</v>
      </c>
      <c r="TV18" s="17">
        <v>27.812000000000001</v>
      </c>
      <c r="TW18" s="17">
        <v>55.387999999999998</v>
      </c>
      <c r="TX18" s="17">
        <v>6</v>
      </c>
      <c r="TY18" s="17">
        <v>0.32500000000000001</v>
      </c>
      <c r="TZ18" s="17">
        <v>0.32500000000000001</v>
      </c>
      <c r="UA18" s="17">
        <v>5.6749999999999998</v>
      </c>
      <c r="UB18" s="17">
        <v>2.1</v>
      </c>
      <c r="UC18" s="17">
        <v>0.25600000000000001</v>
      </c>
      <c r="UD18" s="17">
        <v>0.25600000000000001</v>
      </c>
      <c r="UE18" s="17">
        <v>1.8440000000000001</v>
      </c>
      <c r="UF18" s="17">
        <v>0</v>
      </c>
      <c r="UG18" s="17"/>
      <c r="UH18" s="17"/>
      <c r="UI18" s="17">
        <v>0</v>
      </c>
      <c r="UJ18" s="17">
        <v>20.934270000000001</v>
      </c>
      <c r="UK18" s="17">
        <v>21</v>
      </c>
      <c r="UL18" s="17">
        <v>19.436350000000001</v>
      </c>
      <c r="UM18" s="17">
        <v>1.4979199999999999</v>
      </c>
      <c r="UN18" s="17">
        <v>7.3813800000000001</v>
      </c>
      <c r="UO18" s="17">
        <v>7</v>
      </c>
      <c r="UP18" s="17">
        <v>7</v>
      </c>
      <c r="UQ18" s="17">
        <v>0.38138</v>
      </c>
      <c r="UR18" s="17">
        <v>9.1999999999999993</v>
      </c>
      <c r="US18" s="17">
        <v>8.1999999999999993</v>
      </c>
      <c r="UT18" s="17">
        <v>8.1999999999999993</v>
      </c>
      <c r="UU18" s="17">
        <v>1</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0</v>
      </c>
      <c r="VI18" s="17">
        <v>0.83399999999999996</v>
      </c>
      <c r="VJ18" s="17">
        <v>0.83399999999999996</v>
      </c>
      <c r="VK18" s="17">
        <v>-0.83399999999999996</v>
      </c>
      <c r="VL18" s="17">
        <v>0</v>
      </c>
      <c r="VM18" s="17"/>
      <c r="VN18" s="17"/>
      <c r="VO18" s="17">
        <v>0</v>
      </c>
      <c r="VP18" s="17">
        <v>0</v>
      </c>
      <c r="VQ18" s="17"/>
      <c r="VR18" s="17"/>
      <c r="VS18" s="17">
        <v>0</v>
      </c>
      <c r="VT18" s="17">
        <v>0</v>
      </c>
      <c r="VU18" s="17"/>
      <c r="VV18" s="17"/>
      <c r="VW18" s="17">
        <v>0</v>
      </c>
      <c r="VX18" s="17">
        <v>0.64100000000000001</v>
      </c>
      <c r="VY18" s="17">
        <v>0.6</v>
      </c>
      <c r="VZ18" s="17">
        <v>0.6</v>
      </c>
      <c r="WA18" s="17">
        <v>4.1000000000000002E-2</v>
      </c>
      <c r="WB18" s="17">
        <v>19.382000000000001</v>
      </c>
      <c r="WC18" s="17">
        <v>33</v>
      </c>
      <c r="WD18" s="17">
        <v>22.989000000000001</v>
      </c>
      <c r="WE18" s="17">
        <v>-3.6070000000000002</v>
      </c>
      <c r="WF18" s="17">
        <v>11.692</v>
      </c>
      <c r="WG18" s="17">
        <v>16.873000000000001</v>
      </c>
      <c r="WH18" s="17">
        <v>16.873000000000001</v>
      </c>
      <c r="WI18" s="17">
        <v>-5.181</v>
      </c>
      <c r="WJ18" s="17">
        <v>0</v>
      </c>
      <c r="WK18" s="17"/>
      <c r="WL18" s="17"/>
      <c r="WM18" s="17">
        <v>0</v>
      </c>
      <c r="WN18" s="17">
        <v>4.5</v>
      </c>
      <c r="WO18" s="17">
        <v>4.2</v>
      </c>
      <c r="WP18" s="17">
        <v>4.2</v>
      </c>
      <c r="WQ18" s="17">
        <v>0.3</v>
      </c>
      <c r="WR18" s="17">
        <v>2.2000000000000002</v>
      </c>
      <c r="WS18" s="17"/>
      <c r="WT18" s="17">
        <v>2.4</v>
      </c>
      <c r="WU18" s="17">
        <v>-0.2</v>
      </c>
      <c r="WV18" s="17">
        <v>1.2</v>
      </c>
      <c r="WW18" s="17">
        <v>1.2</v>
      </c>
      <c r="WX18" s="17">
        <v>1.2</v>
      </c>
      <c r="WY18" s="17">
        <v>0</v>
      </c>
      <c r="WZ18" s="17">
        <v>1.1000000000000001</v>
      </c>
      <c r="XA18" s="17">
        <v>1.4</v>
      </c>
      <c r="XB18" s="17">
        <v>1.4</v>
      </c>
      <c r="XC18" s="17">
        <v>-0.3</v>
      </c>
      <c r="XD18" s="17">
        <v>0</v>
      </c>
      <c r="XE18" s="17"/>
      <c r="XF18" s="17"/>
      <c r="XG18" s="17">
        <v>0</v>
      </c>
      <c r="XH18" s="17">
        <v>8.1999999999999993</v>
      </c>
      <c r="XI18" s="17">
        <v>8.24</v>
      </c>
      <c r="XJ18" s="17">
        <v>7.2</v>
      </c>
      <c r="XK18" s="17">
        <v>1</v>
      </c>
      <c r="XL18" s="17">
        <v>19.8</v>
      </c>
      <c r="XM18" s="17">
        <v>20.12</v>
      </c>
      <c r="XN18" s="17">
        <v>18.46453</v>
      </c>
      <c r="XO18" s="17">
        <v>1.3354699999999999</v>
      </c>
      <c r="XP18" s="17">
        <v>9.5</v>
      </c>
      <c r="XQ18" s="17">
        <v>10.8</v>
      </c>
      <c r="XR18" s="17">
        <v>10.8</v>
      </c>
      <c r="XS18" s="17">
        <v>-1.3</v>
      </c>
      <c r="XT18" s="17">
        <v>26.4</v>
      </c>
      <c r="XU18" s="17">
        <v>13.5</v>
      </c>
      <c r="XV18" s="17">
        <v>27</v>
      </c>
      <c r="XW18" s="17">
        <v>-0.6</v>
      </c>
      <c r="XX18" s="17">
        <v>0</v>
      </c>
      <c r="XY18" s="17">
        <v>13.5</v>
      </c>
      <c r="XZ18" s="17">
        <v>27</v>
      </c>
      <c r="YA18" s="17">
        <v>-27</v>
      </c>
      <c r="YB18" s="17">
        <v>14</v>
      </c>
      <c r="YC18" s="17">
        <v>14</v>
      </c>
      <c r="YD18" s="17">
        <v>14</v>
      </c>
      <c r="YE18" s="17">
        <v>0</v>
      </c>
      <c r="YF18" s="17">
        <v>17.600000000000001</v>
      </c>
      <c r="YG18" s="17">
        <v>17.62</v>
      </c>
      <c r="YH18" s="17">
        <v>19</v>
      </c>
      <c r="YI18" s="17">
        <v>-1.4</v>
      </c>
      <c r="YJ18" s="17">
        <v>7.71</v>
      </c>
      <c r="YK18" s="17">
        <v>8.3000000000000007</v>
      </c>
      <c r="YL18" s="17">
        <v>8.3000000000000007</v>
      </c>
      <c r="YM18" s="17">
        <v>-0.59</v>
      </c>
      <c r="YN18" s="17">
        <v>10.93</v>
      </c>
      <c r="YO18" s="17">
        <v>11</v>
      </c>
      <c r="YP18" s="17">
        <v>11</v>
      </c>
      <c r="YQ18" s="17">
        <v>-7.0000000000000007E-2</v>
      </c>
      <c r="YR18" s="17">
        <v>19.440000000000001</v>
      </c>
      <c r="YS18" s="17">
        <v>22</v>
      </c>
      <c r="YT18" s="17">
        <v>22</v>
      </c>
      <c r="YU18" s="17">
        <v>-2.56</v>
      </c>
    </row>
    <row r="19" spans="1:671" ht="24" customHeight="1" x14ac:dyDescent="0.3">
      <c r="A19" s="1"/>
      <c r="B19" s="16" t="s">
        <v>48</v>
      </c>
      <c r="C19" s="16" t="s">
        <v>767</v>
      </c>
      <c r="D19" s="17">
        <v>199</v>
      </c>
      <c r="E19" s="17">
        <v>203.40136000000001</v>
      </c>
      <c r="F19" s="17">
        <v>203.40136000000001</v>
      </c>
      <c r="G19" s="17">
        <v>-4.4013600000000004</v>
      </c>
      <c r="H19" s="17">
        <v>622.9</v>
      </c>
      <c r="I19" s="17">
        <v>621.9896</v>
      </c>
      <c r="J19" s="17">
        <v>621.9896</v>
      </c>
      <c r="K19" s="17">
        <v>0.91039999999999999</v>
      </c>
      <c r="L19" s="17">
        <v>211.9</v>
      </c>
      <c r="M19" s="17">
        <v>202.54091</v>
      </c>
      <c r="N19" s="17">
        <v>202.54091</v>
      </c>
      <c r="O19" s="17">
        <v>9.3590900000000001</v>
      </c>
      <c r="P19" s="17"/>
      <c r="Q19" s="17"/>
      <c r="R19" s="17"/>
      <c r="S19" s="17">
        <v>0</v>
      </c>
      <c r="T19" s="17"/>
      <c r="U19" s="17"/>
      <c r="V19" s="17"/>
      <c r="W19" s="17">
        <v>0</v>
      </c>
      <c r="X19" s="17">
        <v>88.7</v>
      </c>
      <c r="Y19" s="17">
        <v>91.867829999999998</v>
      </c>
      <c r="Z19" s="17">
        <v>91.867829999999998</v>
      </c>
      <c r="AA19" s="17">
        <v>-3.1678299999999999</v>
      </c>
      <c r="AB19" s="17">
        <v>239.2</v>
      </c>
      <c r="AC19" s="17">
        <v>215.08441999999999</v>
      </c>
      <c r="AD19" s="17">
        <v>215.08441999999999</v>
      </c>
      <c r="AE19" s="17">
        <v>24.115580000000001</v>
      </c>
      <c r="AF19" s="17"/>
      <c r="AG19" s="17"/>
      <c r="AH19" s="17"/>
      <c r="AI19" s="17">
        <v>0</v>
      </c>
      <c r="AJ19" s="17"/>
      <c r="AK19" s="17"/>
      <c r="AL19" s="17"/>
      <c r="AM19" s="17">
        <v>0</v>
      </c>
      <c r="AN19" s="17"/>
      <c r="AO19" s="17"/>
      <c r="AP19" s="17"/>
      <c r="AQ19" s="17">
        <v>0</v>
      </c>
      <c r="AR19" s="17">
        <v>0</v>
      </c>
      <c r="AS19" s="17"/>
      <c r="AT19" s="17"/>
      <c r="AU19" s="17">
        <v>0</v>
      </c>
      <c r="AV19" s="17">
        <v>0</v>
      </c>
      <c r="AW19" s="17"/>
      <c r="AX19" s="17"/>
      <c r="AY19" s="17">
        <v>0</v>
      </c>
      <c r="AZ19" s="17"/>
      <c r="BA19" s="17"/>
      <c r="BB19" s="17"/>
      <c r="BC19" s="17">
        <v>0</v>
      </c>
      <c r="BD19" s="17">
        <v>0</v>
      </c>
      <c r="BE19" s="17"/>
      <c r="BF19" s="17"/>
      <c r="BG19" s="17">
        <v>0</v>
      </c>
      <c r="BH19" s="17"/>
      <c r="BI19" s="17"/>
      <c r="BJ19" s="17"/>
      <c r="BK19" s="17">
        <v>0</v>
      </c>
      <c r="BL19" s="17">
        <v>322.60000000000002</v>
      </c>
      <c r="BM19" s="17">
        <v>143.38767999999999</v>
      </c>
      <c r="BN19" s="17">
        <v>279.93455</v>
      </c>
      <c r="BO19" s="17">
        <v>42.66545</v>
      </c>
      <c r="BP19" s="17">
        <v>9.9</v>
      </c>
      <c r="BQ19" s="17">
        <v>9.8007899999999992</v>
      </c>
      <c r="BR19" s="17">
        <v>3.45607</v>
      </c>
      <c r="BS19" s="17">
        <v>6.4439299999999999</v>
      </c>
      <c r="BT19" s="17"/>
      <c r="BU19" s="17"/>
      <c r="BV19" s="17"/>
      <c r="BW19" s="17">
        <v>0</v>
      </c>
      <c r="BX19" s="17"/>
      <c r="BY19" s="17"/>
      <c r="BZ19" s="17"/>
      <c r="CA19" s="17">
        <v>0</v>
      </c>
      <c r="CB19" s="17"/>
      <c r="CC19" s="17"/>
      <c r="CD19" s="17"/>
      <c r="CE19" s="17">
        <v>0</v>
      </c>
      <c r="CF19" s="17"/>
      <c r="CG19" s="17"/>
      <c r="CH19" s="17"/>
      <c r="CI19" s="17">
        <v>0</v>
      </c>
      <c r="CJ19" s="17">
        <v>165.8</v>
      </c>
      <c r="CK19" s="17">
        <v>164.06704999999999</v>
      </c>
      <c r="CL19" s="17">
        <v>164.06706</v>
      </c>
      <c r="CM19" s="17">
        <v>1.7329399999999999</v>
      </c>
      <c r="CN19" s="17">
        <v>7.3410000000000002</v>
      </c>
      <c r="CO19" s="17">
        <v>5.1383299999999998</v>
      </c>
      <c r="CP19" s="17">
        <v>5.1383299999999998</v>
      </c>
      <c r="CQ19" s="17">
        <v>2.2026699999999999</v>
      </c>
      <c r="CR19" s="17">
        <v>5.2539999999999996</v>
      </c>
      <c r="CS19" s="17">
        <v>2.8204899999999999</v>
      </c>
      <c r="CT19" s="17">
        <v>2.8205</v>
      </c>
      <c r="CU19" s="17">
        <v>2.4335</v>
      </c>
      <c r="CV19" s="17">
        <v>0</v>
      </c>
      <c r="CW19" s="17"/>
      <c r="CX19" s="17">
        <v>16.808070000000001</v>
      </c>
      <c r="CY19" s="17">
        <v>-16.808070000000001</v>
      </c>
      <c r="CZ19" s="17">
        <v>7.1</v>
      </c>
      <c r="DA19" s="17">
        <v>6.8787000000000003</v>
      </c>
      <c r="DB19" s="17">
        <v>6.8787000000000003</v>
      </c>
      <c r="DC19" s="17">
        <v>0.2213</v>
      </c>
      <c r="DD19" s="17">
        <v>13.2</v>
      </c>
      <c r="DE19" s="17">
        <v>14.933920000000001</v>
      </c>
      <c r="DF19" s="17">
        <v>14.933920000000001</v>
      </c>
      <c r="DG19" s="17">
        <v>-1.7339199999999999</v>
      </c>
      <c r="DH19" s="17">
        <v>79.5</v>
      </c>
      <c r="DI19" s="17">
        <v>88.448560000000001</v>
      </c>
      <c r="DJ19" s="17">
        <v>82.099010000000007</v>
      </c>
      <c r="DK19" s="17">
        <v>-2.5990099999999998</v>
      </c>
      <c r="DL19" s="17"/>
      <c r="DM19" s="17"/>
      <c r="DN19" s="17"/>
      <c r="DO19" s="17">
        <v>0</v>
      </c>
      <c r="DP19" s="17"/>
      <c r="DQ19" s="17"/>
      <c r="DR19" s="17"/>
      <c r="DS19" s="17">
        <v>0</v>
      </c>
      <c r="DT19" s="17"/>
      <c r="DU19" s="17"/>
      <c r="DV19" s="17"/>
      <c r="DW19" s="17">
        <v>0</v>
      </c>
      <c r="DX19" s="17"/>
      <c r="DY19" s="17"/>
      <c r="DZ19" s="17"/>
      <c r="EA19" s="17">
        <v>0</v>
      </c>
      <c r="EB19" s="17">
        <v>54.8</v>
      </c>
      <c r="EC19" s="17">
        <v>55.89584</v>
      </c>
      <c r="ED19" s="17">
        <v>55.89584</v>
      </c>
      <c r="EE19" s="17">
        <v>-1.0958399999999999</v>
      </c>
      <c r="EF19" s="17">
        <v>220.6</v>
      </c>
      <c r="EG19" s="17">
        <v>220.69423</v>
      </c>
      <c r="EH19" s="17">
        <v>220.69492</v>
      </c>
      <c r="EI19" s="17">
        <v>-9.4920000000000004E-2</v>
      </c>
      <c r="EJ19" s="17"/>
      <c r="EK19" s="17"/>
      <c r="EL19" s="17"/>
      <c r="EM19" s="17">
        <v>0</v>
      </c>
      <c r="EN19" s="17"/>
      <c r="EO19" s="17"/>
      <c r="EP19" s="17"/>
      <c r="EQ19" s="17">
        <v>0</v>
      </c>
      <c r="ER19" s="17"/>
      <c r="ES19" s="17"/>
      <c r="ET19" s="17"/>
      <c r="EU19" s="17">
        <v>0</v>
      </c>
      <c r="EV19" s="17">
        <v>6.5</v>
      </c>
      <c r="EW19" s="17">
        <v>6.39</v>
      </c>
      <c r="EX19" s="17">
        <v>6.39</v>
      </c>
      <c r="EY19" s="17">
        <v>0.11</v>
      </c>
      <c r="EZ19" s="17">
        <v>223.4</v>
      </c>
      <c r="FA19" s="17">
        <v>220.60244</v>
      </c>
      <c r="FB19" s="17">
        <v>288.36257000000001</v>
      </c>
      <c r="FC19" s="17">
        <v>-64.962569999999999</v>
      </c>
      <c r="FD19" s="17">
        <v>76.8</v>
      </c>
      <c r="FE19" s="17">
        <v>81.635570000000001</v>
      </c>
      <c r="FF19" s="17">
        <v>81.635570000000001</v>
      </c>
      <c r="FG19" s="17">
        <v>-4.8355699999999997</v>
      </c>
      <c r="FH19" s="17">
        <v>95.861230000000006</v>
      </c>
      <c r="FI19" s="17">
        <v>149.98721</v>
      </c>
      <c r="FJ19" s="17">
        <v>151.36251999999999</v>
      </c>
      <c r="FK19" s="17">
        <v>-55.501289999999997</v>
      </c>
      <c r="FL19" s="17">
        <v>42.092779999999998</v>
      </c>
      <c r="FM19" s="17">
        <v>41.89893</v>
      </c>
      <c r="FN19" s="17">
        <v>41.89893</v>
      </c>
      <c r="FO19" s="17">
        <v>0.19384999999999999</v>
      </c>
      <c r="FP19" s="17">
        <v>18.399999999999999</v>
      </c>
      <c r="FQ19" s="17">
        <v>19.21088</v>
      </c>
      <c r="FR19" s="17">
        <v>19.21088</v>
      </c>
      <c r="FS19" s="17">
        <v>-0.81088000000000005</v>
      </c>
      <c r="FT19" s="17">
        <v>18.8</v>
      </c>
      <c r="FU19" s="17">
        <v>18.46453</v>
      </c>
      <c r="FV19" s="17">
        <v>18.46453</v>
      </c>
      <c r="FW19" s="17">
        <v>0.33546999999999999</v>
      </c>
      <c r="FX19" s="17">
        <v>90.2</v>
      </c>
      <c r="FY19" s="17">
        <v>87.773570000000007</v>
      </c>
      <c r="FZ19" s="17">
        <v>87.773570000000007</v>
      </c>
      <c r="GA19" s="17">
        <v>2.4264299999999999</v>
      </c>
      <c r="GB19" s="17">
        <v>176.80473000000001</v>
      </c>
      <c r="GC19" s="17">
        <v>185.82039</v>
      </c>
      <c r="GD19" s="17">
        <v>185.82039</v>
      </c>
      <c r="GE19" s="17">
        <v>-9.0156600000000005</v>
      </c>
      <c r="GF19" s="17">
        <v>177.65808999999999</v>
      </c>
      <c r="GG19" s="17">
        <v>185.82039</v>
      </c>
      <c r="GH19" s="17">
        <v>185.82039</v>
      </c>
      <c r="GI19" s="17">
        <v>-8.1623000000000001</v>
      </c>
      <c r="GJ19" s="17">
        <v>184.34963999999999</v>
      </c>
      <c r="GK19" s="17">
        <v>186.37841</v>
      </c>
      <c r="GL19" s="17">
        <v>186.37841</v>
      </c>
      <c r="GM19" s="17">
        <v>-2.0287700000000002</v>
      </c>
      <c r="GN19" s="17">
        <v>108.5</v>
      </c>
      <c r="GO19" s="17">
        <v>110.48202000000001</v>
      </c>
      <c r="GP19" s="17">
        <v>110.48202000000001</v>
      </c>
      <c r="GQ19" s="17">
        <v>-1.9820199999999999</v>
      </c>
      <c r="GR19" s="17">
        <v>0</v>
      </c>
      <c r="GS19" s="17"/>
      <c r="GT19" s="17"/>
      <c r="GU19" s="17">
        <v>0</v>
      </c>
      <c r="GV19" s="17">
        <v>44.9</v>
      </c>
      <c r="GW19" s="17">
        <v>43.545189999999998</v>
      </c>
      <c r="GX19" s="17">
        <v>43.545189999999998</v>
      </c>
      <c r="GY19" s="17">
        <v>1.3548100000000001</v>
      </c>
      <c r="GZ19" s="17">
        <v>1.9</v>
      </c>
      <c r="HA19" s="17">
        <v>2.0605799999999999</v>
      </c>
      <c r="HB19" s="17">
        <v>2.0605799999999999</v>
      </c>
      <c r="HC19" s="17">
        <v>-0.16058</v>
      </c>
      <c r="HD19" s="17">
        <v>31.3</v>
      </c>
      <c r="HE19" s="17">
        <v>30.332239999999999</v>
      </c>
      <c r="HF19" s="17">
        <v>30.332239999999999</v>
      </c>
      <c r="HG19" s="17">
        <v>0.96775999999999995</v>
      </c>
      <c r="HH19" s="17">
        <v>125.1</v>
      </c>
      <c r="HI19" s="17">
        <v>119.0136</v>
      </c>
      <c r="HJ19" s="17">
        <v>119.0136</v>
      </c>
      <c r="HK19" s="17">
        <v>6.0864000000000003</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46</v>
      </c>
      <c r="IG19" s="17">
        <v>45.265300000000003</v>
      </c>
      <c r="IH19" s="17"/>
      <c r="II19" s="17">
        <v>46</v>
      </c>
      <c r="IJ19" s="17"/>
      <c r="IK19" s="17"/>
      <c r="IL19" s="17"/>
      <c r="IM19" s="17">
        <v>0</v>
      </c>
      <c r="IN19" s="17"/>
      <c r="IO19" s="17"/>
      <c r="IP19" s="17"/>
      <c r="IQ19" s="17">
        <v>0</v>
      </c>
      <c r="IR19" s="17"/>
      <c r="IS19" s="17"/>
      <c r="IT19" s="17"/>
      <c r="IU19" s="17">
        <v>0</v>
      </c>
      <c r="IV19" s="17">
        <v>126.9</v>
      </c>
      <c r="IW19" s="17">
        <v>132.83837</v>
      </c>
      <c r="IX19" s="17">
        <v>132.83837</v>
      </c>
      <c r="IY19" s="17">
        <v>-5.9383699999999999</v>
      </c>
      <c r="IZ19" s="17">
        <v>169.2</v>
      </c>
      <c r="JA19" s="17">
        <v>169.608</v>
      </c>
      <c r="JB19" s="17">
        <v>169.608</v>
      </c>
      <c r="JC19" s="17">
        <v>-0.40799999999999997</v>
      </c>
      <c r="JD19" s="17">
        <v>166.7</v>
      </c>
      <c r="JE19" s="17">
        <v>169.608</v>
      </c>
      <c r="JF19" s="17">
        <v>169.608</v>
      </c>
      <c r="JG19" s="17">
        <v>-2.9079999999999999</v>
      </c>
      <c r="JH19" s="17">
        <v>199.7</v>
      </c>
      <c r="JI19" s="17">
        <v>169.608</v>
      </c>
      <c r="JJ19" s="17">
        <v>169.608</v>
      </c>
      <c r="JK19" s="17">
        <v>30.091999999999999</v>
      </c>
      <c r="JL19" s="17">
        <v>262.60000000000002</v>
      </c>
      <c r="JM19" s="17">
        <v>255.17599999999999</v>
      </c>
      <c r="JN19" s="17">
        <v>255.17599999999999</v>
      </c>
      <c r="JO19" s="17">
        <v>7.4240000000000004</v>
      </c>
      <c r="JP19" s="17">
        <v>73</v>
      </c>
      <c r="JQ19" s="17">
        <v>73.590999999999994</v>
      </c>
      <c r="JR19" s="17">
        <v>73.590999999999994</v>
      </c>
      <c r="JS19" s="17">
        <v>-0.59099999999999997</v>
      </c>
      <c r="JT19" s="17">
        <v>35.799999999999997</v>
      </c>
      <c r="JU19" s="17">
        <v>36.905999999999999</v>
      </c>
      <c r="JV19" s="17">
        <v>36.905999999999999</v>
      </c>
      <c r="JW19" s="17">
        <v>-1.1060000000000001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v>
      </c>
      <c r="KW19" s="17">
        <v>1.7823899999999999</v>
      </c>
      <c r="KX19" s="17">
        <v>1.7823899999999999</v>
      </c>
      <c r="KY19" s="17">
        <v>0.21761</v>
      </c>
      <c r="KZ19" s="17">
        <v>54.45</v>
      </c>
      <c r="LA19" s="17">
        <v>41.194659999999999</v>
      </c>
      <c r="LB19" s="17">
        <v>41.194650000000003</v>
      </c>
      <c r="LC19" s="17">
        <v>13.25535</v>
      </c>
      <c r="LD19" s="17">
        <v>79.64</v>
      </c>
      <c r="LE19" s="17">
        <v>112.93514999999999</v>
      </c>
      <c r="LF19" s="17">
        <v>125.81757</v>
      </c>
      <c r="LG19" s="17">
        <v>-46.177570000000003</v>
      </c>
      <c r="LH19" s="17">
        <v>64.900000000000006</v>
      </c>
      <c r="LI19" s="17">
        <v>67.199219999999997</v>
      </c>
      <c r="LJ19" s="17">
        <v>67.199219999999997</v>
      </c>
      <c r="LK19" s="17">
        <v>-2.29922</v>
      </c>
      <c r="LL19" s="17">
        <v>78.802000000000007</v>
      </c>
      <c r="LM19" s="17">
        <v>78.567999999999998</v>
      </c>
      <c r="LN19" s="17">
        <v>78.567999999999998</v>
      </c>
      <c r="LO19" s="17">
        <v>0.23400000000000001</v>
      </c>
      <c r="LP19" s="17">
        <v>29.542999999999999</v>
      </c>
      <c r="LQ19" s="17">
        <v>29.980560000000001</v>
      </c>
      <c r="LR19" s="17">
        <v>29.980560000000001</v>
      </c>
      <c r="LS19" s="17">
        <v>-0.43756</v>
      </c>
      <c r="LT19" s="17"/>
      <c r="LU19" s="17"/>
      <c r="LV19" s="17"/>
      <c r="LW19" s="17">
        <v>0</v>
      </c>
      <c r="LX19" s="17"/>
      <c r="LY19" s="17"/>
      <c r="LZ19" s="17"/>
      <c r="MA19" s="17">
        <v>0</v>
      </c>
      <c r="MB19" s="17"/>
      <c r="MC19" s="17"/>
      <c r="MD19" s="17"/>
      <c r="ME19" s="17">
        <v>0</v>
      </c>
      <c r="MF19" s="17">
        <v>142.41900000000001</v>
      </c>
      <c r="MG19" s="17">
        <v>151.08886000000001</v>
      </c>
      <c r="MH19" s="17">
        <v>153.12555</v>
      </c>
      <c r="MI19" s="17">
        <v>-10.70655</v>
      </c>
      <c r="MJ19" s="17">
        <v>143.08000000000001</v>
      </c>
      <c r="MK19" s="17">
        <v>151.08886000000001</v>
      </c>
      <c r="ML19" s="17">
        <v>153.12555</v>
      </c>
      <c r="MM19" s="17">
        <v>-10.04555</v>
      </c>
      <c r="MN19" s="17">
        <v>147.36500000000001</v>
      </c>
      <c r="MO19" s="17">
        <v>151.54257999999999</v>
      </c>
      <c r="MP19" s="17">
        <v>153.58538999999999</v>
      </c>
      <c r="MQ19" s="17">
        <v>-6.2203900000000001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6.1</v>
      </c>
      <c r="NU19" s="17">
        <v>6.5736800000000004</v>
      </c>
      <c r="NV19" s="17">
        <v>6.5736800000000004</v>
      </c>
      <c r="NW19" s="17">
        <v>-0.47367999999999999</v>
      </c>
      <c r="NX19" s="17">
        <v>1.8</v>
      </c>
      <c r="NY19" s="17">
        <v>6.8964100000000004</v>
      </c>
      <c r="NZ19" s="17">
        <v>6.8964100000000004</v>
      </c>
      <c r="OA19" s="17">
        <v>-5.0964099999999997</v>
      </c>
      <c r="OB19" s="17">
        <v>20</v>
      </c>
      <c r="OC19" s="17">
        <v>20</v>
      </c>
      <c r="OD19" s="17">
        <v>17.492709999999999</v>
      </c>
      <c r="OE19" s="17">
        <v>2.5072899999999998</v>
      </c>
      <c r="OF19" s="17">
        <v>0</v>
      </c>
      <c r="OG19" s="17"/>
      <c r="OH19" s="17"/>
      <c r="OI19" s="17">
        <v>0</v>
      </c>
      <c r="OJ19" s="17">
        <v>92.2</v>
      </c>
      <c r="OK19" s="17">
        <v>104.5</v>
      </c>
      <c r="OL19" s="17">
        <v>59.536000000000001</v>
      </c>
      <c r="OM19" s="17">
        <v>32.664000000000001</v>
      </c>
      <c r="ON19" s="17">
        <v>0</v>
      </c>
      <c r="OO19" s="17"/>
      <c r="OP19" s="17">
        <v>0.85899999999999999</v>
      </c>
      <c r="OQ19" s="17">
        <v>-0.85899999999999999</v>
      </c>
      <c r="OR19" s="17">
        <v>0</v>
      </c>
      <c r="OS19" s="17">
        <v>3.8239999999999998</v>
      </c>
      <c r="OT19" s="17">
        <v>3.8239999999999998</v>
      </c>
      <c r="OU19" s="17">
        <v>-3.8239999999999998</v>
      </c>
      <c r="OV19" s="17">
        <v>0</v>
      </c>
      <c r="OW19" s="17"/>
      <c r="OX19" s="17"/>
      <c r="OY19" s="17">
        <v>0</v>
      </c>
      <c r="OZ19" s="17">
        <v>20</v>
      </c>
      <c r="PA19" s="17">
        <v>19.436350000000001</v>
      </c>
      <c r="PB19" s="17">
        <v>19.436350000000001</v>
      </c>
      <c r="PC19" s="17">
        <v>0.56364999999999998</v>
      </c>
      <c r="PD19" s="17">
        <v>9.9</v>
      </c>
      <c r="PE19" s="17">
        <v>9.9830000000000005</v>
      </c>
      <c r="PF19" s="17">
        <v>9.9830000000000005</v>
      </c>
      <c r="PG19" s="17">
        <v>-8.3000000000000004E-2</v>
      </c>
      <c r="PH19" s="17">
        <v>5.3</v>
      </c>
      <c r="PI19" s="17">
        <v>5.67</v>
      </c>
      <c r="PJ19" s="17">
        <v>5.67</v>
      </c>
      <c r="PK19" s="17">
        <v>-0.37</v>
      </c>
      <c r="PL19" s="17">
        <v>0.6</v>
      </c>
      <c r="PM19" s="17"/>
      <c r="PN19" s="17">
        <v>3.2669999999999999</v>
      </c>
      <c r="PO19" s="17">
        <v>-2.6669999999999998</v>
      </c>
      <c r="PP19" s="17">
        <v>2</v>
      </c>
      <c r="PQ19" s="17">
        <v>1</v>
      </c>
      <c r="PR19" s="17">
        <v>1</v>
      </c>
      <c r="PS19" s="17">
        <v>1</v>
      </c>
      <c r="PT19" s="17">
        <v>3.6</v>
      </c>
      <c r="PU19" s="17">
        <v>3.55</v>
      </c>
      <c r="PV19" s="17">
        <v>3.55</v>
      </c>
      <c r="PW19" s="17">
        <v>0.05</v>
      </c>
      <c r="PX19" s="17">
        <v>4.5</v>
      </c>
      <c r="PY19" s="17">
        <v>4.5999999999999996</v>
      </c>
      <c r="PZ19" s="17">
        <v>4.5999999999999996</v>
      </c>
      <c r="QA19" s="17">
        <v>-0.1</v>
      </c>
      <c r="QB19" s="17">
        <v>20</v>
      </c>
      <c r="QC19" s="17">
        <v>20.274049999999999</v>
      </c>
      <c r="QD19" s="17">
        <v>20.274049999999999</v>
      </c>
      <c r="QE19" s="17">
        <v>-0.27405000000000002</v>
      </c>
      <c r="QF19" s="17">
        <v>20</v>
      </c>
      <c r="QG19" s="17">
        <v>19.33916</v>
      </c>
      <c r="QH19" s="17">
        <v>19.33916</v>
      </c>
      <c r="QI19" s="17">
        <v>0.66083999999999998</v>
      </c>
      <c r="QJ19" s="17">
        <v>18.5</v>
      </c>
      <c r="QK19" s="17">
        <v>17.492709999999999</v>
      </c>
      <c r="QL19" s="17">
        <v>17.492709999999999</v>
      </c>
      <c r="QM19" s="17">
        <v>1.00729</v>
      </c>
      <c r="QN19" s="17">
        <v>3.4</v>
      </c>
      <c r="QO19" s="17">
        <v>3.5</v>
      </c>
      <c r="QP19" s="17">
        <v>3.5</v>
      </c>
      <c r="QQ19" s="17">
        <v>-0.1</v>
      </c>
      <c r="QR19" s="17">
        <v>18.600000000000001</v>
      </c>
      <c r="QS19" s="17">
        <v>17.881440000000001</v>
      </c>
      <c r="QT19" s="17">
        <v>17.881440000000001</v>
      </c>
      <c r="QU19" s="17">
        <v>0.71855999999999998</v>
      </c>
      <c r="QV19" s="17">
        <v>0.5</v>
      </c>
      <c r="QW19" s="17"/>
      <c r="QX19" s="17">
        <v>9.2999999999999999E-2</v>
      </c>
      <c r="QY19" s="17">
        <v>0.40699999999999997</v>
      </c>
      <c r="QZ19" s="17">
        <v>0.5</v>
      </c>
      <c r="RA19" s="17"/>
      <c r="RB19" s="17">
        <v>0.159</v>
      </c>
      <c r="RC19" s="17">
        <v>0.34100000000000003</v>
      </c>
      <c r="RD19" s="17">
        <v>22.9</v>
      </c>
      <c r="RE19" s="17">
        <v>11.574999999999999</v>
      </c>
      <c r="RF19" s="17">
        <v>11.574999999999999</v>
      </c>
      <c r="RG19" s="17">
        <v>11.324999999999999</v>
      </c>
      <c r="RH19" s="17">
        <v>63.1</v>
      </c>
      <c r="RI19" s="17">
        <v>66.599999999999994</v>
      </c>
      <c r="RJ19" s="17">
        <v>26.626999999999999</v>
      </c>
      <c r="RK19" s="17">
        <v>36.472999999999999</v>
      </c>
      <c r="RL19" s="17">
        <v>1.4</v>
      </c>
      <c r="RM19" s="17"/>
      <c r="RN19" s="17">
        <v>0.108</v>
      </c>
      <c r="RO19" s="17">
        <v>1.292</v>
      </c>
      <c r="RP19" s="17">
        <v>3.2</v>
      </c>
      <c r="RQ19" s="17">
        <v>3.3</v>
      </c>
      <c r="RR19" s="17">
        <v>3.3</v>
      </c>
      <c r="RS19" s="17">
        <v>-0.1</v>
      </c>
      <c r="RT19" s="17">
        <v>6.2</v>
      </c>
      <c r="RU19" s="17"/>
      <c r="RV19" s="17"/>
      <c r="RW19" s="17">
        <v>6.2</v>
      </c>
      <c r="RX19" s="17">
        <v>3</v>
      </c>
      <c r="RY19" s="17">
        <v>2</v>
      </c>
      <c r="RZ19" s="17">
        <v>2</v>
      </c>
      <c r="SA19" s="17">
        <v>1</v>
      </c>
      <c r="SB19" s="17"/>
      <c r="SC19" s="17">
        <v>0.4</v>
      </c>
      <c r="SD19" s="17">
        <v>0.4</v>
      </c>
      <c r="SE19" s="17">
        <v>-0.4</v>
      </c>
      <c r="SF19" s="17">
        <v>0</v>
      </c>
      <c r="SG19" s="17"/>
      <c r="SH19" s="17"/>
      <c r="SI19" s="17">
        <v>0</v>
      </c>
      <c r="SJ19" s="17">
        <v>19.8</v>
      </c>
      <c r="SK19" s="17">
        <v>20</v>
      </c>
      <c r="SL19" s="17">
        <v>17.881440000000001</v>
      </c>
      <c r="SM19" s="17">
        <v>1.91856</v>
      </c>
      <c r="SN19" s="17">
        <v>5.0999999999999996</v>
      </c>
      <c r="SO19" s="17">
        <v>12.9</v>
      </c>
      <c r="SP19" s="17">
        <v>8.1999999999999993</v>
      </c>
      <c r="SQ19" s="17">
        <v>-3.1</v>
      </c>
      <c r="SR19" s="17">
        <v>20.100000000000001</v>
      </c>
      <c r="SS19" s="17">
        <v>20</v>
      </c>
      <c r="ST19" s="17">
        <v>19.436350000000001</v>
      </c>
      <c r="SU19" s="17">
        <v>0.66364999999999996</v>
      </c>
      <c r="SV19" s="17">
        <v>20.100000000000001</v>
      </c>
      <c r="SW19" s="17">
        <v>20</v>
      </c>
      <c r="SX19" s="17">
        <v>19.436350000000001</v>
      </c>
      <c r="SY19" s="17">
        <v>0.66364999999999996</v>
      </c>
      <c r="SZ19" s="17">
        <v>19.8</v>
      </c>
      <c r="TA19" s="17">
        <v>20</v>
      </c>
      <c r="TB19" s="17">
        <v>18.46453</v>
      </c>
      <c r="TC19" s="17">
        <v>1.3354699999999999</v>
      </c>
      <c r="TD19" s="17">
        <v>0</v>
      </c>
      <c r="TE19" s="17">
        <v>7.5309999999999997</v>
      </c>
      <c r="TF19" s="17">
        <v>7.5309999999999997</v>
      </c>
      <c r="TG19" s="17">
        <v>-7.5309999999999997</v>
      </c>
      <c r="TH19" s="17">
        <v>18.899999999999999</v>
      </c>
      <c r="TI19" s="17">
        <v>13.992000000000001</v>
      </c>
      <c r="TJ19" s="17">
        <v>13.992000000000001</v>
      </c>
      <c r="TK19" s="17">
        <v>4.9080000000000004</v>
      </c>
      <c r="TL19" s="17">
        <v>0.4</v>
      </c>
      <c r="TM19" s="17"/>
      <c r="TN19" s="17">
        <v>0.51</v>
      </c>
      <c r="TO19" s="17">
        <v>-0.11</v>
      </c>
      <c r="TP19" s="17">
        <v>75.900000000000006</v>
      </c>
      <c r="TQ19" s="17">
        <v>17.899999999999999</v>
      </c>
      <c r="TR19" s="17">
        <v>12.869</v>
      </c>
      <c r="TS19" s="17">
        <v>63.030999999999999</v>
      </c>
      <c r="TT19" s="17">
        <v>92.3</v>
      </c>
      <c r="TU19" s="17">
        <v>51.1</v>
      </c>
      <c r="TV19" s="17">
        <v>26.065000000000001</v>
      </c>
      <c r="TW19" s="17">
        <v>66.234999999999999</v>
      </c>
      <c r="TX19" s="17">
        <v>6.2</v>
      </c>
      <c r="TY19" s="17">
        <v>0.28000000000000003</v>
      </c>
      <c r="TZ19" s="17">
        <v>0.28000000000000003</v>
      </c>
      <c r="UA19" s="17">
        <v>5.92</v>
      </c>
      <c r="UB19" s="17">
        <v>2.8</v>
      </c>
      <c r="UC19" s="17">
        <v>0.25800000000000001</v>
      </c>
      <c r="UD19" s="17">
        <v>0.25800000000000001</v>
      </c>
      <c r="UE19" s="17">
        <v>2.5419999999999998</v>
      </c>
      <c r="UF19" s="17">
        <v>0</v>
      </c>
      <c r="UG19" s="17"/>
      <c r="UH19" s="17">
        <v>0.73</v>
      </c>
      <c r="UI19" s="17">
        <v>-0.73</v>
      </c>
      <c r="UJ19" s="17">
        <v>20.942550000000001</v>
      </c>
      <c r="UK19" s="17">
        <v>21</v>
      </c>
      <c r="UL19" s="17">
        <v>19.436350000000001</v>
      </c>
      <c r="UM19" s="17">
        <v>1.5062</v>
      </c>
      <c r="UN19" s="17">
        <v>7.35114</v>
      </c>
      <c r="UO19" s="17">
        <v>7</v>
      </c>
      <c r="UP19" s="17">
        <v>7</v>
      </c>
      <c r="UQ19" s="17">
        <v>0.35114000000000001</v>
      </c>
      <c r="UR19" s="17">
        <v>9.1999999999999993</v>
      </c>
      <c r="US19" s="17">
        <v>8.1999999999999993</v>
      </c>
      <c r="UT19" s="17">
        <v>8.1999999999999993</v>
      </c>
      <c r="UU19" s="17">
        <v>1</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0</v>
      </c>
      <c r="VI19" s="17">
        <v>1.153</v>
      </c>
      <c r="VJ19" s="17">
        <v>1.153</v>
      </c>
      <c r="VK19" s="17">
        <v>-1.153</v>
      </c>
      <c r="VL19" s="17">
        <v>1.7</v>
      </c>
      <c r="VM19" s="17"/>
      <c r="VN19" s="17">
        <v>5.1550000000000002</v>
      </c>
      <c r="VO19" s="17">
        <v>-3.4550000000000001</v>
      </c>
      <c r="VP19" s="17">
        <v>0</v>
      </c>
      <c r="VQ19" s="17"/>
      <c r="VR19" s="17">
        <v>8.4000000000000005E-2</v>
      </c>
      <c r="VS19" s="17">
        <v>-8.4000000000000005E-2</v>
      </c>
      <c r="VT19" s="17">
        <v>1.2</v>
      </c>
      <c r="VU19" s="17"/>
      <c r="VV19" s="17">
        <v>2.004</v>
      </c>
      <c r="VW19" s="17">
        <v>-0.80400000000000005</v>
      </c>
      <c r="VX19" s="17">
        <v>0.63500000000000001</v>
      </c>
      <c r="VY19" s="17">
        <v>0.6</v>
      </c>
      <c r="VZ19" s="17">
        <v>0.6</v>
      </c>
      <c r="WA19" s="17">
        <v>3.5000000000000003E-2</v>
      </c>
      <c r="WB19" s="17">
        <v>6.97</v>
      </c>
      <c r="WC19" s="17">
        <v>33</v>
      </c>
      <c r="WD19" s="17">
        <v>23.004999999999999</v>
      </c>
      <c r="WE19" s="17">
        <v>-16.035</v>
      </c>
      <c r="WF19" s="17">
        <v>2.0739999999999998</v>
      </c>
      <c r="WG19" s="17">
        <v>17.09</v>
      </c>
      <c r="WH19" s="17">
        <v>17.09</v>
      </c>
      <c r="WI19" s="17">
        <v>-15.016</v>
      </c>
      <c r="WJ19" s="17">
        <v>1.1000000000000001</v>
      </c>
      <c r="WK19" s="17"/>
      <c r="WL19" s="17">
        <v>2.1459999999999999</v>
      </c>
      <c r="WM19" s="17">
        <v>-1.046</v>
      </c>
      <c r="WN19" s="17">
        <v>4.5</v>
      </c>
      <c r="WO19" s="17">
        <v>4.2</v>
      </c>
      <c r="WP19" s="17">
        <v>4.2</v>
      </c>
      <c r="WQ19" s="17">
        <v>0.3</v>
      </c>
      <c r="WR19" s="17">
        <v>2.2000000000000002</v>
      </c>
      <c r="WS19" s="17"/>
      <c r="WT19" s="17">
        <v>2.4</v>
      </c>
      <c r="WU19" s="17">
        <v>-0.2</v>
      </c>
      <c r="WV19" s="17">
        <v>1.2</v>
      </c>
      <c r="WW19" s="17">
        <v>1.2</v>
      </c>
      <c r="WX19" s="17">
        <v>1.2</v>
      </c>
      <c r="WY19" s="17">
        <v>0</v>
      </c>
      <c r="WZ19" s="17">
        <v>1.1000000000000001</v>
      </c>
      <c r="XA19" s="17">
        <v>1.4</v>
      </c>
      <c r="XB19" s="17">
        <v>1.4</v>
      </c>
      <c r="XC19" s="17">
        <v>-0.3</v>
      </c>
      <c r="XD19" s="17">
        <v>0</v>
      </c>
      <c r="XE19" s="17"/>
      <c r="XF19" s="17"/>
      <c r="XG19" s="17">
        <v>0</v>
      </c>
      <c r="XH19" s="17">
        <v>8.1999999999999993</v>
      </c>
      <c r="XI19" s="17">
        <v>8.24</v>
      </c>
      <c r="XJ19" s="17">
        <v>7.2</v>
      </c>
      <c r="XK19" s="17">
        <v>1</v>
      </c>
      <c r="XL19" s="17">
        <v>19.8</v>
      </c>
      <c r="XM19" s="17">
        <v>20.12</v>
      </c>
      <c r="XN19" s="17">
        <v>18.46453</v>
      </c>
      <c r="XO19" s="17">
        <v>1.3354699999999999</v>
      </c>
      <c r="XP19" s="17">
        <v>9.4</v>
      </c>
      <c r="XQ19" s="17">
        <v>10.8</v>
      </c>
      <c r="XR19" s="17">
        <v>10.8</v>
      </c>
      <c r="XS19" s="17">
        <v>-1.4</v>
      </c>
      <c r="XT19" s="17">
        <v>26.1</v>
      </c>
      <c r="XU19" s="17">
        <v>13.5</v>
      </c>
      <c r="XV19" s="17">
        <v>27</v>
      </c>
      <c r="XW19" s="17">
        <v>-0.9</v>
      </c>
      <c r="XX19" s="17">
        <v>3.5</v>
      </c>
      <c r="XY19" s="17">
        <v>13.5</v>
      </c>
      <c r="XZ19" s="17">
        <v>27</v>
      </c>
      <c r="YA19" s="17">
        <v>-23.5</v>
      </c>
      <c r="YB19" s="17">
        <v>14</v>
      </c>
      <c r="YC19" s="17">
        <v>14</v>
      </c>
      <c r="YD19" s="17">
        <v>14</v>
      </c>
      <c r="YE19" s="17">
        <v>0</v>
      </c>
      <c r="YF19" s="17">
        <v>17.600000000000001</v>
      </c>
      <c r="YG19" s="17">
        <v>17.62</v>
      </c>
      <c r="YH19" s="17">
        <v>19</v>
      </c>
      <c r="YI19" s="17">
        <v>-1.4</v>
      </c>
      <c r="YJ19" s="17">
        <v>8.0500000000000007</v>
      </c>
      <c r="YK19" s="17">
        <v>8.3000000000000007</v>
      </c>
      <c r="YL19" s="17">
        <v>8.3000000000000007</v>
      </c>
      <c r="YM19" s="17">
        <v>-0.25</v>
      </c>
      <c r="YN19" s="17">
        <v>10.81</v>
      </c>
      <c r="YO19" s="17">
        <v>11</v>
      </c>
      <c r="YP19" s="17">
        <v>11</v>
      </c>
      <c r="YQ19" s="17">
        <v>-0.19</v>
      </c>
      <c r="YR19" s="17">
        <v>17.14</v>
      </c>
      <c r="YS19" s="17">
        <v>22</v>
      </c>
      <c r="YT19" s="17">
        <v>22</v>
      </c>
      <c r="YU19" s="17">
        <v>-4.8600000000000003</v>
      </c>
    </row>
    <row r="20" spans="1:671" ht="24" customHeight="1" x14ac:dyDescent="0.3">
      <c r="A20" s="1"/>
      <c r="B20" s="16" t="s">
        <v>48</v>
      </c>
      <c r="C20" s="16" t="s">
        <v>768</v>
      </c>
      <c r="D20" s="17">
        <v>199.1</v>
      </c>
      <c r="E20" s="17">
        <v>203.40136000000001</v>
      </c>
      <c r="F20" s="17">
        <v>203.40136000000001</v>
      </c>
      <c r="G20" s="17">
        <v>-4.3013599999999999</v>
      </c>
      <c r="H20" s="17">
        <v>610.79999999999995</v>
      </c>
      <c r="I20" s="17">
        <v>621.9896</v>
      </c>
      <c r="J20" s="17">
        <v>621.9896</v>
      </c>
      <c r="K20" s="17">
        <v>-11.1896</v>
      </c>
      <c r="L20" s="17">
        <v>208.8</v>
      </c>
      <c r="M20" s="17">
        <v>202.54091</v>
      </c>
      <c r="N20" s="17">
        <v>202.54091</v>
      </c>
      <c r="O20" s="17">
        <v>6.2590899999999996</v>
      </c>
      <c r="P20" s="17"/>
      <c r="Q20" s="17"/>
      <c r="R20" s="17"/>
      <c r="S20" s="17">
        <v>0</v>
      </c>
      <c r="T20" s="17"/>
      <c r="U20" s="17"/>
      <c r="V20" s="17"/>
      <c r="W20" s="17">
        <v>0</v>
      </c>
      <c r="X20" s="17">
        <v>87.8</v>
      </c>
      <c r="Y20" s="17">
        <v>91.867829999999998</v>
      </c>
      <c r="Z20" s="17">
        <v>91.867829999999998</v>
      </c>
      <c r="AA20" s="17">
        <v>-4.0678299999999998</v>
      </c>
      <c r="AB20" s="17">
        <v>234.7</v>
      </c>
      <c r="AC20" s="17">
        <v>215.08441999999999</v>
      </c>
      <c r="AD20" s="17">
        <v>215.08441999999999</v>
      </c>
      <c r="AE20" s="17">
        <v>19.615580000000001</v>
      </c>
      <c r="AF20" s="17"/>
      <c r="AG20" s="17"/>
      <c r="AH20" s="17"/>
      <c r="AI20" s="17">
        <v>0</v>
      </c>
      <c r="AJ20" s="17"/>
      <c r="AK20" s="17"/>
      <c r="AL20" s="17"/>
      <c r="AM20" s="17">
        <v>0</v>
      </c>
      <c r="AN20" s="17"/>
      <c r="AO20" s="17"/>
      <c r="AP20" s="17"/>
      <c r="AQ20" s="17">
        <v>0</v>
      </c>
      <c r="AR20" s="17">
        <v>0</v>
      </c>
      <c r="AS20" s="17"/>
      <c r="AT20" s="17"/>
      <c r="AU20" s="17">
        <v>0</v>
      </c>
      <c r="AV20" s="17">
        <v>0</v>
      </c>
      <c r="AW20" s="17"/>
      <c r="AX20" s="17"/>
      <c r="AY20" s="17">
        <v>0</v>
      </c>
      <c r="AZ20" s="17"/>
      <c r="BA20" s="17"/>
      <c r="BB20" s="17"/>
      <c r="BC20" s="17">
        <v>0</v>
      </c>
      <c r="BD20" s="17">
        <v>0</v>
      </c>
      <c r="BE20" s="17"/>
      <c r="BF20" s="17"/>
      <c r="BG20" s="17">
        <v>0</v>
      </c>
      <c r="BH20" s="17"/>
      <c r="BI20" s="17"/>
      <c r="BJ20" s="17"/>
      <c r="BK20" s="17">
        <v>0</v>
      </c>
      <c r="BL20" s="17">
        <v>174.9</v>
      </c>
      <c r="BM20" s="17">
        <v>72.761070000000004</v>
      </c>
      <c r="BN20" s="17">
        <v>237.15488999999999</v>
      </c>
      <c r="BO20" s="17">
        <v>-62.254890000000003</v>
      </c>
      <c r="BP20" s="17">
        <v>9.8000000000000007</v>
      </c>
      <c r="BQ20" s="17">
        <v>9.8007899999999992</v>
      </c>
      <c r="BR20" s="17">
        <v>3.45607</v>
      </c>
      <c r="BS20" s="17">
        <v>6.3439300000000003</v>
      </c>
      <c r="BT20" s="17"/>
      <c r="BU20" s="17"/>
      <c r="BV20" s="17"/>
      <c r="BW20" s="17">
        <v>0</v>
      </c>
      <c r="BX20" s="17"/>
      <c r="BY20" s="17"/>
      <c r="BZ20" s="17"/>
      <c r="CA20" s="17">
        <v>0</v>
      </c>
      <c r="CB20" s="17"/>
      <c r="CC20" s="17"/>
      <c r="CD20" s="17"/>
      <c r="CE20" s="17">
        <v>0</v>
      </c>
      <c r="CF20" s="17"/>
      <c r="CG20" s="17"/>
      <c r="CH20" s="17"/>
      <c r="CI20" s="17">
        <v>0</v>
      </c>
      <c r="CJ20" s="17">
        <v>161.4</v>
      </c>
      <c r="CK20" s="17">
        <v>164.06704999999999</v>
      </c>
      <c r="CL20" s="17">
        <v>164.06706</v>
      </c>
      <c r="CM20" s="17">
        <v>-2.6670600000000002</v>
      </c>
      <c r="CN20" s="17">
        <v>6.9249999999999998</v>
      </c>
      <c r="CO20" s="17">
        <v>5.1383299999999998</v>
      </c>
      <c r="CP20" s="17">
        <v>5.1383299999999998</v>
      </c>
      <c r="CQ20" s="17">
        <v>1.78667</v>
      </c>
      <c r="CR20" s="17">
        <v>5.0720000000000001</v>
      </c>
      <c r="CS20" s="17">
        <v>2.8204899999999999</v>
      </c>
      <c r="CT20" s="17">
        <v>2.8205</v>
      </c>
      <c r="CU20" s="17">
        <v>2.2515000000000001</v>
      </c>
      <c r="CV20" s="17">
        <v>0</v>
      </c>
      <c r="CW20" s="17"/>
      <c r="CX20" s="17">
        <v>16.808070000000001</v>
      </c>
      <c r="CY20" s="17">
        <v>-16.808070000000001</v>
      </c>
      <c r="CZ20" s="17">
        <v>7.1</v>
      </c>
      <c r="DA20" s="17">
        <v>6.8787000000000003</v>
      </c>
      <c r="DB20" s="17">
        <v>6.8787000000000003</v>
      </c>
      <c r="DC20" s="17">
        <v>0.2213</v>
      </c>
      <c r="DD20" s="17">
        <v>13.2</v>
      </c>
      <c r="DE20" s="17">
        <v>14.933920000000001</v>
      </c>
      <c r="DF20" s="17">
        <v>14.933920000000001</v>
      </c>
      <c r="DG20" s="17">
        <v>-1.7339199999999999</v>
      </c>
      <c r="DH20" s="17">
        <v>78.400000000000006</v>
      </c>
      <c r="DI20" s="17">
        <v>81.788589999999999</v>
      </c>
      <c r="DJ20" s="17">
        <v>81.78837</v>
      </c>
      <c r="DK20" s="17">
        <v>-3.3883700000000001</v>
      </c>
      <c r="DL20" s="17"/>
      <c r="DM20" s="17"/>
      <c r="DN20" s="17"/>
      <c r="DO20" s="17">
        <v>0</v>
      </c>
      <c r="DP20" s="17"/>
      <c r="DQ20" s="17"/>
      <c r="DR20" s="17"/>
      <c r="DS20" s="17">
        <v>0</v>
      </c>
      <c r="DT20" s="17"/>
      <c r="DU20" s="17"/>
      <c r="DV20" s="17"/>
      <c r="DW20" s="17">
        <v>0</v>
      </c>
      <c r="DX20" s="17"/>
      <c r="DY20" s="17"/>
      <c r="DZ20" s="17"/>
      <c r="EA20" s="17">
        <v>0</v>
      </c>
      <c r="EB20" s="17">
        <v>54.1</v>
      </c>
      <c r="EC20" s="17">
        <v>55.89584</v>
      </c>
      <c r="ED20" s="17">
        <v>55.89584</v>
      </c>
      <c r="EE20" s="17">
        <v>-1.7958400000000001</v>
      </c>
      <c r="EF20" s="17">
        <v>219.7</v>
      </c>
      <c r="EG20" s="17">
        <v>191.82531</v>
      </c>
      <c r="EH20" s="17">
        <v>220.69490999999999</v>
      </c>
      <c r="EI20" s="17">
        <v>-0.99490999999999996</v>
      </c>
      <c r="EJ20" s="17"/>
      <c r="EK20" s="17"/>
      <c r="EL20" s="17"/>
      <c r="EM20" s="17">
        <v>0</v>
      </c>
      <c r="EN20" s="17"/>
      <c r="EO20" s="17"/>
      <c r="EP20" s="17"/>
      <c r="EQ20" s="17">
        <v>0</v>
      </c>
      <c r="ER20" s="17"/>
      <c r="ES20" s="17"/>
      <c r="ET20" s="17"/>
      <c r="EU20" s="17">
        <v>0</v>
      </c>
      <c r="EV20" s="17">
        <v>6.5</v>
      </c>
      <c r="EW20" s="17">
        <v>6.39</v>
      </c>
      <c r="EX20" s="17">
        <v>6.39</v>
      </c>
      <c r="EY20" s="17">
        <v>0.11</v>
      </c>
      <c r="EZ20" s="17">
        <v>219.4</v>
      </c>
      <c r="FA20" s="17">
        <v>220.60239999999999</v>
      </c>
      <c r="FB20" s="17">
        <v>220.60239000000001</v>
      </c>
      <c r="FC20" s="17">
        <v>-1.2023900000000001</v>
      </c>
      <c r="FD20" s="17">
        <v>73.900000000000006</v>
      </c>
      <c r="FE20" s="17">
        <v>81.635570000000001</v>
      </c>
      <c r="FF20" s="17">
        <v>81.635570000000001</v>
      </c>
      <c r="FG20" s="17">
        <v>-7.7355700000000001</v>
      </c>
      <c r="FH20" s="17">
        <v>93.876260000000002</v>
      </c>
      <c r="FI20" s="17">
        <v>149.98721</v>
      </c>
      <c r="FJ20" s="17">
        <v>151.36251999999999</v>
      </c>
      <c r="FK20" s="17">
        <v>-57.486260000000001</v>
      </c>
      <c r="FL20" s="17">
        <v>41.70485</v>
      </c>
      <c r="FM20" s="17">
        <v>41.89893</v>
      </c>
      <c r="FN20" s="17">
        <v>41.89893</v>
      </c>
      <c r="FO20" s="17">
        <v>-0.19408</v>
      </c>
      <c r="FP20" s="17">
        <v>18.2</v>
      </c>
      <c r="FQ20" s="17">
        <v>19.21088</v>
      </c>
      <c r="FR20" s="17">
        <v>19.21088</v>
      </c>
      <c r="FS20" s="17">
        <v>-1.01088</v>
      </c>
      <c r="FT20" s="17">
        <v>18.8</v>
      </c>
      <c r="FU20" s="17">
        <v>18.46453</v>
      </c>
      <c r="FV20" s="17">
        <v>18.46453</v>
      </c>
      <c r="FW20" s="17">
        <v>0.33546999999999999</v>
      </c>
      <c r="FX20" s="17">
        <v>89.8</v>
      </c>
      <c r="FY20" s="17">
        <v>87.773570000000007</v>
      </c>
      <c r="FZ20" s="17">
        <v>87.773570000000007</v>
      </c>
      <c r="GA20" s="17">
        <v>2.02643</v>
      </c>
      <c r="GB20" s="17">
        <v>175.54019</v>
      </c>
      <c r="GC20" s="17">
        <v>185.82039</v>
      </c>
      <c r="GD20" s="17">
        <v>185.82039</v>
      </c>
      <c r="GE20" s="17">
        <v>-10.280200000000001</v>
      </c>
      <c r="GF20" s="17">
        <v>175.89338000000001</v>
      </c>
      <c r="GG20" s="17">
        <v>185.82039</v>
      </c>
      <c r="GH20" s="17">
        <v>185.82039</v>
      </c>
      <c r="GI20" s="17">
        <v>-9.9270099999999992</v>
      </c>
      <c r="GJ20" s="17">
        <v>182.86417</v>
      </c>
      <c r="GK20" s="17">
        <v>186.37841</v>
      </c>
      <c r="GL20" s="17">
        <v>186.37841</v>
      </c>
      <c r="GM20" s="17">
        <v>-3.51424</v>
      </c>
      <c r="GN20" s="17">
        <v>106.7</v>
      </c>
      <c r="GO20" s="17">
        <v>110.48202000000001</v>
      </c>
      <c r="GP20" s="17">
        <v>110.48202000000001</v>
      </c>
      <c r="GQ20" s="17">
        <v>-3.7820200000000002</v>
      </c>
      <c r="GR20" s="17">
        <v>14.5</v>
      </c>
      <c r="GS20" s="17"/>
      <c r="GT20" s="17"/>
      <c r="GU20" s="17">
        <v>14.5</v>
      </c>
      <c r="GV20" s="17">
        <v>44.3</v>
      </c>
      <c r="GW20" s="17">
        <v>43.545189999999998</v>
      </c>
      <c r="GX20" s="17">
        <v>43.545189999999998</v>
      </c>
      <c r="GY20" s="17">
        <v>0.75480999999999998</v>
      </c>
      <c r="GZ20" s="17">
        <v>2</v>
      </c>
      <c r="HA20" s="17">
        <v>2.0605799999999999</v>
      </c>
      <c r="HB20" s="17">
        <v>2.0605799999999999</v>
      </c>
      <c r="HC20" s="17">
        <v>-6.0580000000000002E-2</v>
      </c>
      <c r="HD20" s="17">
        <v>31.2</v>
      </c>
      <c r="HE20" s="17">
        <v>30.332239999999999</v>
      </c>
      <c r="HF20" s="17">
        <v>30.332239999999999</v>
      </c>
      <c r="HG20" s="17">
        <v>0.86775999999999998</v>
      </c>
      <c r="HH20" s="17">
        <v>90.8</v>
      </c>
      <c r="HI20" s="17">
        <v>119.0136</v>
      </c>
      <c r="HJ20" s="17">
        <v>119.0136</v>
      </c>
      <c r="HK20" s="17">
        <v>-28.2136</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46</v>
      </c>
      <c r="IG20" s="17">
        <v>45.265300000000003</v>
      </c>
      <c r="IH20" s="17"/>
      <c r="II20" s="17">
        <v>46</v>
      </c>
      <c r="IJ20" s="17"/>
      <c r="IK20" s="17"/>
      <c r="IL20" s="17"/>
      <c r="IM20" s="17">
        <v>0</v>
      </c>
      <c r="IN20" s="17"/>
      <c r="IO20" s="17"/>
      <c r="IP20" s="17"/>
      <c r="IQ20" s="17">
        <v>0</v>
      </c>
      <c r="IR20" s="17"/>
      <c r="IS20" s="17"/>
      <c r="IT20" s="17"/>
      <c r="IU20" s="17">
        <v>0</v>
      </c>
      <c r="IV20" s="17">
        <v>124.8</v>
      </c>
      <c r="IW20" s="17">
        <v>132.83837</v>
      </c>
      <c r="IX20" s="17">
        <v>132.83837</v>
      </c>
      <c r="IY20" s="17">
        <v>-8.0383700000000005</v>
      </c>
      <c r="IZ20" s="17">
        <v>169.1</v>
      </c>
      <c r="JA20" s="17">
        <v>169.608</v>
      </c>
      <c r="JB20" s="17">
        <v>169.608</v>
      </c>
      <c r="JC20" s="17">
        <v>-0.50800000000000001</v>
      </c>
      <c r="JD20" s="17">
        <v>166.3</v>
      </c>
      <c r="JE20" s="17">
        <v>169.608</v>
      </c>
      <c r="JF20" s="17">
        <v>169.608</v>
      </c>
      <c r="JG20" s="17">
        <v>-3.3079999999999998</v>
      </c>
      <c r="JH20" s="17">
        <v>199.9</v>
      </c>
      <c r="JI20" s="17">
        <v>169.608</v>
      </c>
      <c r="JJ20" s="17">
        <v>169.608</v>
      </c>
      <c r="JK20" s="17">
        <v>30.292000000000002</v>
      </c>
      <c r="JL20" s="17">
        <v>262.5</v>
      </c>
      <c r="JM20" s="17">
        <v>255.17599999999999</v>
      </c>
      <c r="JN20" s="17">
        <v>255.17599999999999</v>
      </c>
      <c r="JO20" s="17">
        <v>7.3239999999999998</v>
      </c>
      <c r="JP20" s="17">
        <v>73.099999999999994</v>
      </c>
      <c r="JQ20" s="17">
        <v>73.590999999999994</v>
      </c>
      <c r="JR20" s="17">
        <v>73.590999999999994</v>
      </c>
      <c r="JS20" s="17">
        <v>-0.49099999999999999</v>
      </c>
      <c r="JT20" s="17">
        <v>35.799999999999997</v>
      </c>
      <c r="JU20" s="17">
        <v>36.905999999999999</v>
      </c>
      <c r="JV20" s="17">
        <v>36.905999999999999</v>
      </c>
      <c r="JW20" s="17">
        <v>-1.1060000000000001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v>
      </c>
      <c r="KW20" s="17">
        <v>1.7823899999999999</v>
      </c>
      <c r="KX20" s="17">
        <v>1.7823899999999999</v>
      </c>
      <c r="KY20" s="17">
        <v>0.21761</v>
      </c>
      <c r="KZ20" s="17">
        <v>57.567999999999998</v>
      </c>
      <c r="LA20" s="17">
        <v>41.194659999999999</v>
      </c>
      <c r="LB20" s="17">
        <v>41.194650000000003</v>
      </c>
      <c r="LC20" s="17">
        <v>16.373349999999999</v>
      </c>
      <c r="LD20" s="17">
        <v>67.739000000000004</v>
      </c>
      <c r="LE20" s="17">
        <v>108.13018</v>
      </c>
      <c r="LF20" s="17">
        <v>125.81756</v>
      </c>
      <c r="LG20" s="17">
        <v>-58.078560000000003</v>
      </c>
      <c r="LH20" s="17">
        <v>63.222999999999999</v>
      </c>
      <c r="LI20" s="17">
        <v>67.199219999999997</v>
      </c>
      <c r="LJ20" s="17">
        <v>67.199219999999997</v>
      </c>
      <c r="LK20" s="17">
        <v>-3.9762200000000001</v>
      </c>
      <c r="LL20" s="17">
        <v>77.748999999999995</v>
      </c>
      <c r="LM20" s="17">
        <v>78.567999999999998</v>
      </c>
      <c r="LN20" s="17">
        <v>78.567999999999998</v>
      </c>
      <c r="LO20" s="17">
        <v>-0.81899999999999995</v>
      </c>
      <c r="LP20" s="17">
        <v>28.93</v>
      </c>
      <c r="LQ20" s="17">
        <v>29.980560000000001</v>
      </c>
      <c r="LR20" s="17">
        <v>29.980560000000001</v>
      </c>
      <c r="LS20" s="17">
        <v>-1.0505599999999999</v>
      </c>
      <c r="LT20" s="17"/>
      <c r="LU20" s="17"/>
      <c r="LV20" s="17"/>
      <c r="LW20" s="17">
        <v>0</v>
      </c>
      <c r="LX20" s="17"/>
      <c r="LY20" s="17"/>
      <c r="LZ20" s="17"/>
      <c r="MA20" s="17">
        <v>0</v>
      </c>
      <c r="MB20" s="17"/>
      <c r="MC20" s="17"/>
      <c r="MD20" s="17"/>
      <c r="ME20" s="17">
        <v>0</v>
      </c>
      <c r="MF20" s="17">
        <v>141.846</v>
      </c>
      <c r="MG20" s="17">
        <v>151.08886000000001</v>
      </c>
      <c r="MH20" s="17">
        <v>151.63681</v>
      </c>
      <c r="MI20" s="17">
        <v>-9.7908100000000005</v>
      </c>
      <c r="MJ20" s="17">
        <v>143.19</v>
      </c>
      <c r="MK20" s="17">
        <v>151.08886000000001</v>
      </c>
      <c r="ML20" s="17">
        <v>151.63681</v>
      </c>
      <c r="MM20" s="17">
        <v>-8.4468099999999993</v>
      </c>
      <c r="MN20" s="17">
        <v>147.01</v>
      </c>
      <c r="MO20" s="17">
        <v>151.54257999999999</v>
      </c>
      <c r="MP20" s="17">
        <v>152.09217000000001</v>
      </c>
      <c r="MQ20" s="17">
        <v>-5.0821699999999996</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6.1</v>
      </c>
      <c r="NU20" s="17">
        <v>6.5736800000000004</v>
      </c>
      <c r="NV20" s="17">
        <v>6.5736800000000004</v>
      </c>
      <c r="NW20" s="17">
        <v>-0.47367999999999999</v>
      </c>
      <c r="NX20" s="17">
        <v>1.8</v>
      </c>
      <c r="NY20" s="17">
        <v>6.8964100000000004</v>
      </c>
      <c r="NZ20" s="17">
        <v>6.8964100000000004</v>
      </c>
      <c r="OA20" s="17">
        <v>-5.0964099999999997</v>
      </c>
      <c r="OB20" s="17">
        <v>20</v>
      </c>
      <c r="OC20" s="17">
        <v>20</v>
      </c>
      <c r="OD20" s="17">
        <v>17.492709999999999</v>
      </c>
      <c r="OE20" s="17">
        <v>2.5072899999999998</v>
      </c>
      <c r="OF20" s="17">
        <v>0</v>
      </c>
      <c r="OG20" s="17"/>
      <c r="OH20" s="17"/>
      <c r="OI20" s="17">
        <v>0</v>
      </c>
      <c r="OJ20" s="17">
        <v>94.6</v>
      </c>
      <c r="OK20" s="17">
        <v>106.2</v>
      </c>
      <c r="OL20" s="17">
        <v>61.151000000000003</v>
      </c>
      <c r="OM20" s="17">
        <v>33.448999999999998</v>
      </c>
      <c r="ON20" s="17">
        <v>7.1</v>
      </c>
      <c r="OO20" s="17"/>
      <c r="OP20" s="17">
        <v>7.9279999999999999</v>
      </c>
      <c r="OQ20" s="17">
        <v>-0.82799999999999996</v>
      </c>
      <c r="OR20" s="17">
        <v>0.4</v>
      </c>
      <c r="OS20" s="17">
        <v>4.3739999999999997</v>
      </c>
      <c r="OT20" s="17">
        <v>4.3739999999999997</v>
      </c>
      <c r="OU20" s="17">
        <v>-3.9740000000000002</v>
      </c>
      <c r="OV20" s="17">
        <v>0</v>
      </c>
      <c r="OW20" s="17"/>
      <c r="OX20" s="17"/>
      <c r="OY20" s="17">
        <v>0</v>
      </c>
      <c r="OZ20" s="17">
        <v>19.8</v>
      </c>
      <c r="PA20" s="17">
        <v>19.436350000000001</v>
      </c>
      <c r="PB20" s="17">
        <v>19.436350000000001</v>
      </c>
      <c r="PC20" s="17">
        <v>0.36364999999999997</v>
      </c>
      <c r="PD20" s="17">
        <v>9.8000000000000007</v>
      </c>
      <c r="PE20" s="17">
        <v>9.9830000000000005</v>
      </c>
      <c r="PF20" s="17">
        <v>9.9830000000000005</v>
      </c>
      <c r="PG20" s="17">
        <v>-0.183</v>
      </c>
      <c r="PH20" s="17">
        <v>5.4</v>
      </c>
      <c r="PI20" s="17">
        <v>5.67</v>
      </c>
      <c r="PJ20" s="17">
        <v>5.67</v>
      </c>
      <c r="PK20" s="17">
        <v>-0.27</v>
      </c>
      <c r="PL20" s="17">
        <v>14</v>
      </c>
      <c r="PM20" s="17"/>
      <c r="PN20" s="17">
        <v>26.902000000000001</v>
      </c>
      <c r="PO20" s="17">
        <v>-12.901999999999999</v>
      </c>
      <c r="PP20" s="17">
        <v>2</v>
      </c>
      <c r="PQ20" s="17">
        <v>1</v>
      </c>
      <c r="PR20" s="17">
        <v>1</v>
      </c>
      <c r="PS20" s="17">
        <v>1</v>
      </c>
      <c r="PT20" s="17">
        <v>3.5</v>
      </c>
      <c r="PU20" s="17">
        <v>3.55</v>
      </c>
      <c r="PV20" s="17">
        <v>3.55</v>
      </c>
      <c r="PW20" s="17">
        <v>-0.05</v>
      </c>
      <c r="PX20" s="17">
        <v>3.4</v>
      </c>
      <c r="PY20" s="17">
        <v>4.5999999999999996</v>
      </c>
      <c r="PZ20" s="17">
        <v>4.5999999999999996</v>
      </c>
      <c r="QA20" s="17">
        <v>-1.2</v>
      </c>
      <c r="QB20" s="17">
        <v>20.100000000000001</v>
      </c>
      <c r="QC20" s="17">
        <v>20.274049999999999</v>
      </c>
      <c r="QD20" s="17">
        <v>20.274049999999999</v>
      </c>
      <c r="QE20" s="17">
        <v>-0.17405000000000001</v>
      </c>
      <c r="QF20" s="17">
        <v>20</v>
      </c>
      <c r="QG20" s="17">
        <v>19.33916</v>
      </c>
      <c r="QH20" s="17">
        <v>19.33916</v>
      </c>
      <c r="QI20" s="17">
        <v>0.66083999999999998</v>
      </c>
      <c r="QJ20" s="17">
        <v>18.399999999999999</v>
      </c>
      <c r="QK20" s="17">
        <v>17.492709999999999</v>
      </c>
      <c r="QL20" s="17">
        <v>17.492709999999999</v>
      </c>
      <c r="QM20" s="17">
        <v>0.90729000000000004</v>
      </c>
      <c r="QN20" s="17">
        <v>3.5</v>
      </c>
      <c r="QO20" s="17">
        <v>3.5</v>
      </c>
      <c r="QP20" s="17">
        <v>3.5</v>
      </c>
      <c r="QQ20" s="17">
        <v>0</v>
      </c>
      <c r="QR20" s="17">
        <v>18.600000000000001</v>
      </c>
      <c r="QS20" s="17">
        <v>17.881440000000001</v>
      </c>
      <c r="QT20" s="17">
        <v>17.881440000000001</v>
      </c>
      <c r="QU20" s="17">
        <v>0.71855999999999998</v>
      </c>
      <c r="QV20" s="17">
        <v>1.9</v>
      </c>
      <c r="QW20" s="17"/>
      <c r="QX20" s="17">
        <v>1.125</v>
      </c>
      <c r="QY20" s="17">
        <v>0.77500000000000002</v>
      </c>
      <c r="QZ20" s="17">
        <v>2</v>
      </c>
      <c r="RA20" s="17"/>
      <c r="RB20" s="17">
        <v>1.3520000000000001</v>
      </c>
      <c r="RC20" s="17">
        <v>0.64800000000000002</v>
      </c>
      <c r="RD20" s="17">
        <v>23.9</v>
      </c>
      <c r="RE20" s="17">
        <v>11.324</v>
      </c>
      <c r="RF20" s="17">
        <v>11.324</v>
      </c>
      <c r="RG20" s="17">
        <v>12.576000000000001</v>
      </c>
      <c r="RH20" s="17">
        <v>64.5</v>
      </c>
      <c r="RI20" s="17">
        <v>66.099999999999994</v>
      </c>
      <c r="RJ20" s="17">
        <v>26.088000000000001</v>
      </c>
      <c r="RK20" s="17">
        <v>38.411999999999999</v>
      </c>
      <c r="RL20" s="17">
        <v>6.5</v>
      </c>
      <c r="RM20" s="17"/>
      <c r="RN20" s="17">
        <v>0.66600000000000004</v>
      </c>
      <c r="RO20" s="17">
        <v>5.8339999999999996</v>
      </c>
      <c r="RP20" s="17">
        <v>3.2</v>
      </c>
      <c r="RQ20" s="17">
        <v>3.3</v>
      </c>
      <c r="RR20" s="17">
        <v>3.3</v>
      </c>
      <c r="RS20" s="17">
        <v>-0.1</v>
      </c>
      <c r="RT20" s="17">
        <v>6.1</v>
      </c>
      <c r="RU20" s="17"/>
      <c r="RV20" s="17"/>
      <c r="RW20" s="17">
        <v>6.1</v>
      </c>
      <c r="RX20" s="17">
        <v>3</v>
      </c>
      <c r="RY20" s="17">
        <v>2</v>
      </c>
      <c r="RZ20" s="17">
        <v>2</v>
      </c>
      <c r="SA20" s="17">
        <v>1</v>
      </c>
      <c r="SB20" s="17"/>
      <c r="SC20" s="17">
        <v>0.4</v>
      </c>
      <c r="SD20" s="17">
        <v>0.4</v>
      </c>
      <c r="SE20" s="17">
        <v>-0.4</v>
      </c>
      <c r="SF20" s="17">
        <v>0</v>
      </c>
      <c r="SG20" s="17"/>
      <c r="SH20" s="17"/>
      <c r="SI20" s="17">
        <v>0</v>
      </c>
      <c r="SJ20" s="17">
        <v>19.8</v>
      </c>
      <c r="SK20" s="17">
        <v>20</v>
      </c>
      <c r="SL20" s="17">
        <v>17.881440000000001</v>
      </c>
      <c r="SM20" s="17">
        <v>1.91856</v>
      </c>
      <c r="SN20" s="17">
        <v>4.5999999999999996</v>
      </c>
      <c r="SO20" s="17">
        <v>12.9</v>
      </c>
      <c r="SP20" s="17">
        <v>8.1999999999999993</v>
      </c>
      <c r="SQ20" s="17">
        <v>-3.6</v>
      </c>
      <c r="SR20" s="17">
        <v>20</v>
      </c>
      <c r="SS20" s="17">
        <v>20</v>
      </c>
      <c r="ST20" s="17">
        <v>19.436350000000001</v>
      </c>
      <c r="SU20" s="17">
        <v>0.56364999999999998</v>
      </c>
      <c r="SV20" s="17">
        <v>20</v>
      </c>
      <c r="SW20" s="17">
        <v>20</v>
      </c>
      <c r="SX20" s="17">
        <v>19.436350000000001</v>
      </c>
      <c r="SY20" s="17">
        <v>0.56364999999999998</v>
      </c>
      <c r="SZ20" s="17">
        <v>19.7</v>
      </c>
      <c r="TA20" s="17">
        <v>20</v>
      </c>
      <c r="TB20" s="17">
        <v>18.46453</v>
      </c>
      <c r="TC20" s="17">
        <v>1.2354700000000001</v>
      </c>
      <c r="TD20" s="17">
        <v>0</v>
      </c>
      <c r="TE20" s="17">
        <v>7.976</v>
      </c>
      <c r="TF20" s="17">
        <v>7.976</v>
      </c>
      <c r="TG20" s="17">
        <v>-7.976</v>
      </c>
      <c r="TH20" s="17">
        <v>21.1</v>
      </c>
      <c r="TI20" s="17">
        <v>14.97</v>
      </c>
      <c r="TJ20" s="17">
        <v>14.97</v>
      </c>
      <c r="TK20" s="17">
        <v>6.13</v>
      </c>
      <c r="TL20" s="17">
        <v>5.3</v>
      </c>
      <c r="TM20" s="17"/>
      <c r="TN20" s="17">
        <v>3.9430000000000001</v>
      </c>
      <c r="TO20" s="17">
        <v>1.357</v>
      </c>
      <c r="TP20" s="17">
        <v>69.900000000000006</v>
      </c>
      <c r="TQ20" s="17">
        <v>17.8</v>
      </c>
      <c r="TR20" s="17">
        <v>12.794</v>
      </c>
      <c r="TS20" s="17">
        <v>57.106000000000002</v>
      </c>
      <c r="TT20" s="17">
        <v>95.8</v>
      </c>
      <c r="TU20" s="17">
        <v>50.4</v>
      </c>
      <c r="TV20" s="17">
        <v>25.385000000000002</v>
      </c>
      <c r="TW20" s="17">
        <v>70.415000000000006</v>
      </c>
      <c r="TX20" s="17">
        <v>6.6</v>
      </c>
      <c r="TY20" s="17">
        <v>0.254</v>
      </c>
      <c r="TZ20" s="17">
        <v>0.254</v>
      </c>
      <c r="UA20" s="17">
        <v>6.3460000000000001</v>
      </c>
      <c r="UB20" s="17">
        <v>2.6</v>
      </c>
      <c r="UC20" s="17">
        <v>0.30599999999999999</v>
      </c>
      <c r="UD20" s="17">
        <v>0.30599999999999999</v>
      </c>
      <c r="UE20" s="17">
        <v>2.294</v>
      </c>
      <c r="UF20" s="17">
        <v>1</v>
      </c>
      <c r="UG20" s="17"/>
      <c r="UH20" s="17">
        <v>1.45</v>
      </c>
      <c r="UI20" s="17">
        <v>-0.45</v>
      </c>
      <c r="UJ20" s="17">
        <v>20.938369999999999</v>
      </c>
      <c r="UK20" s="17">
        <v>21</v>
      </c>
      <c r="UL20" s="17">
        <v>19.436350000000001</v>
      </c>
      <c r="UM20" s="17">
        <v>1.5020199999999999</v>
      </c>
      <c r="UN20" s="17">
        <v>7.07768</v>
      </c>
      <c r="UO20" s="17">
        <v>7</v>
      </c>
      <c r="UP20" s="17">
        <v>7</v>
      </c>
      <c r="UQ20" s="17">
        <v>7.7679999999999999E-2</v>
      </c>
      <c r="UR20" s="17">
        <v>9.1999999999999993</v>
      </c>
      <c r="US20" s="17">
        <v>8.1999999999999993</v>
      </c>
      <c r="UT20" s="17">
        <v>8.1999999999999993</v>
      </c>
      <c r="UU20" s="17">
        <v>1</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0</v>
      </c>
      <c r="VI20" s="17">
        <v>1.5580000000000001</v>
      </c>
      <c r="VJ20" s="17">
        <v>1.5580000000000001</v>
      </c>
      <c r="VK20" s="17">
        <v>-1.5580000000000001</v>
      </c>
      <c r="VL20" s="17">
        <v>8.6999999999999993</v>
      </c>
      <c r="VM20" s="17"/>
      <c r="VN20" s="17">
        <v>50.889000000000003</v>
      </c>
      <c r="VO20" s="17">
        <v>-42.189</v>
      </c>
      <c r="VP20" s="17">
        <v>0.3</v>
      </c>
      <c r="VQ20" s="17"/>
      <c r="VR20" s="17">
        <v>0.84299999999999997</v>
      </c>
      <c r="VS20" s="17">
        <v>-0.54300000000000004</v>
      </c>
      <c r="VT20" s="17">
        <v>7.8</v>
      </c>
      <c r="VU20" s="17"/>
      <c r="VV20" s="17">
        <v>15.03</v>
      </c>
      <c r="VW20" s="17">
        <v>-7.23</v>
      </c>
      <c r="VX20" s="17">
        <v>0.63300000000000001</v>
      </c>
      <c r="VY20" s="17">
        <v>0.6</v>
      </c>
      <c r="VZ20" s="17">
        <v>0.6</v>
      </c>
      <c r="WA20" s="17">
        <v>3.3000000000000002E-2</v>
      </c>
      <c r="WB20" s="17">
        <v>13.343999999999999</v>
      </c>
      <c r="WC20" s="17">
        <v>33.200000000000003</v>
      </c>
      <c r="WD20" s="17">
        <v>23.238</v>
      </c>
      <c r="WE20" s="17">
        <v>-9.8940000000000001</v>
      </c>
      <c r="WF20" s="17">
        <v>9.5440000000000005</v>
      </c>
      <c r="WG20" s="17">
        <v>17.686</v>
      </c>
      <c r="WH20" s="17">
        <v>17.686</v>
      </c>
      <c r="WI20" s="17">
        <v>-8.1419999999999995</v>
      </c>
      <c r="WJ20" s="17">
        <v>6.4</v>
      </c>
      <c r="WK20" s="17"/>
      <c r="WL20" s="17">
        <v>15.404</v>
      </c>
      <c r="WM20" s="17">
        <v>-9.0039999999999996</v>
      </c>
      <c r="WN20" s="17">
        <v>4.5</v>
      </c>
      <c r="WO20" s="17">
        <v>4.2</v>
      </c>
      <c r="WP20" s="17">
        <v>4.2</v>
      </c>
      <c r="WQ20" s="17">
        <v>0.3</v>
      </c>
      <c r="WR20" s="17">
        <v>2.2000000000000002</v>
      </c>
      <c r="WS20" s="17"/>
      <c r="WT20" s="17">
        <v>2.4</v>
      </c>
      <c r="WU20" s="17">
        <v>-0.2</v>
      </c>
      <c r="WV20" s="17">
        <v>1.2</v>
      </c>
      <c r="WW20" s="17">
        <v>1.2</v>
      </c>
      <c r="WX20" s="17">
        <v>1.2</v>
      </c>
      <c r="WY20" s="17">
        <v>0</v>
      </c>
      <c r="WZ20" s="17">
        <v>1.1000000000000001</v>
      </c>
      <c r="XA20" s="17">
        <v>1.4</v>
      </c>
      <c r="XB20" s="17">
        <v>1.4</v>
      </c>
      <c r="XC20" s="17">
        <v>-0.3</v>
      </c>
      <c r="XD20" s="17">
        <v>0.2</v>
      </c>
      <c r="XE20" s="17"/>
      <c r="XF20" s="17"/>
      <c r="XG20" s="17">
        <v>0.2</v>
      </c>
      <c r="XH20" s="17">
        <v>8.1999999999999993</v>
      </c>
      <c r="XI20" s="17">
        <v>8.24</v>
      </c>
      <c r="XJ20" s="17">
        <v>7.2</v>
      </c>
      <c r="XK20" s="17">
        <v>1</v>
      </c>
      <c r="XL20" s="17">
        <v>19.8</v>
      </c>
      <c r="XM20" s="17">
        <v>20.12</v>
      </c>
      <c r="XN20" s="17">
        <v>18.46453</v>
      </c>
      <c r="XO20" s="17">
        <v>1.3354699999999999</v>
      </c>
      <c r="XP20" s="17">
        <v>9</v>
      </c>
      <c r="XQ20" s="17">
        <v>10.8</v>
      </c>
      <c r="XR20" s="17">
        <v>10.8</v>
      </c>
      <c r="XS20" s="17">
        <v>-1.8</v>
      </c>
      <c r="XT20" s="17">
        <v>27.7</v>
      </c>
      <c r="XU20" s="17">
        <v>13.5</v>
      </c>
      <c r="XV20" s="17">
        <v>27</v>
      </c>
      <c r="XW20" s="17">
        <v>0.7</v>
      </c>
      <c r="XX20" s="17">
        <v>16.100000000000001</v>
      </c>
      <c r="XY20" s="17">
        <v>13.5</v>
      </c>
      <c r="XZ20" s="17">
        <v>27</v>
      </c>
      <c r="YA20" s="17">
        <v>-10.9</v>
      </c>
      <c r="YB20" s="17">
        <v>13.9</v>
      </c>
      <c r="YC20" s="17">
        <v>14</v>
      </c>
      <c r="YD20" s="17">
        <v>14</v>
      </c>
      <c r="YE20" s="17">
        <v>-0.1</v>
      </c>
      <c r="YF20" s="17">
        <v>17.600000000000001</v>
      </c>
      <c r="YG20" s="17">
        <v>17.62</v>
      </c>
      <c r="YH20" s="17">
        <v>19</v>
      </c>
      <c r="YI20" s="17">
        <v>-1.4</v>
      </c>
      <c r="YJ20" s="17">
        <v>8.0399999999999991</v>
      </c>
      <c r="YK20" s="17">
        <v>8.3000000000000007</v>
      </c>
      <c r="YL20" s="17">
        <v>8.3000000000000007</v>
      </c>
      <c r="YM20" s="17">
        <v>-0.26</v>
      </c>
      <c r="YN20" s="17">
        <v>11.06</v>
      </c>
      <c r="YO20" s="17">
        <v>11</v>
      </c>
      <c r="YP20" s="17">
        <v>11</v>
      </c>
      <c r="YQ20" s="17">
        <v>0.06</v>
      </c>
      <c r="YR20" s="17">
        <v>15.39</v>
      </c>
      <c r="YS20" s="17">
        <v>22</v>
      </c>
      <c r="YT20" s="17">
        <v>22</v>
      </c>
      <c r="YU20" s="17">
        <v>-6.61</v>
      </c>
    </row>
    <row r="21" spans="1:671" ht="24" customHeight="1" x14ac:dyDescent="0.3">
      <c r="A21" s="1"/>
      <c r="B21" s="16" t="s">
        <v>48</v>
      </c>
      <c r="C21" s="16" t="s">
        <v>769</v>
      </c>
      <c r="D21" s="17">
        <v>200.3</v>
      </c>
      <c r="E21" s="17">
        <v>203.40136000000001</v>
      </c>
      <c r="F21" s="17">
        <v>203.40136000000001</v>
      </c>
      <c r="G21" s="17">
        <v>-3.1013600000000001</v>
      </c>
      <c r="H21" s="17">
        <v>624.20000000000005</v>
      </c>
      <c r="I21" s="17">
        <v>621.9896</v>
      </c>
      <c r="J21" s="17">
        <v>621.9896</v>
      </c>
      <c r="K21" s="17">
        <v>2.2103999999999999</v>
      </c>
      <c r="L21" s="17">
        <v>211.7</v>
      </c>
      <c r="M21" s="17">
        <v>202.54091</v>
      </c>
      <c r="N21" s="17">
        <v>202.54091</v>
      </c>
      <c r="O21" s="17">
        <v>9.1590900000000008</v>
      </c>
      <c r="P21" s="17"/>
      <c r="Q21" s="17"/>
      <c r="R21" s="17"/>
      <c r="S21" s="17">
        <v>0</v>
      </c>
      <c r="T21" s="17"/>
      <c r="U21" s="17"/>
      <c r="V21" s="17"/>
      <c r="W21" s="17">
        <v>0</v>
      </c>
      <c r="X21" s="17">
        <v>90</v>
      </c>
      <c r="Y21" s="17">
        <v>91.867829999999998</v>
      </c>
      <c r="Z21" s="17">
        <v>91.867829999999998</v>
      </c>
      <c r="AA21" s="17">
        <v>-1.8678300000000001</v>
      </c>
      <c r="AB21" s="17">
        <v>239.3</v>
      </c>
      <c r="AC21" s="17">
        <v>215.08441999999999</v>
      </c>
      <c r="AD21" s="17">
        <v>215.08441999999999</v>
      </c>
      <c r="AE21" s="17">
        <v>24.215579999999999</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142</v>
      </c>
      <c r="BM21" s="17">
        <v>80.329650000000001</v>
      </c>
      <c r="BN21" s="17">
        <v>80.329650000000001</v>
      </c>
      <c r="BO21" s="17">
        <v>61.670349999999999</v>
      </c>
      <c r="BP21" s="17">
        <v>10</v>
      </c>
      <c r="BQ21" s="17">
        <v>9.8007899999999992</v>
      </c>
      <c r="BR21" s="17">
        <v>3.45607</v>
      </c>
      <c r="BS21" s="17">
        <v>6.5439299999999996</v>
      </c>
      <c r="BT21" s="17"/>
      <c r="BU21" s="17"/>
      <c r="BV21" s="17"/>
      <c r="BW21" s="17">
        <v>0</v>
      </c>
      <c r="BX21" s="17"/>
      <c r="BY21" s="17"/>
      <c r="BZ21" s="17"/>
      <c r="CA21" s="17">
        <v>0</v>
      </c>
      <c r="CB21" s="17"/>
      <c r="CC21" s="17"/>
      <c r="CD21" s="17"/>
      <c r="CE21" s="17">
        <v>0</v>
      </c>
      <c r="CF21" s="17"/>
      <c r="CG21" s="17"/>
      <c r="CH21" s="17"/>
      <c r="CI21" s="17">
        <v>0</v>
      </c>
      <c r="CJ21" s="17">
        <v>164.5</v>
      </c>
      <c r="CK21" s="17">
        <v>164.06704999999999</v>
      </c>
      <c r="CL21" s="17">
        <v>164.06706</v>
      </c>
      <c r="CM21" s="17">
        <v>0.43293999999999999</v>
      </c>
      <c r="CN21" s="17">
        <v>7.3860000000000001</v>
      </c>
      <c r="CO21" s="17">
        <v>5.1383299999999998</v>
      </c>
      <c r="CP21" s="17">
        <v>5.1383299999999998</v>
      </c>
      <c r="CQ21" s="17">
        <v>2.2476699999999998</v>
      </c>
      <c r="CR21" s="17">
        <v>5.2030000000000003</v>
      </c>
      <c r="CS21" s="17">
        <v>2.8204899999999999</v>
      </c>
      <c r="CT21" s="17">
        <v>2.8205</v>
      </c>
      <c r="CU21" s="17">
        <v>2.3824999999999998</v>
      </c>
      <c r="CV21" s="17">
        <v>0</v>
      </c>
      <c r="CW21" s="17"/>
      <c r="CX21" s="17">
        <v>16.808070000000001</v>
      </c>
      <c r="CY21" s="17">
        <v>-16.808070000000001</v>
      </c>
      <c r="CZ21" s="17">
        <v>7</v>
      </c>
      <c r="DA21" s="17">
        <v>6.8787000000000003</v>
      </c>
      <c r="DB21" s="17">
        <v>6.8787000000000003</v>
      </c>
      <c r="DC21" s="17">
        <v>0.12130000000000001</v>
      </c>
      <c r="DD21" s="17">
        <v>12.9</v>
      </c>
      <c r="DE21" s="17">
        <v>14.933920000000001</v>
      </c>
      <c r="DF21" s="17">
        <v>14.933920000000001</v>
      </c>
      <c r="DG21" s="17">
        <v>-2.0339200000000002</v>
      </c>
      <c r="DH21" s="17">
        <v>79.599999999999994</v>
      </c>
      <c r="DI21" s="17">
        <v>81.788349999999994</v>
      </c>
      <c r="DJ21" s="17">
        <v>81.78837</v>
      </c>
      <c r="DK21" s="17">
        <v>-2.1883699999999999</v>
      </c>
      <c r="DL21" s="17"/>
      <c r="DM21" s="17"/>
      <c r="DN21" s="17"/>
      <c r="DO21" s="17">
        <v>0</v>
      </c>
      <c r="DP21" s="17"/>
      <c r="DQ21" s="17"/>
      <c r="DR21" s="17"/>
      <c r="DS21" s="17">
        <v>0</v>
      </c>
      <c r="DT21" s="17"/>
      <c r="DU21" s="17"/>
      <c r="DV21" s="17"/>
      <c r="DW21" s="17">
        <v>0</v>
      </c>
      <c r="DX21" s="17"/>
      <c r="DY21" s="17"/>
      <c r="DZ21" s="17"/>
      <c r="EA21" s="17">
        <v>0</v>
      </c>
      <c r="EB21" s="17">
        <v>54.8</v>
      </c>
      <c r="EC21" s="17">
        <v>55.89584</v>
      </c>
      <c r="ED21" s="17">
        <v>55.89584</v>
      </c>
      <c r="EE21" s="17">
        <v>-1.0958399999999999</v>
      </c>
      <c r="EF21" s="17">
        <v>159.9</v>
      </c>
      <c r="EG21" s="17">
        <v>40.708739999999999</v>
      </c>
      <c r="EH21" s="17">
        <v>202.70864</v>
      </c>
      <c r="EI21" s="17">
        <v>-42.808639999999997</v>
      </c>
      <c r="EJ21" s="17"/>
      <c r="EK21" s="17"/>
      <c r="EL21" s="17"/>
      <c r="EM21" s="17">
        <v>0</v>
      </c>
      <c r="EN21" s="17"/>
      <c r="EO21" s="17"/>
      <c r="EP21" s="17"/>
      <c r="EQ21" s="17">
        <v>0</v>
      </c>
      <c r="ER21" s="17"/>
      <c r="ES21" s="17"/>
      <c r="ET21" s="17"/>
      <c r="EU21" s="17">
        <v>0</v>
      </c>
      <c r="EV21" s="17">
        <v>6.5</v>
      </c>
      <c r="EW21" s="17">
        <v>6.39</v>
      </c>
      <c r="EX21" s="17">
        <v>6.39</v>
      </c>
      <c r="EY21" s="17">
        <v>0.11</v>
      </c>
      <c r="EZ21" s="17">
        <v>223.6</v>
      </c>
      <c r="FA21" s="17">
        <v>220.60195999999999</v>
      </c>
      <c r="FB21" s="17">
        <v>205.20914999999999</v>
      </c>
      <c r="FC21" s="17">
        <v>18.39085</v>
      </c>
      <c r="FD21" s="17">
        <v>67.599999999999994</v>
      </c>
      <c r="FE21" s="17">
        <v>81.635570000000001</v>
      </c>
      <c r="FF21" s="17">
        <v>81.635570000000001</v>
      </c>
      <c r="FG21" s="17">
        <v>-14.03557</v>
      </c>
      <c r="FH21" s="17">
        <v>95.821690000000004</v>
      </c>
      <c r="FI21" s="17">
        <v>128.43727999999999</v>
      </c>
      <c r="FJ21" s="17">
        <v>149.98721</v>
      </c>
      <c r="FK21" s="17">
        <v>-54.165520000000001</v>
      </c>
      <c r="FL21" s="17">
        <v>41.985959999999999</v>
      </c>
      <c r="FM21" s="17">
        <v>41.89893</v>
      </c>
      <c r="FN21" s="17">
        <v>41.89893</v>
      </c>
      <c r="FO21" s="17">
        <v>8.7029999999999996E-2</v>
      </c>
      <c r="FP21" s="17">
        <v>18.399999999999999</v>
      </c>
      <c r="FQ21" s="17">
        <v>19.21088</v>
      </c>
      <c r="FR21" s="17">
        <v>19.21088</v>
      </c>
      <c r="FS21" s="17">
        <v>-0.81088000000000005</v>
      </c>
      <c r="FT21" s="17">
        <v>18.8</v>
      </c>
      <c r="FU21" s="17">
        <v>18.46453</v>
      </c>
      <c r="FV21" s="17">
        <v>18.46453</v>
      </c>
      <c r="FW21" s="17">
        <v>0.33546999999999999</v>
      </c>
      <c r="FX21" s="17">
        <v>89.6</v>
      </c>
      <c r="FY21" s="17">
        <v>87.773570000000007</v>
      </c>
      <c r="FZ21" s="17">
        <v>87.773570000000007</v>
      </c>
      <c r="GA21" s="17">
        <v>1.82643</v>
      </c>
      <c r="GB21" s="17">
        <v>177.64340999999999</v>
      </c>
      <c r="GC21" s="17">
        <v>185.82039</v>
      </c>
      <c r="GD21" s="17">
        <v>185.82039</v>
      </c>
      <c r="GE21" s="17">
        <v>-8.1769800000000004</v>
      </c>
      <c r="GF21" s="17">
        <v>178.16094000000001</v>
      </c>
      <c r="GG21" s="17">
        <v>185.82039</v>
      </c>
      <c r="GH21" s="17">
        <v>185.82039</v>
      </c>
      <c r="GI21" s="17">
        <v>-7.6594499999999996</v>
      </c>
      <c r="GJ21" s="17">
        <v>183.48077000000001</v>
      </c>
      <c r="GK21" s="17">
        <v>186.37841</v>
      </c>
      <c r="GL21" s="17">
        <v>186.37841</v>
      </c>
      <c r="GM21" s="17">
        <v>-2.89764</v>
      </c>
      <c r="GN21" s="17">
        <v>108.3</v>
      </c>
      <c r="GO21" s="17">
        <v>110.48202000000001</v>
      </c>
      <c r="GP21" s="17">
        <v>110.48202000000001</v>
      </c>
      <c r="GQ21" s="17">
        <v>-2.1820200000000001</v>
      </c>
      <c r="GR21" s="17">
        <v>16.899999999999999</v>
      </c>
      <c r="GS21" s="17">
        <v>18.00001</v>
      </c>
      <c r="GT21" s="17"/>
      <c r="GU21" s="17">
        <v>16.899999999999999</v>
      </c>
      <c r="GV21" s="17">
        <v>44.5</v>
      </c>
      <c r="GW21" s="17">
        <v>43.545189999999998</v>
      </c>
      <c r="GX21" s="17">
        <v>43.545189999999998</v>
      </c>
      <c r="GY21" s="17">
        <v>0.95481000000000005</v>
      </c>
      <c r="GZ21" s="17">
        <v>2</v>
      </c>
      <c r="HA21" s="17">
        <v>2.0605799999999999</v>
      </c>
      <c r="HB21" s="17">
        <v>2.0605799999999999</v>
      </c>
      <c r="HC21" s="17">
        <v>-6.0580000000000002E-2</v>
      </c>
      <c r="HD21" s="17">
        <v>31.3</v>
      </c>
      <c r="HE21" s="17">
        <v>30.332239999999999</v>
      </c>
      <c r="HF21" s="17">
        <v>30.332239999999999</v>
      </c>
      <c r="HG21" s="17">
        <v>0.96775999999999995</v>
      </c>
      <c r="HH21" s="17">
        <v>116.9</v>
      </c>
      <c r="HI21" s="17">
        <v>120.44982</v>
      </c>
      <c r="HJ21" s="17">
        <v>72.886300000000006</v>
      </c>
      <c r="HK21" s="17">
        <v>44.0137</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46.2</v>
      </c>
      <c r="IG21" s="17">
        <v>45.265300000000003</v>
      </c>
      <c r="IH21" s="17">
        <v>45.265309999999999</v>
      </c>
      <c r="II21" s="17">
        <v>0.93469000000000002</v>
      </c>
      <c r="IJ21" s="17"/>
      <c r="IK21" s="17"/>
      <c r="IL21" s="17"/>
      <c r="IM21" s="17">
        <v>0</v>
      </c>
      <c r="IN21" s="17"/>
      <c r="IO21" s="17"/>
      <c r="IP21" s="17"/>
      <c r="IQ21" s="17">
        <v>0</v>
      </c>
      <c r="IR21" s="17"/>
      <c r="IS21" s="17"/>
      <c r="IT21" s="17"/>
      <c r="IU21" s="17">
        <v>0</v>
      </c>
      <c r="IV21" s="17">
        <v>126.5</v>
      </c>
      <c r="IW21" s="17">
        <v>132.83837</v>
      </c>
      <c r="IX21" s="17">
        <v>132.83837</v>
      </c>
      <c r="IY21" s="17">
        <v>-6.3383700000000003</v>
      </c>
      <c r="IZ21" s="17">
        <v>170.3</v>
      </c>
      <c r="JA21" s="17">
        <v>169.608</v>
      </c>
      <c r="JB21" s="17">
        <v>169.608</v>
      </c>
      <c r="JC21" s="17">
        <v>0.69199999999999995</v>
      </c>
      <c r="JD21" s="17">
        <v>166.5</v>
      </c>
      <c r="JE21" s="17">
        <v>169.608</v>
      </c>
      <c r="JF21" s="17">
        <v>169.608</v>
      </c>
      <c r="JG21" s="17">
        <v>-3.1080000000000001</v>
      </c>
      <c r="JH21" s="17">
        <v>199.6</v>
      </c>
      <c r="JI21" s="17">
        <v>169.608</v>
      </c>
      <c r="JJ21" s="17">
        <v>169.608</v>
      </c>
      <c r="JK21" s="17">
        <v>29.992000000000001</v>
      </c>
      <c r="JL21" s="17">
        <v>263</v>
      </c>
      <c r="JM21" s="17">
        <v>255.17599999999999</v>
      </c>
      <c r="JN21" s="17">
        <v>255.17599999999999</v>
      </c>
      <c r="JO21" s="17">
        <v>7.8239999999999998</v>
      </c>
      <c r="JP21" s="17">
        <v>73.5</v>
      </c>
      <c r="JQ21" s="17">
        <v>73.590999999999994</v>
      </c>
      <c r="JR21" s="17">
        <v>73.590999999999994</v>
      </c>
      <c r="JS21" s="17">
        <v>-9.0999999999999998E-2</v>
      </c>
      <c r="JT21" s="17">
        <v>35.9</v>
      </c>
      <c r="JU21" s="17">
        <v>36.905999999999999</v>
      </c>
      <c r="JV21" s="17">
        <v>36.905999999999999</v>
      </c>
      <c r="JW21" s="17">
        <v>-1.006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v>
      </c>
      <c r="KW21" s="17">
        <v>1.7823899999999999</v>
      </c>
      <c r="KX21" s="17">
        <v>1.7823899999999999</v>
      </c>
      <c r="KY21" s="17">
        <v>0.21761</v>
      </c>
      <c r="KZ21" s="17">
        <v>82.608999999999995</v>
      </c>
      <c r="LA21" s="17">
        <v>87.171289999999999</v>
      </c>
      <c r="LB21" s="17">
        <v>141.84084999999999</v>
      </c>
      <c r="LC21" s="17">
        <v>-59.231850000000001</v>
      </c>
      <c r="LD21" s="17">
        <v>114.15</v>
      </c>
      <c r="LE21" s="17">
        <v>108.13012999999999</v>
      </c>
      <c r="LF21" s="17">
        <v>108.12991</v>
      </c>
      <c r="LG21" s="17">
        <v>6.0200899999999997</v>
      </c>
      <c r="LH21" s="17">
        <v>64.897999999999996</v>
      </c>
      <c r="LI21" s="17">
        <v>67.199219999999997</v>
      </c>
      <c r="LJ21" s="17">
        <v>67.199219999999997</v>
      </c>
      <c r="LK21" s="17">
        <v>-2.3012199999999998</v>
      </c>
      <c r="LL21" s="17">
        <v>78.781999999999996</v>
      </c>
      <c r="LM21" s="17">
        <v>78.567999999999998</v>
      </c>
      <c r="LN21" s="17">
        <v>78.567999999999998</v>
      </c>
      <c r="LO21" s="17">
        <v>0.214</v>
      </c>
      <c r="LP21" s="17">
        <v>29.446000000000002</v>
      </c>
      <c r="LQ21" s="17">
        <v>29.980560000000001</v>
      </c>
      <c r="LR21" s="17">
        <v>29.980560000000001</v>
      </c>
      <c r="LS21" s="17">
        <v>-0.53456000000000004</v>
      </c>
      <c r="LT21" s="17"/>
      <c r="LU21" s="17"/>
      <c r="LV21" s="17"/>
      <c r="LW21" s="17">
        <v>0</v>
      </c>
      <c r="LX21" s="17"/>
      <c r="LY21" s="17"/>
      <c r="LZ21" s="17"/>
      <c r="MA21" s="17">
        <v>0</v>
      </c>
      <c r="MB21" s="17"/>
      <c r="MC21" s="17"/>
      <c r="MD21" s="17"/>
      <c r="ME21" s="17">
        <v>0</v>
      </c>
      <c r="MF21" s="17">
        <v>141.679</v>
      </c>
      <c r="MG21" s="17">
        <v>151.08886000000001</v>
      </c>
      <c r="MH21" s="17">
        <v>151.08888999999999</v>
      </c>
      <c r="MI21" s="17">
        <v>-9.4098900000000008</v>
      </c>
      <c r="MJ21" s="17">
        <v>142.702</v>
      </c>
      <c r="MK21" s="17">
        <v>151.08886000000001</v>
      </c>
      <c r="ML21" s="17">
        <v>151.08888999999999</v>
      </c>
      <c r="MM21" s="17">
        <v>-8.3868899999999993</v>
      </c>
      <c r="MN21" s="17">
        <v>146.59299999999999</v>
      </c>
      <c r="MO21" s="17">
        <v>151.54257999999999</v>
      </c>
      <c r="MP21" s="17">
        <v>151.54261</v>
      </c>
      <c r="MQ21" s="17">
        <v>-4.9496099999999998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6.1</v>
      </c>
      <c r="NU21" s="17">
        <v>6.5736800000000004</v>
      </c>
      <c r="NV21" s="17">
        <v>6.5736800000000004</v>
      </c>
      <c r="NW21" s="17">
        <v>-0.47367999999999999</v>
      </c>
      <c r="NX21" s="17">
        <v>1.8</v>
      </c>
      <c r="NY21" s="17">
        <v>6.8964100000000004</v>
      </c>
      <c r="NZ21" s="17">
        <v>6.8964100000000004</v>
      </c>
      <c r="OA21" s="17">
        <v>-5.0964099999999997</v>
      </c>
      <c r="OB21" s="17">
        <v>20</v>
      </c>
      <c r="OC21" s="17">
        <v>20</v>
      </c>
      <c r="OD21" s="17">
        <v>17.492709999999999</v>
      </c>
      <c r="OE21" s="17">
        <v>2.5072899999999998</v>
      </c>
      <c r="OF21" s="17">
        <v>0</v>
      </c>
      <c r="OG21" s="17"/>
      <c r="OH21" s="17">
        <v>2.4E-2</v>
      </c>
      <c r="OI21" s="17">
        <v>-2.4E-2</v>
      </c>
      <c r="OJ21" s="17">
        <v>92.2</v>
      </c>
      <c r="OK21" s="17">
        <v>107.4</v>
      </c>
      <c r="OL21" s="17">
        <v>62.417999999999999</v>
      </c>
      <c r="OM21" s="17">
        <v>29.782</v>
      </c>
      <c r="ON21" s="17">
        <v>30.6</v>
      </c>
      <c r="OO21" s="17"/>
      <c r="OP21" s="17">
        <v>20.079999999999998</v>
      </c>
      <c r="OQ21" s="17">
        <v>10.52</v>
      </c>
      <c r="OR21" s="17">
        <v>0.9</v>
      </c>
      <c r="OS21" s="17">
        <v>4.9480000000000004</v>
      </c>
      <c r="OT21" s="17">
        <v>4.9480000000000004</v>
      </c>
      <c r="OU21" s="17">
        <v>-4.048</v>
      </c>
      <c r="OV21" s="17">
        <v>0</v>
      </c>
      <c r="OW21" s="17"/>
      <c r="OX21" s="17"/>
      <c r="OY21" s="17">
        <v>0</v>
      </c>
      <c r="OZ21" s="17">
        <v>20</v>
      </c>
      <c r="PA21" s="17">
        <v>19.436350000000001</v>
      </c>
      <c r="PB21" s="17">
        <v>19.436350000000001</v>
      </c>
      <c r="PC21" s="17">
        <v>0.56364999999999998</v>
      </c>
      <c r="PD21" s="17">
        <v>10</v>
      </c>
      <c r="PE21" s="17">
        <v>9.9830000000000005</v>
      </c>
      <c r="PF21" s="17">
        <v>9.9830000000000005</v>
      </c>
      <c r="PG21" s="17">
        <v>1.7000000000000001E-2</v>
      </c>
      <c r="PH21" s="17">
        <v>5.3</v>
      </c>
      <c r="PI21" s="17">
        <v>5.67</v>
      </c>
      <c r="PJ21" s="17">
        <v>5.67</v>
      </c>
      <c r="PK21" s="17">
        <v>-0.37</v>
      </c>
      <c r="PL21" s="17">
        <v>60.5</v>
      </c>
      <c r="PM21" s="17"/>
      <c r="PN21" s="17">
        <v>60.72</v>
      </c>
      <c r="PO21" s="17">
        <v>-0.22</v>
      </c>
      <c r="PP21" s="17">
        <v>2</v>
      </c>
      <c r="PQ21" s="17">
        <v>1</v>
      </c>
      <c r="PR21" s="17">
        <v>1</v>
      </c>
      <c r="PS21" s="17">
        <v>1</v>
      </c>
      <c r="PT21" s="17">
        <v>3.6</v>
      </c>
      <c r="PU21" s="17">
        <v>3.55</v>
      </c>
      <c r="PV21" s="17">
        <v>3.55</v>
      </c>
      <c r="PW21" s="17">
        <v>0.05</v>
      </c>
      <c r="PX21" s="17">
        <v>3.8</v>
      </c>
      <c r="PY21" s="17">
        <v>4.5999999999999996</v>
      </c>
      <c r="PZ21" s="17">
        <v>4.5999999999999996</v>
      </c>
      <c r="QA21" s="17">
        <v>-0.8</v>
      </c>
      <c r="QB21" s="17">
        <v>20.2</v>
      </c>
      <c r="QC21" s="17">
        <v>20.274049999999999</v>
      </c>
      <c r="QD21" s="17">
        <v>20.274049999999999</v>
      </c>
      <c r="QE21" s="17">
        <v>-7.4050000000000005E-2</v>
      </c>
      <c r="QF21" s="17">
        <v>20</v>
      </c>
      <c r="QG21" s="17">
        <v>19.33916</v>
      </c>
      <c r="QH21" s="17">
        <v>19.33916</v>
      </c>
      <c r="QI21" s="17">
        <v>0.66083999999999998</v>
      </c>
      <c r="QJ21" s="17">
        <v>18.600000000000001</v>
      </c>
      <c r="QK21" s="17">
        <v>17.492709999999999</v>
      </c>
      <c r="QL21" s="17">
        <v>17.492709999999999</v>
      </c>
      <c r="QM21" s="17">
        <v>1.1072900000000001</v>
      </c>
      <c r="QN21" s="17">
        <v>3.5</v>
      </c>
      <c r="QO21" s="17">
        <v>3.5</v>
      </c>
      <c r="QP21" s="17">
        <v>3.5</v>
      </c>
      <c r="QQ21" s="17">
        <v>0</v>
      </c>
      <c r="QR21" s="17">
        <v>18.600000000000001</v>
      </c>
      <c r="QS21" s="17">
        <v>17.881440000000001</v>
      </c>
      <c r="QT21" s="17">
        <v>17.881440000000001</v>
      </c>
      <c r="QU21" s="17">
        <v>0.71855999999999998</v>
      </c>
      <c r="QV21" s="17">
        <v>3.8</v>
      </c>
      <c r="QW21" s="17"/>
      <c r="QX21" s="17">
        <v>3.48</v>
      </c>
      <c r="QY21" s="17">
        <v>0.32</v>
      </c>
      <c r="QZ21" s="17">
        <v>7.6</v>
      </c>
      <c r="RA21" s="17"/>
      <c r="RB21" s="17">
        <v>3.407</v>
      </c>
      <c r="RC21" s="17">
        <v>4.1929999999999996</v>
      </c>
      <c r="RD21" s="17">
        <v>17.600000000000001</v>
      </c>
      <c r="RE21" s="17">
        <v>10.965</v>
      </c>
      <c r="RF21" s="17">
        <v>10.965</v>
      </c>
      <c r="RG21" s="17">
        <v>6.6349999999999998</v>
      </c>
      <c r="RH21" s="17">
        <v>59.2</v>
      </c>
      <c r="RI21" s="17">
        <v>65.5</v>
      </c>
      <c r="RJ21" s="17">
        <v>25.477</v>
      </c>
      <c r="RK21" s="17">
        <v>33.722999999999999</v>
      </c>
      <c r="RL21" s="17">
        <v>13.2</v>
      </c>
      <c r="RM21" s="17"/>
      <c r="RN21" s="17">
        <v>2.0539999999999998</v>
      </c>
      <c r="RO21" s="17">
        <v>11.146000000000001</v>
      </c>
      <c r="RP21" s="17">
        <v>3.2</v>
      </c>
      <c r="RQ21" s="17">
        <v>3.3</v>
      </c>
      <c r="RR21" s="17">
        <v>3.3</v>
      </c>
      <c r="RS21" s="17">
        <v>-0.1</v>
      </c>
      <c r="RT21" s="17">
        <v>6</v>
      </c>
      <c r="RU21" s="17"/>
      <c r="RV21" s="17"/>
      <c r="RW21" s="17">
        <v>6</v>
      </c>
      <c r="RX21" s="17">
        <v>3</v>
      </c>
      <c r="RY21" s="17">
        <v>2</v>
      </c>
      <c r="RZ21" s="17">
        <v>2</v>
      </c>
      <c r="SA21" s="17">
        <v>1</v>
      </c>
      <c r="SB21" s="17"/>
      <c r="SC21" s="17">
        <v>0.4</v>
      </c>
      <c r="SD21" s="17">
        <v>0.4</v>
      </c>
      <c r="SE21" s="17">
        <v>-0.4</v>
      </c>
      <c r="SF21" s="17">
        <v>0</v>
      </c>
      <c r="SG21" s="17"/>
      <c r="SH21" s="17">
        <v>0.01</v>
      </c>
      <c r="SI21" s="17">
        <v>-0.01</v>
      </c>
      <c r="SJ21" s="17">
        <v>19.8</v>
      </c>
      <c r="SK21" s="17">
        <v>20</v>
      </c>
      <c r="SL21" s="17">
        <v>17.881440000000001</v>
      </c>
      <c r="SM21" s="17">
        <v>1.91856</v>
      </c>
      <c r="SN21" s="17">
        <v>2</v>
      </c>
      <c r="SO21" s="17">
        <v>12.9</v>
      </c>
      <c r="SP21" s="17">
        <v>8.1999999999999993</v>
      </c>
      <c r="SQ21" s="17">
        <v>-6.2</v>
      </c>
      <c r="SR21" s="17">
        <v>20.100000000000001</v>
      </c>
      <c r="SS21" s="17">
        <v>20</v>
      </c>
      <c r="ST21" s="17">
        <v>19.436350000000001</v>
      </c>
      <c r="SU21" s="17">
        <v>0.66364999999999996</v>
      </c>
      <c r="SV21" s="17">
        <v>20.100000000000001</v>
      </c>
      <c r="SW21" s="17">
        <v>20</v>
      </c>
      <c r="SX21" s="17">
        <v>19.436350000000001</v>
      </c>
      <c r="SY21" s="17">
        <v>0.66364999999999996</v>
      </c>
      <c r="SZ21" s="17">
        <v>19.7</v>
      </c>
      <c r="TA21" s="17">
        <v>20</v>
      </c>
      <c r="TB21" s="17">
        <v>18.46453</v>
      </c>
      <c r="TC21" s="17">
        <v>1.2354700000000001</v>
      </c>
      <c r="TD21" s="17">
        <v>0</v>
      </c>
      <c r="TE21" s="17">
        <v>8.0709999999999997</v>
      </c>
      <c r="TF21" s="17">
        <v>8.0709999999999997</v>
      </c>
      <c r="TG21" s="17">
        <v>-8.0709999999999997</v>
      </c>
      <c r="TH21" s="17">
        <v>12.9</v>
      </c>
      <c r="TI21" s="17">
        <v>16.122</v>
      </c>
      <c r="TJ21" s="17">
        <v>16.122</v>
      </c>
      <c r="TK21" s="17">
        <v>-3.222</v>
      </c>
      <c r="TL21" s="17">
        <v>10.6</v>
      </c>
      <c r="TM21" s="17"/>
      <c r="TN21" s="17">
        <v>11.682</v>
      </c>
      <c r="TO21" s="17">
        <v>-1.0820000000000001</v>
      </c>
      <c r="TP21" s="17">
        <v>74.900000000000006</v>
      </c>
      <c r="TQ21" s="17">
        <v>17.3</v>
      </c>
      <c r="TR21" s="17">
        <v>12.337</v>
      </c>
      <c r="TS21" s="17">
        <v>62.563000000000002</v>
      </c>
      <c r="TT21" s="17">
        <v>70.900000000000006</v>
      </c>
      <c r="TU21" s="17">
        <v>43.9</v>
      </c>
      <c r="TV21" s="17">
        <v>23.908000000000001</v>
      </c>
      <c r="TW21" s="17">
        <v>46.991999999999997</v>
      </c>
      <c r="TX21" s="17">
        <v>8.3000000000000007</v>
      </c>
      <c r="TY21" s="17">
        <v>0.23400000000000001</v>
      </c>
      <c r="TZ21" s="17">
        <v>0.23400000000000001</v>
      </c>
      <c r="UA21" s="17">
        <v>8.0660000000000007</v>
      </c>
      <c r="UB21" s="17">
        <v>3.8</v>
      </c>
      <c r="UC21" s="17">
        <v>0.29399999999999998</v>
      </c>
      <c r="UD21" s="17">
        <v>0.29399999999999998</v>
      </c>
      <c r="UE21" s="17">
        <v>3.5059999999999998</v>
      </c>
      <c r="UF21" s="17">
        <v>9.9</v>
      </c>
      <c r="UG21" s="17"/>
      <c r="UH21" s="17">
        <v>4.97</v>
      </c>
      <c r="UI21" s="17">
        <v>4.93</v>
      </c>
      <c r="UJ21" s="17">
        <v>20.93366</v>
      </c>
      <c r="UK21" s="17">
        <v>21</v>
      </c>
      <c r="UL21" s="17">
        <v>19.436350000000001</v>
      </c>
      <c r="UM21" s="17">
        <v>1.4973099999999999</v>
      </c>
      <c r="UN21" s="17">
        <v>7.0786100000000003</v>
      </c>
      <c r="UO21" s="17">
        <v>7</v>
      </c>
      <c r="UP21" s="17">
        <v>7</v>
      </c>
      <c r="UQ21" s="17">
        <v>7.8609999999999999E-2</v>
      </c>
      <c r="UR21" s="17">
        <v>8.6999999999999993</v>
      </c>
      <c r="US21" s="17">
        <v>8.1999999999999993</v>
      </c>
      <c r="UT21" s="17">
        <v>8.1999999999999993</v>
      </c>
      <c r="UU21" s="17">
        <v>0.5</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0.3</v>
      </c>
      <c r="VI21" s="17">
        <v>1.974</v>
      </c>
      <c r="VJ21" s="17">
        <v>1.974</v>
      </c>
      <c r="VK21" s="17">
        <v>-1.6739999999999999</v>
      </c>
      <c r="VL21" s="17">
        <v>97.1</v>
      </c>
      <c r="VM21" s="17"/>
      <c r="VN21" s="17">
        <v>121.675</v>
      </c>
      <c r="VO21" s="17">
        <v>-24.574999999999999</v>
      </c>
      <c r="VP21" s="17">
        <v>1.2</v>
      </c>
      <c r="VQ21" s="17"/>
      <c r="VR21" s="17">
        <v>2.1819999999999999</v>
      </c>
      <c r="VS21" s="17">
        <v>-0.98199999999999998</v>
      </c>
      <c r="VT21" s="17">
        <v>15.1</v>
      </c>
      <c r="VU21" s="17"/>
      <c r="VV21" s="17">
        <v>40.256</v>
      </c>
      <c r="VW21" s="17">
        <v>-25.155999999999999</v>
      </c>
      <c r="VX21" s="17">
        <v>0.64800000000000002</v>
      </c>
      <c r="VY21" s="17">
        <v>0.6</v>
      </c>
      <c r="VZ21" s="17">
        <v>0.6</v>
      </c>
      <c r="WA21" s="17">
        <v>4.8000000000000001E-2</v>
      </c>
      <c r="WB21" s="17">
        <v>5.5359999999999996</v>
      </c>
      <c r="WC21" s="17">
        <v>33.799999999999997</v>
      </c>
      <c r="WD21" s="17">
        <v>23.774999999999999</v>
      </c>
      <c r="WE21" s="17">
        <v>-18.239000000000001</v>
      </c>
      <c r="WF21" s="17">
        <v>4.2220000000000004</v>
      </c>
      <c r="WG21" s="17">
        <v>17.716999999999999</v>
      </c>
      <c r="WH21" s="17">
        <v>17.716999999999999</v>
      </c>
      <c r="WI21" s="17">
        <v>-13.494999999999999</v>
      </c>
      <c r="WJ21" s="17">
        <v>14.5</v>
      </c>
      <c r="WK21" s="17"/>
      <c r="WL21" s="17">
        <v>38.594000000000001</v>
      </c>
      <c r="WM21" s="17">
        <v>-24.094000000000001</v>
      </c>
      <c r="WN21" s="17">
        <v>4.5</v>
      </c>
      <c r="WO21" s="17">
        <v>4.2</v>
      </c>
      <c r="WP21" s="17">
        <v>4.2</v>
      </c>
      <c r="WQ21" s="17">
        <v>0.3</v>
      </c>
      <c r="WR21" s="17">
        <v>2.2000000000000002</v>
      </c>
      <c r="WS21" s="17"/>
      <c r="WT21" s="17">
        <v>2.4</v>
      </c>
      <c r="WU21" s="17">
        <v>-0.2</v>
      </c>
      <c r="WV21" s="17">
        <v>1.2</v>
      </c>
      <c r="WW21" s="17">
        <v>1.2</v>
      </c>
      <c r="WX21" s="17">
        <v>1.2</v>
      </c>
      <c r="WY21" s="17">
        <v>0</v>
      </c>
      <c r="WZ21" s="17">
        <v>1.1000000000000001</v>
      </c>
      <c r="XA21" s="17">
        <v>1.4</v>
      </c>
      <c r="XB21" s="17">
        <v>1.4</v>
      </c>
      <c r="XC21" s="17">
        <v>-0.3</v>
      </c>
      <c r="XD21" s="17">
        <v>1.5</v>
      </c>
      <c r="XE21" s="17"/>
      <c r="XF21" s="17"/>
      <c r="XG21" s="17">
        <v>1.5</v>
      </c>
      <c r="XH21" s="17">
        <v>8.1999999999999993</v>
      </c>
      <c r="XI21" s="17">
        <v>8.24</v>
      </c>
      <c r="XJ21" s="17">
        <v>7.2</v>
      </c>
      <c r="XK21" s="17">
        <v>1</v>
      </c>
      <c r="XL21" s="17">
        <v>19.7</v>
      </c>
      <c r="XM21" s="17">
        <v>20.12</v>
      </c>
      <c r="XN21" s="17">
        <v>18.46453</v>
      </c>
      <c r="XO21" s="17">
        <v>1.2354700000000001</v>
      </c>
      <c r="XP21" s="17">
        <v>9</v>
      </c>
      <c r="XQ21" s="17">
        <v>10.8</v>
      </c>
      <c r="XR21" s="17">
        <v>10.8</v>
      </c>
      <c r="XS21" s="17">
        <v>-1.8</v>
      </c>
      <c r="XT21" s="17">
        <v>26.5</v>
      </c>
      <c r="XU21" s="17">
        <v>13.5</v>
      </c>
      <c r="XV21" s="17">
        <v>27</v>
      </c>
      <c r="XW21" s="17">
        <v>-0.5</v>
      </c>
      <c r="XX21" s="17">
        <v>24.1</v>
      </c>
      <c r="XY21" s="17">
        <v>13.5</v>
      </c>
      <c r="XZ21" s="17">
        <v>27</v>
      </c>
      <c r="YA21" s="17">
        <v>-2.9</v>
      </c>
      <c r="YB21" s="17">
        <v>14.2</v>
      </c>
      <c r="YC21" s="17">
        <v>14</v>
      </c>
      <c r="YD21" s="17">
        <v>14</v>
      </c>
      <c r="YE21" s="17">
        <v>0.2</v>
      </c>
      <c r="YF21" s="17">
        <v>17.600000000000001</v>
      </c>
      <c r="YG21" s="17">
        <v>17.62</v>
      </c>
      <c r="YH21" s="17">
        <v>19</v>
      </c>
      <c r="YI21" s="17">
        <v>-1.4</v>
      </c>
      <c r="YJ21" s="17">
        <v>8.25</v>
      </c>
      <c r="YK21" s="17">
        <v>8.3000000000000007</v>
      </c>
      <c r="YL21" s="17">
        <v>8.3000000000000007</v>
      </c>
      <c r="YM21" s="17">
        <v>-0.05</v>
      </c>
      <c r="YN21" s="17">
        <v>11.12</v>
      </c>
      <c r="YO21" s="17">
        <v>11</v>
      </c>
      <c r="YP21" s="17">
        <v>11</v>
      </c>
      <c r="YQ21" s="17">
        <v>0.12</v>
      </c>
      <c r="YR21" s="17">
        <v>16.29</v>
      </c>
      <c r="YS21" s="17">
        <v>22</v>
      </c>
      <c r="YT21" s="17">
        <v>22</v>
      </c>
      <c r="YU21" s="17">
        <v>-5.71</v>
      </c>
    </row>
    <row r="22" spans="1:671" ht="24" customHeight="1" x14ac:dyDescent="0.3">
      <c r="A22" s="1"/>
      <c r="B22" s="16" t="s">
        <v>48</v>
      </c>
      <c r="C22" s="16" t="s">
        <v>770</v>
      </c>
      <c r="D22" s="17">
        <v>201.6</v>
      </c>
      <c r="E22" s="17">
        <v>203.40136000000001</v>
      </c>
      <c r="F22" s="17">
        <v>203.40136000000001</v>
      </c>
      <c r="G22" s="17">
        <v>-1.8013600000000001</v>
      </c>
      <c r="H22" s="17">
        <v>631.4</v>
      </c>
      <c r="I22" s="17">
        <v>621.9896</v>
      </c>
      <c r="J22" s="17">
        <v>621.9896</v>
      </c>
      <c r="K22" s="17">
        <v>9.4103999999999992</v>
      </c>
      <c r="L22" s="17">
        <v>215.5</v>
      </c>
      <c r="M22" s="17">
        <v>202.54091</v>
      </c>
      <c r="N22" s="17">
        <v>202.54091</v>
      </c>
      <c r="O22" s="17">
        <v>12.95909</v>
      </c>
      <c r="P22" s="17"/>
      <c r="Q22" s="17"/>
      <c r="R22" s="17"/>
      <c r="S22" s="17">
        <v>0</v>
      </c>
      <c r="T22" s="17"/>
      <c r="U22" s="17"/>
      <c r="V22" s="17"/>
      <c r="W22" s="17">
        <v>0</v>
      </c>
      <c r="X22" s="17">
        <v>89</v>
      </c>
      <c r="Y22" s="17">
        <v>91.867829999999998</v>
      </c>
      <c r="Z22" s="17">
        <v>91.867829999999998</v>
      </c>
      <c r="AA22" s="17">
        <v>-2.8678300000000001</v>
      </c>
      <c r="AB22" s="17">
        <v>240.5</v>
      </c>
      <c r="AC22" s="17">
        <v>215.08441999999999</v>
      </c>
      <c r="AD22" s="17">
        <v>215.08441999999999</v>
      </c>
      <c r="AE22" s="17">
        <v>25.415579999999999</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149</v>
      </c>
      <c r="BM22" s="17">
        <v>80.329580000000007</v>
      </c>
      <c r="BN22" s="17">
        <v>80.329589999999996</v>
      </c>
      <c r="BO22" s="17">
        <v>68.670410000000004</v>
      </c>
      <c r="BP22" s="17">
        <v>10</v>
      </c>
      <c r="BQ22" s="17">
        <v>9.8007899999999992</v>
      </c>
      <c r="BR22" s="17">
        <v>3.45607</v>
      </c>
      <c r="BS22" s="17">
        <v>6.5439299999999996</v>
      </c>
      <c r="BT22" s="17"/>
      <c r="BU22" s="17"/>
      <c r="BV22" s="17"/>
      <c r="BW22" s="17">
        <v>0</v>
      </c>
      <c r="BX22" s="17"/>
      <c r="BY22" s="17"/>
      <c r="BZ22" s="17"/>
      <c r="CA22" s="17">
        <v>0</v>
      </c>
      <c r="CB22" s="17"/>
      <c r="CC22" s="17"/>
      <c r="CD22" s="17"/>
      <c r="CE22" s="17">
        <v>0</v>
      </c>
      <c r="CF22" s="17"/>
      <c r="CG22" s="17"/>
      <c r="CH22" s="17"/>
      <c r="CI22" s="17">
        <v>0</v>
      </c>
      <c r="CJ22" s="17">
        <v>163.69999999999999</v>
      </c>
      <c r="CK22" s="17">
        <v>164.06704999999999</v>
      </c>
      <c r="CL22" s="17">
        <v>164.06706</v>
      </c>
      <c r="CM22" s="17">
        <v>-0.36706</v>
      </c>
      <c r="CN22" s="17">
        <v>7.8</v>
      </c>
      <c r="CO22" s="17">
        <v>5.1383299999999998</v>
      </c>
      <c r="CP22" s="17">
        <v>5.1383299999999998</v>
      </c>
      <c r="CQ22" s="17">
        <v>2.66167</v>
      </c>
      <c r="CR22" s="17">
        <v>5.367</v>
      </c>
      <c r="CS22" s="17">
        <v>2.8204899999999999</v>
      </c>
      <c r="CT22" s="17">
        <v>2.8205</v>
      </c>
      <c r="CU22" s="17">
        <v>2.5465</v>
      </c>
      <c r="CV22" s="17">
        <v>0</v>
      </c>
      <c r="CW22" s="17"/>
      <c r="CX22" s="17">
        <v>16.808070000000001</v>
      </c>
      <c r="CY22" s="17">
        <v>-16.808070000000001</v>
      </c>
      <c r="CZ22" s="17">
        <v>7.1</v>
      </c>
      <c r="DA22" s="17">
        <v>6.8787000000000003</v>
      </c>
      <c r="DB22" s="17">
        <v>6.8787000000000003</v>
      </c>
      <c r="DC22" s="17">
        <v>0.2213</v>
      </c>
      <c r="DD22" s="17">
        <v>12.6</v>
      </c>
      <c r="DE22" s="17">
        <v>14.933920000000001</v>
      </c>
      <c r="DF22" s="17">
        <v>14.933920000000001</v>
      </c>
      <c r="DG22" s="17">
        <v>-2.33392</v>
      </c>
      <c r="DH22" s="17">
        <v>70</v>
      </c>
      <c r="DI22" s="17">
        <v>25.23732</v>
      </c>
      <c r="DJ22" s="17">
        <v>81.78837</v>
      </c>
      <c r="DK22" s="17">
        <v>-11.78837</v>
      </c>
      <c r="DL22" s="17"/>
      <c r="DM22" s="17"/>
      <c r="DN22" s="17"/>
      <c r="DO22" s="17">
        <v>0</v>
      </c>
      <c r="DP22" s="17"/>
      <c r="DQ22" s="17"/>
      <c r="DR22" s="17"/>
      <c r="DS22" s="17">
        <v>0</v>
      </c>
      <c r="DT22" s="17"/>
      <c r="DU22" s="17"/>
      <c r="DV22" s="17"/>
      <c r="DW22" s="17">
        <v>0</v>
      </c>
      <c r="DX22" s="17"/>
      <c r="DY22" s="17"/>
      <c r="DZ22" s="17"/>
      <c r="EA22" s="17">
        <v>0</v>
      </c>
      <c r="EB22" s="17">
        <v>55.4</v>
      </c>
      <c r="EC22" s="17">
        <v>55.89584</v>
      </c>
      <c r="ED22" s="17">
        <v>55.89584</v>
      </c>
      <c r="EE22" s="17">
        <v>-0.49584</v>
      </c>
      <c r="EF22" s="17">
        <v>93</v>
      </c>
      <c r="EG22" s="17"/>
      <c r="EH22" s="17">
        <v>55.089230000000001</v>
      </c>
      <c r="EI22" s="17">
        <v>37.910769999999999</v>
      </c>
      <c r="EJ22" s="17"/>
      <c r="EK22" s="17"/>
      <c r="EL22" s="17"/>
      <c r="EM22" s="17">
        <v>0</v>
      </c>
      <c r="EN22" s="17"/>
      <c r="EO22" s="17"/>
      <c r="EP22" s="17"/>
      <c r="EQ22" s="17">
        <v>0</v>
      </c>
      <c r="ER22" s="17"/>
      <c r="ES22" s="17"/>
      <c r="ET22" s="17"/>
      <c r="EU22" s="17">
        <v>0</v>
      </c>
      <c r="EV22" s="17">
        <v>6.5</v>
      </c>
      <c r="EW22" s="17">
        <v>6.39</v>
      </c>
      <c r="EX22" s="17">
        <v>6.39</v>
      </c>
      <c r="EY22" s="17">
        <v>0.11</v>
      </c>
      <c r="EZ22" s="17">
        <v>151.4</v>
      </c>
      <c r="FA22" s="17">
        <v>150.36054999999999</v>
      </c>
      <c r="FB22" s="17">
        <v>183.04216</v>
      </c>
      <c r="FC22" s="17">
        <v>-31.642160000000001</v>
      </c>
      <c r="FD22" s="17">
        <v>66</v>
      </c>
      <c r="FE22" s="17">
        <v>81.635570000000001</v>
      </c>
      <c r="FF22" s="17">
        <v>81.635570000000001</v>
      </c>
      <c r="FG22" s="17">
        <v>-15.63557</v>
      </c>
      <c r="FH22" s="17">
        <v>97.056139999999999</v>
      </c>
      <c r="FI22" s="17">
        <v>128.43725000000001</v>
      </c>
      <c r="FJ22" s="17">
        <v>149.98721</v>
      </c>
      <c r="FK22" s="17">
        <v>-52.931069999999998</v>
      </c>
      <c r="FL22" s="17">
        <v>41.89237</v>
      </c>
      <c r="FM22" s="17">
        <v>41.89893</v>
      </c>
      <c r="FN22" s="17">
        <v>41.89893</v>
      </c>
      <c r="FO22" s="17">
        <v>-6.5599999999999999E-3</v>
      </c>
      <c r="FP22" s="17">
        <v>18.5</v>
      </c>
      <c r="FQ22" s="17">
        <v>19.21088</v>
      </c>
      <c r="FR22" s="17">
        <v>19.21088</v>
      </c>
      <c r="FS22" s="17">
        <v>-0.71087999999999996</v>
      </c>
      <c r="FT22" s="17">
        <v>18.8</v>
      </c>
      <c r="FU22" s="17">
        <v>18.46453</v>
      </c>
      <c r="FV22" s="17">
        <v>18.46453</v>
      </c>
      <c r="FW22" s="17">
        <v>0.33546999999999999</v>
      </c>
      <c r="FX22" s="17">
        <v>84.8</v>
      </c>
      <c r="FY22" s="17">
        <v>87.773570000000007</v>
      </c>
      <c r="FZ22" s="17">
        <v>87.773570000000007</v>
      </c>
      <c r="GA22" s="17">
        <v>-2.97357</v>
      </c>
      <c r="GB22" s="17">
        <v>179.75183000000001</v>
      </c>
      <c r="GC22" s="17">
        <v>185.82039</v>
      </c>
      <c r="GD22" s="17">
        <v>185.82039</v>
      </c>
      <c r="GE22" s="17">
        <v>-6.0685599999999997</v>
      </c>
      <c r="GF22" s="17">
        <v>180.29836</v>
      </c>
      <c r="GG22" s="17">
        <v>185.82039</v>
      </c>
      <c r="GH22" s="17">
        <v>185.82039</v>
      </c>
      <c r="GI22" s="17">
        <v>-5.52203</v>
      </c>
      <c r="GJ22" s="17">
        <v>185.53773000000001</v>
      </c>
      <c r="GK22" s="17">
        <v>186.37841</v>
      </c>
      <c r="GL22" s="17">
        <v>186.37841</v>
      </c>
      <c r="GM22" s="17">
        <v>-0.84067999999999998</v>
      </c>
      <c r="GN22" s="17">
        <v>108.9</v>
      </c>
      <c r="GO22" s="17">
        <v>110.48202000000001</v>
      </c>
      <c r="GP22" s="17">
        <v>110.48202000000001</v>
      </c>
      <c r="GQ22" s="17">
        <v>-1.58202</v>
      </c>
      <c r="GR22" s="17">
        <v>17.100000000000001</v>
      </c>
      <c r="GS22" s="17">
        <v>18.00001</v>
      </c>
      <c r="GT22" s="17"/>
      <c r="GU22" s="17">
        <v>17.100000000000001</v>
      </c>
      <c r="GV22" s="17">
        <v>41.8</v>
      </c>
      <c r="GW22" s="17">
        <v>43.545189999999998</v>
      </c>
      <c r="GX22" s="17">
        <v>43.545189999999998</v>
      </c>
      <c r="GY22" s="17">
        <v>-1.74519</v>
      </c>
      <c r="GZ22" s="17">
        <v>2</v>
      </c>
      <c r="HA22" s="17">
        <v>2.0605799999999999</v>
      </c>
      <c r="HB22" s="17">
        <v>2.0605799999999999</v>
      </c>
      <c r="HC22" s="17">
        <v>-6.0580000000000002E-2</v>
      </c>
      <c r="HD22" s="17">
        <v>31.2</v>
      </c>
      <c r="HE22" s="17">
        <v>30.332239999999999</v>
      </c>
      <c r="HF22" s="17">
        <v>30.332239999999999</v>
      </c>
      <c r="HG22" s="17">
        <v>0.86775999999999998</v>
      </c>
      <c r="HH22" s="17">
        <v>92.2</v>
      </c>
      <c r="HI22" s="17">
        <v>120.44985</v>
      </c>
      <c r="HJ22" s="17">
        <v>72.886300000000006</v>
      </c>
      <c r="HK22" s="17">
        <v>19.313700000000001</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46.4</v>
      </c>
      <c r="IG22" s="17">
        <v>45.265300000000003</v>
      </c>
      <c r="IH22" s="17">
        <v>45.265309999999999</v>
      </c>
      <c r="II22" s="17">
        <v>1.13469</v>
      </c>
      <c r="IJ22" s="17"/>
      <c r="IK22" s="17"/>
      <c r="IL22" s="17"/>
      <c r="IM22" s="17">
        <v>0</v>
      </c>
      <c r="IN22" s="17"/>
      <c r="IO22" s="17"/>
      <c r="IP22" s="17"/>
      <c r="IQ22" s="17">
        <v>0</v>
      </c>
      <c r="IR22" s="17"/>
      <c r="IS22" s="17"/>
      <c r="IT22" s="17"/>
      <c r="IU22" s="17">
        <v>0</v>
      </c>
      <c r="IV22" s="17">
        <v>127.6</v>
      </c>
      <c r="IW22" s="17">
        <v>132.83837</v>
      </c>
      <c r="IX22" s="17">
        <v>132.83837</v>
      </c>
      <c r="IY22" s="17">
        <v>-5.2383699999999997</v>
      </c>
      <c r="IZ22" s="17">
        <v>152.4</v>
      </c>
      <c r="JA22" s="17">
        <v>169.608</v>
      </c>
      <c r="JB22" s="17">
        <v>169.608</v>
      </c>
      <c r="JC22" s="17">
        <v>-17.207999999999998</v>
      </c>
      <c r="JD22" s="17">
        <v>152.30000000000001</v>
      </c>
      <c r="JE22" s="17">
        <v>169.608</v>
      </c>
      <c r="JF22" s="17">
        <v>169.608</v>
      </c>
      <c r="JG22" s="17">
        <v>-17.308</v>
      </c>
      <c r="JH22" s="17">
        <v>152.4</v>
      </c>
      <c r="JI22" s="17">
        <v>169.608</v>
      </c>
      <c r="JJ22" s="17">
        <v>169.608</v>
      </c>
      <c r="JK22" s="17">
        <v>-17.207999999999998</v>
      </c>
      <c r="JL22" s="17">
        <v>233.4</v>
      </c>
      <c r="JM22" s="17">
        <v>255.17599999999999</v>
      </c>
      <c r="JN22" s="17">
        <v>255.17599999999999</v>
      </c>
      <c r="JO22" s="17">
        <v>-21.776</v>
      </c>
      <c r="JP22" s="17">
        <v>73.3</v>
      </c>
      <c r="JQ22" s="17">
        <v>73.590999999999994</v>
      </c>
      <c r="JR22" s="17">
        <v>73.590999999999994</v>
      </c>
      <c r="JS22" s="17">
        <v>-0.29099999999999998</v>
      </c>
      <c r="JT22" s="17">
        <v>35.799999999999997</v>
      </c>
      <c r="JU22" s="17">
        <v>36.905990000000003</v>
      </c>
      <c r="JV22" s="17">
        <v>36.905999999999999</v>
      </c>
      <c r="JW22" s="17">
        <v>-1.1060000000000001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v>
      </c>
      <c r="KW22" s="17">
        <v>1.7823899999999999</v>
      </c>
      <c r="KX22" s="17">
        <v>1.7823899999999999</v>
      </c>
      <c r="KY22" s="17">
        <v>0.21761</v>
      </c>
      <c r="KZ22" s="17">
        <v>77.03</v>
      </c>
      <c r="LA22" s="17">
        <v>87.171250000000001</v>
      </c>
      <c r="LB22" s="17">
        <v>141.84084999999999</v>
      </c>
      <c r="LC22" s="17">
        <v>-64.810850000000002</v>
      </c>
      <c r="LD22" s="17">
        <v>134.131</v>
      </c>
      <c r="LE22" s="17">
        <v>108.13002</v>
      </c>
      <c r="LF22" s="17">
        <v>103.32465000000001</v>
      </c>
      <c r="LG22" s="17">
        <v>30.806349999999998</v>
      </c>
      <c r="LH22" s="17">
        <v>65.900999999999996</v>
      </c>
      <c r="LI22" s="17">
        <v>67.199219999999997</v>
      </c>
      <c r="LJ22" s="17">
        <v>67.199219999999997</v>
      </c>
      <c r="LK22" s="17">
        <v>-1.2982199999999999</v>
      </c>
      <c r="LL22" s="17">
        <v>79.076999999999998</v>
      </c>
      <c r="LM22" s="17">
        <v>78.567999999999998</v>
      </c>
      <c r="LN22" s="17">
        <v>78.567999999999998</v>
      </c>
      <c r="LO22" s="17">
        <v>0.50900000000000001</v>
      </c>
      <c r="LP22" s="17">
        <v>30</v>
      </c>
      <c r="LQ22" s="17">
        <v>29.980560000000001</v>
      </c>
      <c r="LR22" s="17">
        <v>29.980560000000001</v>
      </c>
      <c r="LS22" s="17">
        <v>1.9439999999999999E-2</v>
      </c>
      <c r="LT22" s="17"/>
      <c r="LU22" s="17"/>
      <c r="LV22" s="17"/>
      <c r="LW22" s="17">
        <v>0</v>
      </c>
      <c r="LX22" s="17"/>
      <c r="LY22" s="17"/>
      <c r="LZ22" s="17"/>
      <c r="MA22" s="17">
        <v>0</v>
      </c>
      <c r="MB22" s="17"/>
      <c r="MC22" s="17"/>
      <c r="MD22" s="17"/>
      <c r="ME22" s="17">
        <v>0</v>
      </c>
      <c r="MF22" s="17">
        <v>142.352</v>
      </c>
      <c r="MG22" s="17">
        <v>151.08886000000001</v>
      </c>
      <c r="MH22" s="17">
        <v>151.08887999999999</v>
      </c>
      <c r="MI22" s="17">
        <v>-8.7368799999999993</v>
      </c>
      <c r="MJ22" s="17">
        <v>143.19</v>
      </c>
      <c r="MK22" s="17">
        <v>151.08886000000001</v>
      </c>
      <c r="ML22" s="17">
        <v>151.08887999999999</v>
      </c>
      <c r="MM22" s="17">
        <v>-7.8988800000000001</v>
      </c>
      <c r="MN22" s="17">
        <v>147.899</v>
      </c>
      <c r="MO22" s="17">
        <v>151.54257999999999</v>
      </c>
      <c r="MP22" s="17">
        <v>151.54259999999999</v>
      </c>
      <c r="MQ22" s="17">
        <v>-3.6436000000000002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6.1</v>
      </c>
      <c r="NU22" s="17">
        <v>6.5736800000000004</v>
      </c>
      <c r="NV22" s="17">
        <v>6.5736800000000004</v>
      </c>
      <c r="NW22" s="17">
        <v>-0.47367999999999999</v>
      </c>
      <c r="NX22" s="17">
        <v>1.8</v>
      </c>
      <c r="NY22" s="17">
        <v>6.8964100000000004</v>
      </c>
      <c r="NZ22" s="17">
        <v>6.8964100000000004</v>
      </c>
      <c r="OA22" s="17">
        <v>-5.0964099999999997</v>
      </c>
      <c r="OB22" s="17">
        <v>19.8</v>
      </c>
      <c r="OC22" s="17">
        <v>20</v>
      </c>
      <c r="OD22" s="17">
        <v>17.492709999999999</v>
      </c>
      <c r="OE22" s="17">
        <v>2.3072900000000001</v>
      </c>
      <c r="OF22" s="17">
        <v>0.1</v>
      </c>
      <c r="OG22" s="17"/>
      <c r="OH22" s="17">
        <v>4.7E-2</v>
      </c>
      <c r="OI22" s="17">
        <v>5.2999999999999999E-2</v>
      </c>
      <c r="OJ22" s="17">
        <v>84.4</v>
      </c>
      <c r="OK22" s="17">
        <v>103.6</v>
      </c>
      <c r="OL22" s="17">
        <v>63.567999999999998</v>
      </c>
      <c r="OM22" s="17">
        <v>20.832000000000001</v>
      </c>
      <c r="ON22" s="17">
        <v>49.6</v>
      </c>
      <c r="OO22" s="17"/>
      <c r="OP22" s="17">
        <v>33.786999999999999</v>
      </c>
      <c r="OQ22" s="17">
        <v>15.813000000000001</v>
      </c>
      <c r="OR22" s="17">
        <v>2.2000000000000002</v>
      </c>
      <c r="OS22" s="17">
        <v>5.5309999999999997</v>
      </c>
      <c r="OT22" s="17">
        <v>5.5309999999999997</v>
      </c>
      <c r="OU22" s="17">
        <v>-3.331</v>
      </c>
      <c r="OV22" s="17">
        <v>0</v>
      </c>
      <c r="OW22" s="17"/>
      <c r="OX22" s="17"/>
      <c r="OY22" s="17">
        <v>0</v>
      </c>
      <c r="OZ22" s="17">
        <v>20.3</v>
      </c>
      <c r="PA22" s="17">
        <v>19.436350000000001</v>
      </c>
      <c r="PB22" s="17">
        <v>19.436350000000001</v>
      </c>
      <c r="PC22" s="17">
        <v>0.86365000000000003</v>
      </c>
      <c r="PD22" s="17">
        <v>9.8000000000000007</v>
      </c>
      <c r="PE22" s="17">
        <v>9.9830000000000005</v>
      </c>
      <c r="PF22" s="17">
        <v>9.9830000000000005</v>
      </c>
      <c r="PG22" s="17">
        <v>-0.183</v>
      </c>
      <c r="PH22" s="17">
        <v>5.3</v>
      </c>
      <c r="PI22" s="17">
        <v>5.67</v>
      </c>
      <c r="PJ22" s="17">
        <v>5.67</v>
      </c>
      <c r="PK22" s="17">
        <v>-0.37</v>
      </c>
      <c r="PL22" s="17">
        <v>112.5</v>
      </c>
      <c r="PM22" s="17"/>
      <c r="PN22" s="17">
        <v>99.703000000000003</v>
      </c>
      <c r="PO22" s="17">
        <v>12.797000000000001</v>
      </c>
      <c r="PP22" s="17">
        <v>2</v>
      </c>
      <c r="PQ22" s="17">
        <v>1</v>
      </c>
      <c r="PR22" s="17">
        <v>1</v>
      </c>
      <c r="PS22" s="17">
        <v>1</v>
      </c>
      <c r="PT22" s="17">
        <v>3.5</v>
      </c>
      <c r="PU22" s="17">
        <v>3.55</v>
      </c>
      <c r="PV22" s="17">
        <v>3.55</v>
      </c>
      <c r="PW22" s="17">
        <v>-0.05</v>
      </c>
      <c r="PX22" s="17">
        <v>5</v>
      </c>
      <c r="PY22" s="17">
        <v>4.5999999999999996</v>
      </c>
      <c r="PZ22" s="17">
        <v>4.5999999999999996</v>
      </c>
      <c r="QA22" s="17">
        <v>0.4</v>
      </c>
      <c r="QB22" s="17">
        <v>20.8</v>
      </c>
      <c r="QC22" s="17">
        <v>20.274049999999999</v>
      </c>
      <c r="QD22" s="17">
        <v>20.274049999999999</v>
      </c>
      <c r="QE22" s="17">
        <v>0.52595000000000003</v>
      </c>
      <c r="QF22" s="17">
        <v>19.8</v>
      </c>
      <c r="QG22" s="17">
        <v>19.33916</v>
      </c>
      <c r="QH22" s="17">
        <v>19.33916</v>
      </c>
      <c r="QI22" s="17">
        <v>0.46084000000000003</v>
      </c>
      <c r="QJ22" s="17">
        <v>18.7</v>
      </c>
      <c r="QK22" s="17">
        <v>17.492709999999999</v>
      </c>
      <c r="QL22" s="17">
        <v>17.492709999999999</v>
      </c>
      <c r="QM22" s="17">
        <v>1.20729</v>
      </c>
      <c r="QN22" s="17">
        <v>3.5</v>
      </c>
      <c r="QO22" s="17">
        <v>3.5</v>
      </c>
      <c r="QP22" s="17">
        <v>3.5</v>
      </c>
      <c r="QQ22" s="17">
        <v>0</v>
      </c>
      <c r="QR22" s="17">
        <v>18.600000000000001</v>
      </c>
      <c r="QS22" s="17">
        <v>17.881440000000001</v>
      </c>
      <c r="QT22" s="17">
        <v>17.881440000000001</v>
      </c>
      <c r="QU22" s="17">
        <v>0.71855999999999998</v>
      </c>
      <c r="QV22" s="17">
        <v>11.3</v>
      </c>
      <c r="QW22" s="17"/>
      <c r="QX22" s="17">
        <v>6.2539999999999996</v>
      </c>
      <c r="QY22" s="17">
        <v>5.0460000000000003</v>
      </c>
      <c r="QZ22" s="17">
        <v>15</v>
      </c>
      <c r="RA22" s="17"/>
      <c r="RB22" s="17">
        <v>6.367</v>
      </c>
      <c r="RC22" s="17">
        <v>8.6329999999999991</v>
      </c>
      <c r="RD22" s="17">
        <v>18.399999999999999</v>
      </c>
      <c r="RE22" s="17">
        <v>10.57</v>
      </c>
      <c r="RF22" s="17">
        <v>10.57</v>
      </c>
      <c r="RG22" s="17">
        <v>7.83</v>
      </c>
      <c r="RH22" s="17">
        <v>57.1</v>
      </c>
      <c r="RI22" s="17">
        <v>64.8</v>
      </c>
      <c r="RJ22" s="17">
        <v>24.843</v>
      </c>
      <c r="RK22" s="17">
        <v>32.256999999999998</v>
      </c>
      <c r="RL22" s="17">
        <v>15.3</v>
      </c>
      <c r="RM22" s="17"/>
      <c r="RN22" s="17">
        <v>5.6139999999999999</v>
      </c>
      <c r="RO22" s="17">
        <v>9.6859999999999999</v>
      </c>
      <c r="RP22" s="17">
        <v>3.2</v>
      </c>
      <c r="RQ22" s="17">
        <v>3.3</v>
      </c>
      <c r="RR22" s="17">
        <v>3.3</v>
      </c>
      <c r="RS22" s="17">
        <v>-0.1</v>
      </c>
      <c r="RT22" s="17">
        <v>6.1</v>
      </c>
      <c r="RU22" s="17"/>
      <c r="RV22" s="17"/>
      <c r="RW22" s="17">
        <v>6.1</v>
      </c>
      <c r="RX22" s="17">
        <v>2.92</v>
      </c>
      <c r="RY22" s="17">
        <v>2</v>
      </c>
      <c r="RZ22" s="17">
        <v>2</v>
      </c>
      <c r="SA22" s="17">
        <v>0.92</v>
      </c>
      <c r="SB22" s="17"/>
      <c r="SC22" s="17">
        <v>0.4</v>
      </c>
      <c r="SD22" s="17">
        <v>0.4</v>
      </c>
      <c r="SE22" s="17">
        <v>-0.4</v>
      </c>
      <c r="SF22" s="17">
        <v>0.1</v>
      </c>
      <c r="SG22" s="17"/>
      <c r="SH22" s="17">
        <v>0.04</v>
      </c>
      <c r="SI22" s="17">
        <v>0.06</v>
      </c>
      <c r="SJ22" s="17">
        <v>19.8</v>
      </c>
      <c r="SK22" s="17">
        <v>20</v>
      </c>
      <c r="SL22" s="17">
        <v>17.881440000000001</v>
      </c>
      <c r="SM22" s="17">
        <v>1.91856</v>
      </c>
      <c r="SN22" s="17">
        <v>2</v>
      </c>
      <c r="SO22" s="17">
        <v>12.9</v>
      </c>
      <c r="SP22" s="17">
        <v>8.1999999999999993</v>
      </c>
      <c r="SQ22" s="17">
        <v>-6.2</v>
      </c>
      <c r="SR22" s="17">
        <v>20.2</v>
      </c>
      <c r="SS22" s="17">
        <v>20</v>
      </c>
      <c r="ST22" s="17">
        <v>19.436350000000001</v>
      </c>
      <c r="SU22" s="17">
        <v>0.76365000000000005</v>
      </c>
      <c r="SV22" s="17">
        <v>20.2</v>
      </c>
      <c r="SW22" s="17">
        <v>20</v>
      </c>
      <c r="SX22" s="17">
        <v>19.436350000000001</v>
      </c>
      <c r="SY22" s="17">
        <v>0.76365000000000005</v>
      </c>
      <c r="SZ22" s="17">
        <v>19.899999999999999</v>
      </c>
      <c r="TA22" s="17">
        <v>20</v>
      </c>
      <c r="TB22" s="17">
        <v>18.46453</v>
      </c>
      <c r="TC22" s="17">
        <v>1.43547</v>
      </c>
      <c r="TD22" s="17">
        <v>0</v>
      </c>
      <c r="TE22" s="17">
        <v>8.0489999999999995</v>
      </c>
      <c r="TF22" s="17">
        <v>8.0489999999999995</v>
      </c>
      <c r="TG22" s="17">
        <v>-8.0489999999999995</v>
      </c>
      <c r="TH22" s="17">
        <v>11.9</v>
      </c>
      <c r="TI22" s="17">
        <v>17.332000000000001</v>
      </c>
      <c r="TJ22" s="17">
        <v>17.332000000000001</v>
      </c>
      <c r="TK22" s="17">
        <v>-5.4320000000000004</v>
      </c>
      <c r="TL22" s="17">
        <v>19.600000000000001</v>
      </c>
      <c r="TM22" s="17"/>
      <c r="TN22" s="17">
        <v>21.702000000000002</v>
      </c>
      <c r="TO22" s="17">
        <v>-2.1019999999999999</v>
      </c>
      <c r="TP22" s="17">
        <v>60.6</v>
      </c>
      <c r="TQ22" s="17">
        <v>16.8</v>
      </c>
      <c r="TR22" s="17">
        <v>11.752000000000001</v>
      </c>
      <c r="TS22" s="17">
        <v>48.847999999999999</v>
      </c>
      <c r="TT22" s="17">
        <v>69.8</v>
      </c>
      <c r="TU22" s="17">
        <v>42.2</v>
      </c>
      <c r="TV22" s="17">
        <v>22.166</v>
      </c>
      <c r="TW22" s="17">
        <v>47.634</v>
      </c>
      <c r="TX22" s="17">
        <v>7.3</v>
      </c>
      <c r="TY22" s="17">
        <v>0.216</v>
      </c>
      <c r="TZ22" s="17">
        <v>0.216</v>
      </c>
      <c r="UA22" s="17">
        <v>7.0839999999999996</v>
      </c>
      <c r="UB22" s="17">
        <v>5.7</v>
      </c>
      <c r="UC22" s="17">
        <v>0.26300000000000001</v>
      </c>
      <c r="UD22" s="17">
        <v>0.26300000000000001</v>
      </c>
      <c r="UE22" s="17">
        <v>5.4370000000000003</v>
      </c>
      <c r="UF22" s="17">
        <v>16.899999999999999</v>
      </c>
      <c r="UG22" s="17"/>
      <c r="UH22" s="17">
        <v>8.49</v>
      </c>
      <c r="UI22" s="17">
        <v>8.41</v>
      </c>
      <c r="UJ22" s="17">
        <v>20.928730000000002</v>
      </c>
      <c r="UK22" s="17">
        <v>21</v>
      </c>
      <c r="UL22" s="17">
        <v>19.436350000000001</v>
      </c>
      <c r="UM22" s="17">
        <v>1.49238</v>
      </c>
      <c r="UN22" s="17">
        <v>7.0758299999999998</v>
      </c>
      <c r="UO22" s="17">
        <v>7</v>
      </c>
      <c r="UP22" s="17">
        <v>7</v>
      </c>
      <c r="UQ22" s="17">
        <v>7.5829999999999995E-2</v>
      </c>
      <c r="UR22" s="17">
        <v>8.6999999999999993</v>
      </c>
      <c r="US22" s="17">
        <v>8.1999999999999993</v>
      </c>
      <c r="UT22" s="17">
        <v>8.1999999999999993</v>
      </c>
      <c r="UU22" s="17">
        <v>0.5</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1.1000000000000001</v>
      </c>
      <c r="VI22" s="17">
        <v>2.3940000000000001</v>
      </c>
      <c r="VJ22" s="17">
        <v>2.3940000000000001</v>
      </c>
      <c r="VK22" s="17">
        <v>-1.294</v>
      </c>
      <c r="VL22" s="17">
        <v>173.4</v>
      </c>
      <c r="VM22" s="17"/>
      <c r="VN22" s="17">
        <v>172.31100000000001</v>
      </c>
      <c r="VO22" s="17">
        <v>1.089</v>
      </c>
      <c r="VP22" s="17">
        <v>2.9</v>
      </c>
      <c r="VQ22" s="17"/>
      <c r="VR22" s="17">
        <v>4.0519999999999996</v>
      </c>
      <c r="VS22" s="17">
        <v>-1.1519999999999999</v>
      </c>
      <c r="VT22" s="17">
        <v>71.400000000000006</v>
      </c>
      <c r="VU22" s="17"/>
      <c r="VV22" s="17">
        <v>74.05</v>
      </c>
      <c r="VW22" s="17">
        <v>-2.65</v>
      </c>
      <c r="VX22" s="17">
        <v>0.64500000000000002</v>
      </c>
      <c r="VY22" s="17">
        <v>0.6</v>
      </c>
      <c r="VZ22" s="17">
        <v>0.6</v>
      </c>
      <c r="WA22" s="17">
        <v>4.4999999999999998E-2</v>
      </c>
      <c r="WB22" s="17">
        <v>6.0229999999999997</v>
      </c>
      <c r="WC22" s="17">
        <v>34.4</v>
      </c>
      <c r="WD22" s="17">
        <v>24.411999999999999</v>
      </c>
      <c r="WE22" s="17">
        <v>-18.388999999999999</v>
      </c>
      <c r="WF22" s="17">
        <v>7.27</v>
      </c>
      <c r="WG22" s="17">
        <v>17.559999999999999</v>
      </c>
      <c r="WH22" s="17">
        <v>17.559999999999999</v>
      </c>
      <c r="WI22" s="17">
        <v>-10.29</v>
      </c>
      <c r="WJ22" s="17">
        <v>72.5</v>
      </c>
      <c r="WK22" s="17"/>
      <c r="WL22" s="17">
        <v>64.126999999999995</v>
      </c>
      <c r="WM22" s="17">
        <v>8.3729999999999993</v>
      </c>
      <c r="WN22" s="17">
        <v>4.5</v>
      </c>
      <c r="WO22" s="17">
        <v>4.2</v>
      </c>
      <c r="WP22" s="17">
        <v>4.2</v>
      </c>
      <c r="WQ22" s="17">
        <v>0.3</v>
      </c>
      <c r="WR22" s="17">
        <v>2.2000000000000002</v>
      </c>
      <c r="WS22" s="17"/>
      <c r="WT22" s="17">
        <v>2.4</v>
      </c>
      <c r="WU22" s="17">
        <v>-0.2</v>
      </c>
      <c r="WV22" s="17">
        <v>1.2</v>
      </c>
      <c r="WW22" s="17">
        <v>1.2</v>
      </c>
      <c r="WX22" s="17">
        <v>1.2</v>
      </c>
      <c r="WY22" s="17">
        <v>0</v>
      </c>
      <c r="WZ22" s="17">
        <v>1.1000000000000001</v>
      </c>
      <c r="XA22" s="17">
        <v>1.4</v>
      </c>
      <c r="XB22" s="17">
        <v>1.4</v>
      </c>
      <c r="XC22" s="17">
        <v>-0.3</v>
      </c>
      <c r="XD22" s="17">
        <v>3.1</v>
      </c>
      <c r="XE22" s="17"/>
      <c r="XF22" s="17">
        <v>2.3E-2</v>
      </c>
      <c r="XG22" s="17">
        <v>3.077</v>
      </c>
      <c r="XH22" s="17">
        <v>8.1999999999999993</v>
      </c>
      <c r="XI22" s="17">
        <v>8.24</v>
      </c>
      <c r="XJ22" s="17">
        <v>7.2</v>
      </c>
      <c r="XK22" s="17">
        <v>1</v>
      </c>
      <c r="XL22" s="17">
        <v>20</v>
      </c>
      <c r="XM22" s="17">
        <v>20.12</v>
      </c>
      <c r="XN22" s="17">
        <v>18.46453</v>
      </c>
      <c r="XO22" s="17">
        <v>1.5354699999999999</v>
      </c>
      <c r="XP22" s="17">
        <v>9.1</v>
      </c>
      <c r="XQ22" s="17">
        <v>10.8</v>
      </c>
      <c r="XR22" s="17">
        <v>10.8</v>
      </c>
      <c r="XS22" s="17">
        <v>-1.7</v>
      </c>
      <c r="XT22" s="17">
        <v>26.6</v>
      </c>
      <c r="XU22" s="17">
        <v>13.5</v>
      </c>
      <c r="XV22" s="17">
        <v>27</v>
      </c>
      <c r="XW22" s="17">
        <v>-0.4</v>
      </c>
      <c r="XX22" s="17">
        <v>24.9</v>
      </c>
      <c r="XY22" s="17">
        <v>13.5</v>
      </c>
      <c r="XZ22" s="17">
        <v>27</v>
      </c>
      <c r="YA22" s="17">
        <v>-2.1</v>
      </c>
      <c r="YB22" s="17">
        <v>15</v>
      </c>
      <c r="YC22" s="17">
        <v>14</v>
      </c>
      <c r="YD22" s="17">
        <v>14</v>
      </c>
      <c r="YE22" s="17">
        <v>1</v>
      </c>
      <c r="YF22" s="17">
        <v>17.600000000000001</v>
      </c>
      <c r="YG22" s="17">
        <v>17.62</v>
      </c>
      <c r="YH22" s="17">
        <v>19</v>
      </c>
      <c r="YI22" s="17">
        <v>-1.4</v>
      </c>
      <c r="YJ22" s="17">
        <v>8.4</v>
      </c>
      <c r="YK22" s="17">
        <v>8.3000000000000007</v>
      </c>
      <c r="YL22" s="17">
        <v>8.3000000000000007</v>
      </c>
      <c r="YM22" s="17">
        <v>0.1</v>
      </c>
      <c r="YN22" s="17">
        <v>11.11</v>
      </c>
      <c r="YO22" s="17">
        <v>11</v>
      </c>
      <c r="YP22" s="17">
        <v>11</v>
      </c>
      <c r="YQ22" s="17">
        <v>0.11</v>
      </c>
      <c r="YR22" s="17">
        <v>17.7</v>
      </c>
      <c r="YS22" s="17">
        <v>22</v>
      </c>
      <c r="YT22" s="17">
        <v>22</v>
      </c>
      <c r="YU22" s="17">
        <v>-4.3</v>
      </c>
    </row>
    <row r="23" spans="1:671" ht="24" customHeight="1" x14ac:dyDescent="0.3">
      <c r="A23" s="1"/>
      <c r="B23" s="16" t="s">
        <v>48</v>
      </c>
      <c r="C23" s="16" t="s">
        <v>771</v>
      </c>
      <c r="D23" s="17">
        <v>206</v>
      </c>
      <c r="E23" s="17">
        <v>203.40136000000001</v>
      </c>
      <c r="F23" s="17">
        <v>203.40136000000001</v>
      </c>
      <c r="G23" s="17">
        <v>2.5986400000000001</v>
      </c>
      <c r="H23" s="17">
        <v>627.4</v>
      </c>
      <c r="I23" s="17">
        <v>621.9896</v>
      </c>
      <c r="J23" s="17">
        <v>621.9896</v>
      </c>
      <c r="K23" s="17">
        <v>5.4104000000000001</v>
      </c>
      <c r="L23" s="17">
        <v>215.2</v>
      </c>
      <c r="M23" s="17">
        <v>202.54091</v>
      </c>
      <c r="N23" s="17">
        <v>202.54091</v>
      </c>
      <c r="O23" s="17">
        <v>12.659090000000001</v>
      </c>
      <c r="P23" s="17"/>
      <c r="Q23" s="17"/>
      <c r="R23" s="17"/>
      <c r="S23" s="17">
        <v>0</v>
      </c>
      <c r="T23" s="17"/>
      <c r="U23" s="17"/>
      <c r="V23" s="17"/>
      <c r="W23" s="17">
        <v>0</v>
      </c>
      <c r="X23" s="17">
        <v>92.5</v>
      </c>
      <c r="Y23" s="17">
        <v>91.867829999999998</v>
      </c>
      <c r="Z23" s="17">
        <v>91.867829999999998</v>
      </c>
      <c r="AA23" s="17">
        <v>0.63217000000000001</v>
      </c>
      <c r="AB23" s="17">
        <v>242.5</v>
      </c>
      <c r="AC23" s="17">
        <v>240</v>
      </c>
      <c r="AD23" s="17">
        <v>240</v>
      </c>
      <c r="AE23" s="17">
        <v>2.5</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139.1</v>
      </c>
      <c r="BM23" s="17">
        <v>72.760050000000007</v>
      </c>
      <c r="BN23" s="17">
        <v>80.329580000000007</v>
      </c>
      <c r="BO23" s="17">
        <v>58.770420000000001</v>
      </c>
      <c r="BP23" s="17">
        <v>10</v>
      </c>
      <c r="BQ23" s="17">
        <v>9.8007899999999992</v>
      </c>
      <c r="BR23" s="17">
        <v>3.45607</v>
      </c>
      <c r="BS23" s="17">
        <v>6.5439299999999996</v>
      </c>
      <c r="BT23" s="17"/>
      <c r="BU23" s="17"/>
      <c r="BV23" s="17"/>
      <c r="BW23" s="17">
        <v>0</v>
      </c>
      <c r="BX23" s="17"/>
      <c r="BY23" s="17"/>
      <c r="BZ23" s="17"/>
      <c r="CA23" s="17">
        <v>0</v>
      </c>
      <c r="CB23" s="17"/>
      <c r="CC23" s="17"/>
      <c r="CD23" s="17"/>
      <c r="CE23" s="17">
        <v>0</v>
      </c>
      <c r="CF23" s="17"/>
      <c r="CG23" s="17"/>
      <c r="CH23" s="17"/>
      <c r="CI23" s="17">
        <v>0</v>
      </c>
      <c r="CJ23" s="17">
        <v>169.7</v>
      </c>
      <c r="CK23" s="17">
        <v>164.06704999999999</v>
      </c>
      <c r="CL23" s="17">
        <v>164.06706</v>
      </c>
      <c r="CM23" s="17">
        <v>5.6329399999999996</v>
      </c>
      <c r="CN23" s="17">
        <v>7.7839999999999998</v>
      </c>
      <c r="CO23" s="17">
        <v>5.1383299999999998</v>
      </c>
      <c r="CP23" s="17">
        <v>5.1383299999999998</v>
      </c>
      <c r="CQ23" s="17">
        <v>2.64567</v>
      </c>
      <c r="CR23" s="17">
        <v>5.4560000000000004</v>
      </c>
      <c r="CS23" s="17">
        <v>2.8204899999999999</v>
      </c>
      <c r="CT23" s="17">
        <v>2.8205</v>
      </c>
      <c r="CU23" s="17">
        <v>2.6355</v>
      </c>
      <c r="CV23" s="17">
        <v>0</v>
      </c>
      <c r="CW23" s="17"/>
      <c r="CX23" s="17">
        <v>16.808070000000001</v>
      </c>
      <c r="CY23" s="17">
        <v>-16.808070000000001</v>
      </c>
      <c r="CZ23" s="17">
        <v>6.9</v>
      </c>
      <c r="DA23" s="17">
        <v>6.8787000000000003</v>
      </c>
      <c r="DB23" s="17">
        <v>6.8787000000000003</v>
      </c>
      <c r="DC23" s="17">
        <v>2.1299999999999999E-2</v>
      </c>
      <c r="DD23" s="17">
        <v>12.6</v>
      </c>
      <c r="DE23" s="17">
        <v>14.933909999999999</v>
      </c>
      <c r="DF23" s="17">
        <v>14.933909999999999</v>
      </c>
      <c r="DG23" s="17">
        <v>-2.3339099999999999</v>
      </c>
      <c r="DH23" s="17">
        <v>70.5</v>
      </c>
      <c r="DI23" s="17">
        <v>15.448</v>
      </c>
      <c r="DJ23" s="17">
        <v>81.788330000000002</v>
      </c>
      <c r="DK23" s="17">
        <v>-11.28833</v>
      </c>
      <c r="DL23" s="17"/>
      <c r="DM23" s="17"/>
      <c r="DN23" s="17"/>
      <c r="DO23" s="17">
        <v>0</v>
      </c>
      <c r="DP23" s="17"/>
      <c r="DQ23" s="17"/>
      <c r="DR23" s="17"/>
      <c r="DS23" s="17">
        <v>0</v>
      </c>
      <c r="DT23" s="17"/>
      <c r="DU23" s="17"/>
      <c r="DV23" s="17"/>
      <c r="DW23" s="17">
        <v>0</v>
      </c>
      <c r="DX23" s="17"/>
      <c r="DY23" s="17"/>
      <c r="DZ23" s="17"/>
      <c r="EA23" s="17">
        <v>0</v>
      </c>
      <c r="EB23" s="17">
        <v>55.9</v>
      </c>
      <c r="EC23" s="17">
        <v>55.89584</v>
      </c>
      <c r="ED23" s="17">
        <v>55.89584</v>
      </c>
      <c r="EE23" s="17">
        <v>4.1599999999999996E-3</v>
      </c>
      <c r="EF23" s="17">
        <v>45.2</v>
      </c>
      <c r="EG23" s="17"/>
      <c r="EH23" s="17"/>
      <c r="EI23" s="17">
        <v>45.2</v>
      </c>
      <c r="EJ23" s="17"/>
      <c r="EK23" s="17"/>
      <c r="EL23" s="17"/>
      <c r="EM23" s="17">
        <v>0</v>
      </c>
      <c r="EN23" s="17"/>
      <c r="EO23" s="17"/>
      <c r="EP23" s="17"/>
      <c r="EQ23" s="17">
        <v>0</v>
      </c>
      <c r="ER23" s="17"/>
      <c r="ES23" s="17"/>
      <c r="ET23" s="17"/>
      <c r="EU23" s="17">
        <v>0</v>
      </c>
      <c r="EV23" s="17">
        <v>6.5</v>
      </c>
      <c r="EW23" s="17">
        <v>6.39</v>
      </c>
      <c r="EX23" s="17">
        <v>6.39</v>
      </c>
      <c r="EY23" s="17">
        <v>0.11</v>
      </c>
      <c r="EZ23" s="17">
        <v>152.80000000000001</v>
      </c>
      <c r="FA23" s="17">
        <v>150.36045999999999</v>
      </c>
      <c r="FB23" s="17">
        <v>189.63014000000001</v>
      </c>
      <c r="FC23" s="17">
        <v>-36.83014</v>
      </c>
      <c r="FD23" s="17">
        <v>81</v>
      </c>
      <c r="FE23" s="17">
        <v>81.635570000000001</v>
      </c>
      <c r="FF23" s="17">
        <v>81.635570000000001</v>
      </c>
      <c r="FG23" s="17">
        <v>-0.63556999999999997</v>
      </c>
      <c r="FH23" s="17">
        <v>100.82454</v>
      </c>
      <c r="FI23" s="17">
        <v>128.43725000000001</v>
      </c>
      <c r="FJ23" s="17">
        <v>149.98721</v>
      </c>
      <c r="FK23" s="17">
        <v>-49.162669999999999</v>
      </c>
      <c r="FL23" s="17">
        <v>41.727139999999999</v>
      </c>
      <c r="FM23" s="17">
        <v>41.89893</v>
      </c>
      <c r="FN23" s="17">
        <v>41.89893</v>
      </c>
      <c r="FO23" s="17">
        <v>-0.17179</v>
      </c>
      <c r="FP23" s="17">
        <v>18.399999999999999</v>
      </c>
      <c r="FQ23" s="17">
        <v>19.21088</v>
      </c>
      <c r="FR23" s="17">
        <v>19.21088</v>
      </c>
      <c r="FS23" s="17">
        <v>-0.81088000000000005</v>
      </c>
      <c r="FT23" s="17">
        <v>18.8</v>
      </c>
      <c r="FU23" s="17">
        <v>18.46453</v>
      </c>
      <c r="FV23" s="17">
        <v>18.46453</v>
      </c>
      <c r="FW23" s="17">
        <v>0.33546999999999999</v>
      </c>
      <c r="FX23" s="17">
        <v>88.2</v>
      </c>
      <c r="FY23" s="17">
        <v>87.773570000000007</v>
      </c>
      <c r="FZ23" s="17">
        <v>87.773570000000007</v>
      </c>
      <c r="GA23" s="17">
        <v>0.42642999999999998</v>
      </c>
      <c r="GB23" s="17">
        <v>182.41486</v>
      </c>
      <c r="GC23" s="17">
        <v>185.82039</v>
      </c>
      <c r="GD23" s="17">
        <v>185.82039</v>
      </c>
      <c r="GE23" s="17">
        <v>-3.4055300000000002</v>
      </c>
      <c r="GF23" s="17">
        <v>183.76155</v>
      </c>
      <c r="GG23" s="17">
        <v>185.82039</v>
      </c>
      <c r="GH23" s="17">
        <v>185.82039</v>
      </c>
      <c r="GI23" s="17">
        <v>-2.05884</v>
      </c>
      <c r="GJ23" s="17">
        <v>183.97152</v>
      </c>
      <c r="GK23" s="17">
        <v>186.37841</v>
      </c>
      <c r="GL23" s="17">
        <v>186.37841</v>
      </c>
      <c r="GM23" s="17">
        <v>-2.4068900000000002</v>
      </c>
      <c r="GN23" s="17">
        <v>109</v>
      </c>
      <c r="GO23" s="17">
        <v>110.48202000000001</v>
      </c>
      <c r="GP23" s="17">
        <v>110.48202000000001</v>
      </c>
      <c r="GQ23" s="17">
        <v>-1.4820199999999999</v>
      </c>
      <c r="GR23" s="17">
        <v>20</v>
      </c>
      <c r="GS23" s="17">
        <v>18</v>
      </c>
      <c r="GT23" s="17"/>
      <c r="GU23" s="17">
        <v>20</v>
      </c>
      <c r="GV23" s="17">
        <v>42.7</v>
      </c>
      <c r="GW23" s="17">
        <v>43.545189999999998</v>
      </c>
      <c r="GX23" s="17">
        <v>43.545189999999998</v>
      </c>
      <c r="GY23" s="17">
        <v>-0.84519</v>
      </c>
      <c r="GZ23" s="17">
        <v>1.9</v>
      </c>
      <c r="HA23" s="17">
        <v>2.0605799999999999</v>
      </c>
      <c r="HB23" s="17">
        <v>2.0605799999999999</v>
      </c>
      <c r="HC23" s="17">
        <v>-0.16058</v>
      </c>
      <c r="HD23" s="17">
        <v>31.2</v>
      </c>
      <c r="HE23" s="17">
        <v>30.332239999999999</v>
      </c>
      <c r="HF23" s="17">
        <v>30.332239999999999</v>
      </c>
      <c r="HG23" s="17">
        <v>0.86775999999999998</v>
      </c>
      <c r="HH23" s="17">
        <v>94.8</v>
      </c>
      <c r="HI23" s="17">
        <v>120.44985</v>
      </c>
      <c r="HJ23" s="17">
        <v>72.886300000000006</v>
      </c>
      <c r="HK23" s="17">
        <v>21.913699999999999</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45</v>
      </c>
      <c r="IG23" s="17">
        <v>45.265300000000003</v>
      </c>
      <c r="IH23" s="17">
        <v>45.265309999999999</v>
      </c>
      <c r="II23" s="17">
        <v>-0.26530999999999999</v>
      </c>
      <c r="IJ23" s="17"/>
      <c r="IK23" s="17"/>
      <c r="IL23" s="17"/>
      <c r="IM23" s="17">
        <v>0</v>
      </c>
      <c r="IN23" s="17"/>
      <c r="IO23" s="17"/>
      <c r="IP23" s="17"/>
      <c r="IQ23" s="17">
        <v>0</v>
      </c>
      <c r="IR23" s="17"/>
      <c r="IS23" s="17"/>
      <c r="IT23" s="17"/>
      <c r="IU23" s="17">
        <v>0</v>
      </c>
      <c r="IV23" s="17">
        <v>128.4</v>
      </c>
      <c r="IW23" s="17">
        <v>132.83837</v>
      </c>
      <c r="IX23" s="17">
        <v>132.83837</v>
      </c>
      <c r="IY23" s="17">
        <v>-4.4383699999999999</v>
      </c>
      <c r="IZ23" s="17">
        <v>156.30000000000001</v>
      </c>
      <c r="JA23" s="17">
        <v>169.608</v>
      </c>
      <c r="JB23" s="17">
        <v>169.608</v>
      </c>
      <c r="JC23" s="17">
        <v>-13.308</v>
      </c>
      <c r="JD23" s="17">
        <v>156.30000000000001</v>
      </c>
      <c r="JE23" s="17">
        <v>169.608</v>
      </c>
      <c r="JF23" s="17">
        <v>169.608</v>
      </c>
      <c r="JG23" s="17">
        <v>-13.308</v>
      </c>
      <c r="JH23" s="17">
        <v>155.1</v>
      </c>
      <c r="JI23" s="17">
        <v>169.608</v>
      </c>
      <c r="JJ23" s="17">
        <v>169.608</v>
      </c>
      <c r="JK23" s="17">
        <v>-14.507999999999999</v>
      </c>
      <c r="JL23" s="17">
        <v>244.4</v>
      </c>
      <c r="JM23" s="17">
        <v>255.17599000000001</v>
      </c>
      <c r="JN23" s="17">
        <v>255.17599999999999</v>
      </c>
      <c r="JO23" s="17">
        <v>-10.776</v>
      </c>
      <c r="JP23" s="17">
        <v>44.8</v>
      </c>
      <c r="JQ23" s="17">
        <v>55.196730000000002</v>
      </c>
      <c r="JR23" s="17">
        <v>73.590999999999994</v>
      </c>
      <c r="JS23" s="17">
        <v>-28.791</v>
      </c>
      <c r="JT23" s="17">
        <v>29.2</v>
      </c>
      <c r="JU23" s="17">
        <v>27.681239999999999</v>
      </c>
      <c r="JV23" s="17">
        <v>36.905999999999999</v>
      </c>
      <c r="JW23" s="17">
        <v>-7.7060000000000004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v>
      </c>
      <c r="KW23" s="17">
        <v>1.7823899999999999</v>
      </c>
      <c r="KX23" s="17">
        <v>1.7823899999999999</v>
      </c>
      <c r="KY23" s="17">
        <v>0.21761</v>
      </c>
      <c r="KZ23" s="17">
        <v>84.146000000000001</v>
      </c>
      <c r="LA23" s="17">
        <v>93.350399999999993</v>
      </c>
      <c r="LB23" s="17">
        <v>141.84084999999999</v>
      </c>
      <c r="LC23" s="17">
        <v>-57.694850000000002</v>
      </c>
      <c r="LD23" s="17">
        <v>135.98599999999999</v>
      </c>
      <c r="LE23" s="17">
        <v>103.32423</v>
      </c>
      <c r="LF23" s="17">
        <v>108.55504000000001</v>
      </c>
      <c r="LG23" s="17">
        <v>27.430959999999999</v>
      </c>
      <c r="LH23" s="17">
        <v>66.346000000000004</v>
      </c>
      <c r="LI23" s="17">
        <v>67.199219999999997</v>
      </c>
      <c r="LJ23" s="17">
        <v>67.199219999999997</v>
      </c>
      <c r="LK23" s="17">
        <v>-0.85321999999999998</v>
      </c>
      <c r="LL23" s="17">
        <v>79.441999999999993</v>
      </c>
      <c r="LM23" s="17">
        <v>78.567989999999995</v>
      </c>
      <c r="LN23" s="17">
        <v>78.567999999999998</v>
      </c>
      <c r="LO23" s="17">
        <v>0.874</v>
      </c>
      <c r="LP23" s="17">
        <v>30.393000000000001</v>
      </c>
      <c r="LQ23" s="17">
        <v>29.980560000000001</v>
      </c>
      <c r="LR23" s="17">
        <v>29.980560000000001</v>
      </c>
      <c r="LS23" s="17">
        <v>0.41243999999999997</v>
      </c>
      <c r="LT23" s="17"/>
      <c r="LU23" s="17"/>
      <c r="LV23" s="17"/>
      <c r="LW23" s="17">
        <v>0</v>
      </c>
      <c r="LX23" s="17"/>
      <c r="LY23" s="17"/>
      <c r="LZ23" s="17"/>
      <c r="MA23" s="17">
        <v>0</v>
      </c>
      <c r="MB23" s="17"/>
      <c r="MC23" s="17"/>
      <c r="MD23" s="17"/>
      <c r="ME23" s="17">
        <v>0</v>
      </c>
      <c r="MF23" s="17">
        <v>140.84299999999999</v>
      </c>
      <c r="MG23" s="17">
        <v>151.08886000000001</v>
      </c>
      <c r="MH23" s="17">
        <v>151.08888999999999</v>
      </c>
      <c r="MI23" s="17">
        <v>-10.245889999999999</v>
      </c>
      <c r="MJ23" s="17">
        <v>141.916</v>
      </c>
      <c r="MK23" s="17">
        <v>151.08886000000001</v>
      </c>
      <c r="ML23" s="17">
        <v>151.08888999999999</v>
      </c>
      <c r="MM23" s="17">
        <v>-9.1728900000000007</v>
      </c>
      <c r="MN23" s="17">
        <v>146.09200000000001</v>
      </c>
      <c r="MO23" s="17">
        <v>151.54257999999999</v>
      </c>
      <c r="MP23" s="17">
        <v>151.54261</v>
      </c>
      <c r="MQ23" s="17">
        <v>-5.4506100000000002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6.1</v>
      </c>
      <c r="NU23" s="17">
        <v>6.5736800000000004</v>
      </c>
      <c r="NV23" s="17">
        <v>6.5736800000000004</v>
      </c>
      <c r="NW23" s="17">
        <v>-0.47367999999999999</v>
      </c>
      <c r="NX23" s="17">
        <v>1.8</v>
      </c>
      <c r="NY23" s="17">
        <v>6.8964100000000004</v>
      </c>
      <c r="NZ23" s="17">
        <v>6.8964100000000004</v>
      </c>
      <c r="OA23" s="17">
        <v>-5.0964099999999997</v>
      </c>
      <c r="OB23" s="17">
        <v>20</v>
      </c>
      <c r="OC23" s="17">
        <v>20</v>
      </c>
      <c r="OD23" s="17">
        <v>17.492709999999999</v>
      </c>
      <c r="OE23" s="17">
        <v>2.5072899999999998</v>
      </c>
      <c r="OF23" s="17">
        <v>0.2</v>
      </c>
      <c r="OG23" s="17"/>
      <c r="OH23" s="17">
        <v>5.7000000000000002E-2</v>
      </c>
      <c r="OI23" s="17">
        <v>0.14299999999999999</v>
      </c>
      <c r="OJ23" s="17">
        <v>100.7</v>
      </c>
      <c r="OK23" s="17">
        <v>103</v>
      </c>
      <c r="OL23" s="17">
        <v>63.011000000000003</v>
      </c>
      <c r="OM23" s="17">
        <v>37.689</v>
      </c>
      <c r="ON23" s="17">
        <v>67.8</v>
      </c>
      <c r="OO23" s="17"/>
      <c r="OP23" s="17">
        <v>48.545999999999999</v>
      </c>
      <c r="OQ23" s="17">
        <v>19.254000000000001</v>
      </c>
      <c r="OR23" s="17">
        <v>2</v>
      </c>
      <c r="OS23" s="17">
        <v>6.42</v>
      </c>
      <c r="OT23" s="17">
        <v>6.42</v>
      </c>
      <c r="OU23" s="17">
        <v>-4.42</v>
      </c>
      <c r="OV23" s="17">
        <v>0</v>
      </c>
      <c r="OW23" s="17"/>
      <c r="OX23" s="17"/>
      <c r="OY23" s="17">
        <v>0</v>
      </c>
      <c r="OZ23" s="17">
        <v>20.3</v>
      </c>
      <c r="PA23" s="17">
        <v>19.436350000000001</v>
      </c>
      <c r="PB23" s="17">
        <v>19.436350000000001</v>
      </c>
      <c r="PC23" s="17">
        <v>0.86365000000000003</v>
      </c>
      <c r="PD23" s="17">
        <v>10</v>
      </c>
      <c r="PE23" s="17">
        <v>9.9830000000000005</v>
      </c>
      <c r="PF23" s="17">
        <v>9.9830000000000005</v>
      </c>
      <c r="PG23" s="17">
        <v>1.7000000000000001E-2</v>
      </c>
      <c r="PH23" s="17">
        <v>5.5</v>
      </c>
      <c r="PI23" s="17">
        <v>5.67</v>
      </c>
      <c r="PJ23" s="17">
        <v>5.67</v>
      </c>
      <c r="PK23" s="17">
        <v>-0.17</v>
      </c>
      <c r="PL23" s="17">
        <v>167.5</v>
      </c>
      <c r="PM23" s="17"/>
      <c r="PN23" s="17">
        <v>132.95500000000001</v>
      </c>
      <c r="PO23" s="17">
        <v>34.545000000000002</v>
      </c>
      <c r="PP23" s="17">
        <v>2</v>
      </c>
      <c r="PQ23" s="17">
        <v>1</v>
      </c>
      <c r="PR23" s="17">
        <v>1</v>
      </c>
      <c r="PS23" s="17">
        <v>1</v>
      </c>
      <c r="PT23" s="17">
        <v>3.5</v>
      </c>
      <c r="PU23" s="17">
        <v>3.55</v>
      </c>
      <c r="PV23" s="17">
        <v>3.55</v>
      </c>
      <c r="PW23" s="17">
        <v>-0.05</v>
      </c>
      <c r="PX23" s="17">
        <v>5.0999999999999996</v>
      </c>
      <c r="PY23" s="17">
        <v>4.5999999999999996</v>
      </c>
      <c r="PZ23" s="17">
        <v>4.5999999999999996</v>
      </c>
      <c r="QA23" s="17">
        <v>0.5</v>
      </c>
      <c r="QB23" s="17">
        <v>20.7</v>
      </c>
      <c r="QC23" s="17">
        <v>20.274049999999999</v>
      </c>
      <c r="QD23" s="17">
        <v>20.274049999999999</v>
      </c>
      <c r="QE23" s="17">
        <v>0.42595</v>
      </c>
      <c r="QF23" s="17">
        <v>20</v>
      </c>
      <c r="QG23" s="17">
        <v>19.33916</v>
      </c>
      <c r="QH23" s="17">
        <v>19.33916</v>
      </c>
      <c r="QI23" s="17">
        <v>0.66083999999999998</v>
      </c>
      <c r="QJ23" s="17">
        <v>18.600000000000001</v>
      </c>
      <c r="QK23" s="17">
        <v>17.492709999999999</v>
      </c>
      <c r="QL23" s="17">
        <v>17.492709999999999</v>
      </c>
      <c r="QM23" s="17">
        <v>1.1072900000000001</v>
      </c>
      <c r="QN23" s="17">
        <v>3.5</v>
      </c>
      <c r="QO23" s="17">
        <v>3.5</v>
      </c>
      <c r="QP23" s="17">
        <v>3.5</v>
      </c>
      <c r="QQ23" s="17">
        <v>0</v>
      </c>
      <c r="QR23" s="17">
        <v>18.600000000000001</v>
      </c>
      <c r="QS23" s="17">
        <v>17.881440000000001</v>
      </c>
      <c r="QT23" s="17">
        <v>17.881440000000001</v>
      </c>
      <c r="QU23" s="17">
        <v>0.71855999999999998</v>
      </c>
      <c r="QV23" s="17">
        <v>12.3</v>
      </c>
      <c r="QW23" s="17"/>
      <c r="QX23" s="17">
        <v>8.4450000000000003</v>
      </c>
      <c r="QY23" s="17">
        <v>3.855</v>
      </c>
      <c r="QZ23" s="17">
        <v>16</v>
      </c>
      <c r="RA23" s="17"/>
      <c r="RB23" s="17">
        <v>9.2050000000000001</v>
      </c>
      <c r="RC23" s="17">
        <v>6.7949999999999999</v>
      </c>
      <c r="RD23" s="17">
        <v>21.7</v>
      </c>
      <c r="RE23" s="17">
        <v>10.173</v>
      </c>
      <c r="RF23" s="17">
        <v>10.173</v>
      </c>
      <c r="RG23" s="17">
        <v>11.526999999999999</v>
      </c>
      <c r="RH23" s="17">
        <v>60.4</v>
      </c>
      <c r="RI23" s="17">
        <v>65.2</v>
      </c>
      <c r="RJ23" s="17">
        <v>25.231000000000002</v>
      </c>
      <c r="RK23" s="17">
        <v>35.168999999999997</v>
      </c>
      <c r="RL23" s="17">
        <v>16.600000000000001</v>
      </c>
      <c r="RM23" s="17"/>
      <c r="RN23" s="17">
        <v>11.239000000000001</v>
      </c>
      <c r="RO23" s="17">
        <v>5.3609999999999998</v>
      </c>
      <c r="RP23" s="17">
        <v>3.2</v>
      </c>
      <c r="RQ23" s="17">
        <v>3.3</v>
      </c>
      <c r="RR23" s="17">
        <v>3.3</v>
      </c>
      <c r="RS23" s="17">
        <v>-0.1</v>
      </c>
      <c r="RT23" s="17">
        <v>5.9</v>
      </c>
      <c r="RU23" s="17"/>
      <c r="RV23" s="17"/>
      <c r="RW23" s="17">
        <v>5.9</v>
      </c>
      <c r="RX23" s="17">
        <v>2.92</v>
      </c>
      <c r="RY23" s="17">
        <v>2</v>
      </c>
      <c r="RZ23" s="17">
        <v>2</v>
      </c>
      <c r="SA23" s="17">
        <v>0.92</v>
      </c>
      <c r="SB23" s="17"/>
      <c r="SC23" s="17">
        <v>0.4</v>
      </c>
      <c r="SD23" s="17">
        <v>0.4</v>
      </c>
      <c r="SE23" s="17">
        <v>-0.4</v>
      </c>
      <c r="SF23" s="17">
        <v>0.1</v>
      </c>
      <c r="SG23" s="17"/>
      <c r="SH23" s="17">
        <v>0.08</v>
      </c>
      <c r="SI23" s="17">
        <v>0.02</v>
      </c>
      <c r="SJ23" s="17">
        <v>19.8</v>
      </c>
      <c r="SK23" s="17">
        <v>20</v>
      </c>
      <c r="SL23" s="17">
        <v>17.881440000000001</v>
      </c>
      <c r="SM23" s="17">
        <v>1.91856</v>
      </c>
      <c r="SN23" s="17">
        <v>2.7</v>
      </c>
      <c r="SO23" s="17">
        <v>12.9</v>
      </c>
      <c r="SP23" s="17">
        <v>8.1999999999999993</v>
      </c>
      <c r="SQ23" s="17">
        <v>-5.5</v>
      </c>
      <c r="SR23" s="17">
        <v>20.2</v>
      </c>
      <c r="SS23" s="17">
        <v>20</v>
      </c>
      <c r="ST23" s="17">
        <v>19.436350000000001</v>
      </c>
      <c r="SU23" s="17">
        <v>0.76365000000000005</v>
      </c>
      <c r="SV23" s="17">
        <v>20.2</v>
      </c>
      <c r="SW23" s="17">
        <v>20</v>
      </c>
      <c r="SX23" s="17">
        <v>19.436350000000001</v>
      </c>
      <c r="SY23" s="17">
        <v>0.76365000000000005</v>
      </c>
      <c r="SZ23" s="17">
        <v>20</v>
      </c>
      <c r="TA23" s="17">
        <v>20</v>
      </c>
      <c r="TB23" s="17">
        <v>18.46453</v>
      </c>
      <c r="TC23" s="17">
        <v>1.5354699999999999</v>
      </c>
      <c r="TD23" s="17">
        <v>0</v>
      </c>
      <c r="TE23" s="17">
        <v>7.0060000000000002</v>
      </c>
      <c r="TF23" s="17">
        <v>7.0060000000000002</v>
      </c>
      <c r="TG23" s="17">
        <v>-7.0060000000000002</v>
      </c>
      <c r="TH23" s="17">
        <v>9.1999999999999993</v>
      </c>
      <c r="TI23" s="17">
        <v>17.818000000000001</v>
      </c>
      <c r="TJ23" s="17">
        <v>17.818000000000001</v>
      </c>
      <c r="TK23" s="17">
        <v>-8.6180000000000003</v>
      </c>
      <c r="TL23" s="17">
        <v>26.1</v>
      </c>
      <c r="TM23" s="17"/>
      <c r="TN23" s="17">
        <v>30.626000000000001</v>
      </c>
      <c r="TO23" s="17">
        <v>-4.5259999999999998</v>
      </c>
      <c r="TP23" s="17">
        <v>49.4</v>
      </c>
      <c r="TQ23" s="17">
        <v>16.3</v>
      </c>
      <c r="TR23" s="17">
        <v>11.29</v>
      </c>
      <c r="TS23" s="17">
        <v>38.11</v>
      </c>
      <c r="TT23" s="17">
        <v>70.2</v>
      </c>
      <c r="TU23" s="17">
        <v>40.700000000000003</v>
      </c>
      <c r="TV23" s="17">
        <v>20.686</v>
      </c>
      <c r="TW23" s="17">
        <v>49.514000000000003</v>
      </c>
      <c r="TX23" s="17">
        <v>6.2</v>
      </c>
      <c r="TY23" s="17">
        <v>0.22600000000000001</v>
      </c>
      <c r="TZ23" s="17">
        <v>0.22600000000000001</v>
      </c>
      <c r="UA23" s="17">
        <v>5.9740000000000002</v>
      </c>
      <c r="UB23" s="17">
        <v>4.7</v>
      </c>
      <c r="UC23" s="17">
        <v>0.36399999999999999</v>
      </c>
      <c r="UD23" s="17">
        <v>0.36399999999999999</v>
      </c>
      <c r="UE23" s="17">
        <v>4.3360000000000003</v>
      </c>
      <c r="UF23" s="17">
        <v>33.5</v>
      </c>
      <c r="UG23" s="17"/>
      <c r="UH23" s="17">
        <v>12.23</v>
      </c>
      <c r="UI23" s="17">
        <v>21.27</v>
      </c>
      <c r="UJ23" s="17">
        <v>20.930209999999999</v>
      </c>
      <c r="UK23" s="17">
        <v>21</v>
      </c>
      <c r="UL23" s="17">
        <v>19.436350000000001</v>
      </c>
      <c r="UM23" s="17">
        <v>1.49386</v>
      </c>
      <c r="UN23" s="17">
        <v>7.0693799999999998</v>
      </c>
      <c r="UO23" s="17">
        <v>7</v>
      </c>
      <c r="UP23" s="17">
        <v>7</v>
      </c>
      <c r="UQ23" s="17">
        <v>6.9379999999999997E-2</v>
      </c>
      <c r="UR23" s="17">
        <v>9.1999999999999993</v>
      </c>
      <c r="US23" s="17">
        <v>8.1999999999999993</v>
      </c>
      <c r="UT23" s="17">
        <v>8.1999999999999993</v>
      </c>
      <c r="UU23" s="17">
        <v>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1.2</v>
      </c>
      <c r="VI23" s="17">
        <v>3.2970000000000002</v>
      </c>
      <c r="VJ23" s="17">
        <v>3.2970000000000002</v>
      </c>
      <c r="VK23" s="17">
        <v>-2.097</v>
      </c>
      <c r="VL23" s="17">
        <v>214.6</v>
      </c>
      <c r="VM23" s="17"/>
      <c r="VN23" s="17">
        <v>213.29499999999999</v>
      </c>
      <c r="VO23" s="17">
        <v>1.3049999999999999</v>
      </c>
      <c r="VP23" s="17">
        <v>5.0999999999999996</v>
      </c>
      <c r="VQ23" s="17"/>
      <c r="VR23" s="17">
        <v>6.2050000000000001</v>
      </c>
      <c r="VS23" s="17">
        <v>-1.105</v>
      </c>
      <c r="VT23" s="17">
        <v>111</v>
      </c>
      <c r="VU23" s="17"/>
      <c r="VV23" s="17">
        <v>98.066000000000003</v>
      </c>
      <c r="VW23" s="17">
        <v>12.933999999999999</v>
      </c>
      <c r="VX23" s="17">
        <v>0.64100000000000001</v>
      </c>
      <c r="VY23" s="17">
        <v>0.6</v>
      </c>
      <c r="VZ23" s="17">
        <v>0.6</v>
      </c>
      <c r="WA23" s="17">
        <v>4.1000000000000002E-2</v>
      </c>
      <c r="WB23" s="17">
        <v>13.03</v>
      </c>
      <c r="WC23" s="17">
        <v>28.8</v>
      </c>
      <c r="WD23" s="17">
        <v>18.759</v>
      </c>
      <c r="WE23" s="17">
        <v>-5.7290000000000001</v>
      </c>
      <c r="WF23" s="17">
        <v>15.47</v>
      </c>
      <c r="WG23" s="17">
        <v>14.193</v>
      </c>
      <c r="WH23" s="17">
        <v>14.193</v>
      </c>
      <c r="WI23" s="17">
        <v>1.2769999999999999</v>
      </c>
      <c r="WJ23" s="17">
        <v>88.8</v>
      </c>
      <c r="WK23" s="17"/>
      <c r="WL23" s="17">
        <v>80.58</v>
      </c>
      <c r="WM23" s="17">
        <v>8.2200000000000006</v>
      </c>
      <c r="WN23" s="17">
        <v>4.5</v>
      </c>
      <c r="WO23" s="17">
        <v>4.2</v>
      </c>
      <c r="WP23" s="17">
        <v>4.2</v>
      </c>
      <c r="WQ23" s="17">
        <v>0.3</v>
      </c>
      <c r="WR23" s="17">
        <v>2.2000000000000002</v>
      </c>
      <c r="WS23" s="17"/>
      <c r="WT23" s="17">
        <v>2.4</v>
      </c>
      <c r="WU23" s="17">
        <v>-0.2</v>
      </c>
      <c r="WV23" s="17">
        <v>1.2</v>
      </c>
      <c r="WW23" s="17">
        <v>1.2</v>
      </c>
      <c r="WX23" s="17">
        <v>1.2</v>
      </c>
      <c r="WY23" s="17">
        <v>0</v>
      </c>
      <c r="WZ23" s="17">
        <v>1.1000000000000001</v>
      </c>
      <c r="XA23" s="17">
        <v>1.4</v>
      </c>
      <c r="XB23" s="17">
        <v>1.4</v>
      </c>
      <c r="XC23" s="17">
        <v>-0.3</v>
      </c>
      <c r="XD23" s="17">
        <v>5.3</v>
      </c>
      <c r="XE23" s="17"/>
      <c r="XF23" s="17">
        <v>0.89900000000000002</v>
      </c>
      <c r="XG23" s="17">
        <v>4.4009999999999998</v>
      </c>
      <c r="XH23" s="17">
        <v>8.1999999999999993</v>
      </c>
      <c r="XI23" s="17">
        <v>8.24</v>
      </c>
      <c r="XJ23" s="17">
        <v>7.2</v>
      </c>
      <c r="XK23" s="17">
        <v>1</v>
      </c>
      <c r="XL23" s="17">
        <v>20</v>
      </c>
      <c r="XM23" s="17">
        <v>20.12</v>
      </c>
      <c r="XN23" s="17">
        <v>18.46453</v>
      </c>
      <c r="XO23" s="17">
        <v>1.5354699999999999</v>
      </c>
      <c r="XP23" s="17">
        <v>8.6</v>
      </c>
      <c r="XQ23" s="17">
        <v>10.8</v>
      </c>
      <c r="XR23" s="17">
        <v>10.8</v>
      </c>
      <c r="XS23" s="17">
        <v>-2.2000000000000002</v>
      </c>
      <c r="XT23" s="17">
        <v>26.4</v>
      </c>
      <c r="XU23" s="17">
        <v>13.5</v>
      </c>
      <c r="XV23" s="17">
        <v>27</v>
      </c>
      <c r="XW23" s="17">
        <v>-0.6</v>
      </c>
      <c r="XX23" s="17">
        <v>24.9</v>
      </c>
      <c r="XY23" s="17">
        <v>13.5</v>
      </c>
      <c r="XZ23" s="17">
        <v>27</v>
      </c>
      <c r="YA23" s="17">
        <v>-2.1</v>
      </c>
      <c r="YB23" s="17">
        <v>14.6</v>
      </c>
      <c r="YC23" s="17">
        <v>14</v>
      </c>
      <c r="YD23" s="17">
        <v>14</v>
      </c>
      <c r="YE23" s="17">
        <v>0.6</v>
      </c>
      <c r="YF23" s="17">
        <v>17.600000000000001</v>
      </c>
      <c r="YG23" s="17">
        <v>17.62</v>
      </c>
      <c r="YH23" s="17">
        <v>19</v>
      </c>
      <c r="YI23" s="17">
        <v>-1.4</v>
      </c>
      <c r="YJ23" s="17">
        <v>7.26</v>
      </c>
      <c r="YK23" s="17">
        <v>8.3000000000000007</v>
      </c>
      <c r="YL23" s="17">
        <v>8.3000000000000007</v>
      </c>
      <c r="YM23" s="17">
        <v>-1.04</v>
      </c>
      <c r="YN23" s="17">
        <v>11.16</v>
      </c>
      <c r="YO23" s="17">
        <v>11</v>
      </c>
      <c r="YP23" s="17">
        <v>11</v>
      </c>
      <c r="YQ23" s="17">
        <v>0.16</v>
      </c>
      <c r="YR23" s="17">
        <v>16.96</v>
      </c>
      <c r="YS23" s="17">
        <v>22</v>
      </c>
      <c r="YT23" s="17">
        <v>22</v>
      </c>
      <c r="YU23" s="17">
        <v>-5.04</v>
      </c>
    </row>
    <row r="24" spans="1:671" ht="24" customHeight="1" x14ac:dyDescent="0.3">
      <c r="A24" s="1"/>
      <c r="B24" s="18" t="s">
        <v>48</v>
      </c>
      <c r="C24" s="18" t="s">
        <v>772</v>
      </c>
      <c r="D24" s="19">
        <v>202.4</v>
      </c>
      <c r="E24" s="19">
        <v>203.40136000000001</v>
      </c>
      <c r="F24" s="19">
        <v>203.40136000000001</v>
      </c>
      <c r="G24" s="19">
        <v>-1.00136</v>
      </c>
      <c r="H24" s="19">
        <v>629</v>
      </c>
      <c r="I24" s="19">
        <v>621.9896</v>
      </c>
      <c r="J24" s="19">
        <v>621.9896</v>
      </c>
      <c r="K24" s="19">
        <v>7.0103999999999997</v>
      </c>
      <c r="L24" s="19">
        <v>215.7</v>
      </c>
      <c r="M24" s="19">
        <v>202.54091</v>
      </c>
      <c r="N24" s="19">
        <v>202.54091</v>
      </c>
      <c r="O24" s="19">
        <v>13.159090000000001</v>
      </c>
      <c r="P24" s="19"/>
      <c r="Q24" s="19"/>
      <c r="R24" s="19"/>
      <c r="S24" s="19">
        <v>0</v>
      </c>
      <c r="T24" s="19"/>
      <c r="U24" s="19"/>
      <c r="V24" s="19"/>
      <c r="W24" s="19">
        <v>0</v>
      </c>
      <c r="X24" s="19">
        <v>90.9</v>
      </c>
      <c r="Y24" s="19">
        <v>91.867829999999998</v>
      </c>
      <c r="Z24" s="19">
        <v>91.867829999999998</v>
      </c>
      <c r="AA24" s="19">
        <v>-0.96782999999999997</v>
      </c>
      <c r="AB24" s="19">
        <v>241.8</v>
      </c>
      <c r="AC24" s="19">
        <v>240</v>
      </c>
      <c r="AD24" s="19">
        <v>240</v>
      </c>
      <c r="AE24" s="19">
        <v>1.8</v>
      </c>
      <c r="AF24" s="19"/>
      <c r="AG24" s="19"/>
      <c r="AH24" s="19"/>
      <c r="AI24" s="19">
        <v>0</v>
      </c>
      <c r="AJ24" s="19"/>
      <c r="AK24" s="19"/>
      <c r="AL24" s="19"/>
      <c r="AM24" s="19">
        <v>0</v>
      </c>
      <c r="AN24" s="19"/>
      <c r="AO24" s="19"/>
      <c r="AP24" s="19"/>
      <c r="AQ24" s="19">
        <v>0</v>
      </c>
      <c r="AR24" s="19">
        <v>0</v>
      </c>
      <c r="AS24" s="19"/>
      <c r="AT24" s="19"/>
      <c r="AU24" s="19">
        <v>0</v>
      </c>
      <c r="AV24" s="19">
        <v>0</v>
      </c>
      <c r="AW24" s="19"/>
      <c r="AX24" s="19"/>
      <c r="AY24" s="19">
        <v>0</v>
      </c>
      <c r="AZ24" s="19"/>
      <c r="BA24" s="19"/>
      <c r="BB24" s="19"/>
      <c r="BC24" s="19">
        <v>0</v>
      </c>
      <c r="BD24" s="19">
        <v>0</v>
      </c>
      <c r="BE24" s="19"/>
      <c r="BF24" s="19"/>
      <c r="BG24" s="19">
        <v>0</v>
      </c>
      <c r="BH24" s="19"/>
      <c r="BI24" s="19"/>
      <c r="BJ24" s="19"/>
      <c r="BK24" s="19">
        <v>0</v>
      </c>
      <c r="BL24" s="19">
        <v>148.9</v>
      </c>
      <c r="BM24" s="19">
        <v>80.329599999999999</v>
      </c>
      <c r="BN24" s="19">
        <v>80.329580000000007</v>
      </c>
      <c r="BO24" s="19">
        <v>68.570419999999999</v>
      </c>
      <c r="BP24" s="19">
        <v>10.1</v>
      </c>
      <c r="BQ24" s="19">
        <v>9.8007899999999992</v>
      </c>
      <c r="BR24" s="19">
        <v>3.45607</v>
      </c>
      <c r="BS24" s="19">
        <v>6.6439300000000001</v>
      </c>
      <c r="BT24" s="19"/>
      <c r="BU24" s="19"/>
      <c r="BV24" s="19"/>
      <c r="BW24" s="19">
        <v>0</v>
      </c>
      <c r="BX24" s="19"/>
      <c r="BY24" s="19"/>
      <c r="BZ24" s="19"/>
      <c r="CA24" s="19">
        <v>0</v>
      </c>
      <c r="CB24" s="19"/>
      <c r="CC24" s="19"/>
      <c r="CD24" s="19"/>
      <c r="CE24" s="19">
        <v>0</v>
      </c>
      <c r="CF24" s="19"/>
      <c r="CG24" s="19"/>
      <c r="CH24" s="19"/>
      <c r="CI24" s="19">
        <v>0</v>
      </c>
      <c r="CJ24" s="19">
        <v>167.6</v>
      </c>
      <c r="CK24" s="19">
        <v>164.06704999999999</v>
      </c>
      <c r="CL24" s="19">
        <v>164.06706</v>
      </c>
      <c r="CM24" s="19">
        <v>3.53294</v>
      </c>
      <c r="CN24" s="19">
        <v>7.4459999999999997</v>
      </c>
      <c r="CO24" s="19">
        <v>5.1383299999999998</v>
      </c>
      <c r="CP24" s="19">
        <v>5.1383299999999998</v>
      </c>
      <c r="CQ24" s="19">
        <v>2.3076699999999999</v>
      </c>
      <c r="CR24" s="19">
        <v>5.1909999999999998</v>
      </c>
      <c r="CS24" s="19">
        <v>2.8204899999999999</v>
      </c>
      <c r="CT24" s="19">
        <v>2.8205</v>
      </c>
      <c r="CU24" s="19">
        <v>2.3704999999999998</v>
      </c>
      <c r="CV24" s="19">
        <v>0</v>
      </c>
      <c r="CW24" s="19"/>
      <c r="CX24" s="19">
        <v>16.808070000000001</v>
      </c>
      <c r="CY24" s="19">
        <v>-16.808070000000001</v>
      </c>
      <c r="CZ24" s="19">
        <v>7.1</v>
      </c>
      <c r="DA24" s="19">
        <v>6.8787000000000003</v>
      </c>
      <c r="DB24" s="19">
        <v>6.8787000000000003</v>
      </c>
      <c r="DC24" s="19">
        <v>0.2213</v>
      </c>
      <c r="DD24" s="19">
        <v>12.6</v>
      </c>
      <c r="DE24" s="19">
        <v>14.933920000000001</v>
      </c>
      <c r="DF24" s="19">
        <v>14.933909999999999</v>
      </c>
      <c r="DG24" s="19">
        <v>-2.3339099999999999</v>
      </c>
      <c r="DH24" s="19">
        <v>71.3</v>
      </c>
      <c r="DI24" s="19">
        <v>29.345230000000001</v>
      </c>
      <c r="DJ24" s="19">
        <v>81.477559999999997</v>
      </c>
      <c r="DK24" s="19">
        <v>-10.17756</v>
      </c>
      <c r="DL24" s="19"/>
      <c r="DM24" s="19"/>
      <c r="DN24" s="19"/>
      <c r="DO24" s="19">
        <v>0</v>
      </c>
      <c r="DP24" s="19"/>
      <c r="DQ24" s="19"/>
      <c r="DR24" s="19"/>
      <c r="DS24" s="19">
        <v>0</v>
      </c>
      <c r="DT24" s="19"/>
      <c r="DU24" s="19"/>
      <c r="DV24" s="19"/>
      <c r="DW24" s="19">
        <v>0</v>
      </c>
      <c r="DX24" s="19"/>
      <c r="DY24" s="19"/>
      <c r="DZ24" s="19"/>
      <c r="EA24" s="19">
        <v>0</v>
      </c>
      <c r="EB24" s="19">
        <v>55.8</v>
      </c>
      <c r="EC24" s="19">
        <v>55.89584</v>
      </c>
      <c r="ED24" s="19">
        <v>55.89584</v>
      </c>
      <c r="EE24" s="19">
        <v>-9.5839999999999995E-2</v>
      </c>
      <c r="EF24" s="19">
        <v>45.4</v>
      </c>
      <c r="EG24" s="19">
        <v>24.372440000000001</v>
      </c>
      <c r="EH24" s="19">
        <v>133.00448</v>
      </c>
      <c r="EI24" s="19">
        <v>-87.604479999999995</v>
      </c>
      <c r="EJ24" s="19"/>
      <c r="EK24" s="19"/>
      <c r="EL24" s="19"/>
      <c r="EM24" s="19">
        <v>0</v>
      </c>
      <c r="EN24" s="19"/>
      <c r="EO24" s="19"/>
      <c r="EP24" s="19"/>
      <c r="EQ24" s="19">
        <v>0</v>
      </c>
      <c r="ER24" s="19"/>
      <c r="ES24" s="19"/>
      <c r="ET24" s="19"/>
      <c r="EU24" s="19">
        <v>0</v>
      </c>
      <c r="EV24" s="19">
        <v>6.5</v>
      </c>
      <c r="EW24" s="19">
        <v>6.39</v>
      </c>
      <c r="EX24" s="19">
        <v>6.39</v>
      </c>
      <c r="EY24" s="19">
        <v>0.11</v>
      </c>
      <c r="EZ24" s="19">
        <v>226.1</v>
      </c>
      <c r="FA24" s="19">
        <v>220.60167999999999</v>
      </c>
      <c r="FB24" s="19">
        <v>197.97503</v>
      </c>
      <c r="FC24" s="19">
        <v>28.124970000000001</v>
      </c>
      <c r="FD24" s="19">
        <v>81</v>
      </c>
      <c r="FE24" s="19">
        <v>81.635570000000001</v>
      </c>
      <c r="FF24" s="19">
        <v>81.635570000000001</v>
      </c>
      <c r="FG24" s="19">
        <v>-0.63556999999999997</v>
      </c>
      <c r="FH24" s="19">
        <v>99.966200000000001</v>
      </c>
      <c r="FI24" s="19">
        <v>128.43723</v>
      </c>
      <c r="FJ24" s="19">
        <v>149.98721</v>
      </c>
      <c r="FK24" s="19">
        <v>-50.021009999999997</v>
      </c>
      <c r="FL24" s="19">
        <v>41.798609999999996</v>
      </c>
      <c r="FM24" s="19">
        <v>41.89893</v>
      </c>
      <c r="FN24" s="19">
        <v>41.89893</v>
      </c>
      <c r="FO24" s="19">
        <v>-0.10032000000000001</v>
      </c>
      <c r="FP24" s="19">
        <v>18</v>
      </c>
      <c r="FQ24" s="19">
        <v>19.21088</v>
      </c>
      <c r="FR24" s="19">
        <v>19.21088</v>
      </c>
      <c r="FS24" s="19">
        <v>-1.21088</v>
      </c>
      <c r="FT24" s="19">
        <v>18.8</v>
      </c>
      <c r="FU24" s="19">
        <v>18.46453</v>
      </c>
      <c r="FV24" s="19">
        <v>18.46453</v>
      </c>
      <c r="FW24" s="19">
        <v>0.33546999999999999</v>
      </c>
      <c r="FX24" s="19">
        <v>88.3</v>
      </c>
      <c r="FY24" s="19">
        <v>87.773570000000007</v>
      </c>
      <c r="FZ24" s="19">
        <v>87.773570000000007</v>
      </c>
      <c r="GA24" s="19">
        <v>0.52642999999999995</v>
      </c>
      <c r="GB24" s="19">
        <v>182.98748000000001</v>
      </c>
      <c r="GC24" s="19">
        <v>185.82039</v>
      </c>
      <c r="GD24" s="19">
        <v>185.82039</v>
      </c>
      <c r="GE24" s="19">
        <v>-2.83291</v>
      </c>
      <c r="GF24" s="19">
        <v>183.69658999999999</v>
      </c>
      <c r="GG24" s="19">
        <v>185.82039</v>
      </c>
      <c r="GH24" s="19">
        <v>185.82039</v>
      </c>
      <c r="GI24" s="19">
        <v>-2.1238000000000001</v>
      </c>
      <c r="GJ24" s="19">
        <v>184.99350000000001</v>
      </c>
      <c r="GK24" s="19">
        <v>186.37841</v>
      </c>
      <c r="GL24" s="19">
        <v>186.37841</v>
      </c>
      <c r="GM24" s="19">
        <v>-1.3849100000000001</v>
      </c>
      <c r="GN24" s="19">
        <v>108.6</v>
      </c>
      <c r="GO24" s="19">
        <v>110.48202000000001</v>
      </c>
      <c r="GP24" s="19">
        <v>110.48202000000001</v>
      </c>
      <c r="GQ24" s="19">
        <v>-1.88202</v>
      </c>
      <c r="GR24" s="19">
        <v>19.399999999999999</v>
      </c>
      <c r="GS24" s="19">
        <v>18.00001</v>
      </c>
      <c r="GT24" s="19"/>
      <c r="GU24" s="19">
        <v>19.399999999999999</v>
      </c>
      <c r="GV24" s="19">
        <v>42.1</v>
      </c>
      <c r="GW24" s="19">
        <v>43.545189999999998</v>
      </c>
      <c r="GX24" s="19">
        <v>43.545189999999998</v>
      </c>
      <c r="GY24" s="19">
        <v>-1.44519</v>
      </c>
      <c r="GZ24" s="19">
        <v>1.9</v>
      </c>
      <c r="HA24" s="19">
        <v>2.0605799999999999</v>
      </c>
      <c r="HB24" s="19">
        <v>2.0605799999999999</v>
      </c>
      <c r="HC24" s="19">
        <v>-0.16058</v>
      </c>
      <c r="HD24" s="19">
        <v>31.2</v>
      </c>
      <c r="HE24" s="19">
        <v>30.332239999999999</v>
      </c>
      <c r="HF24" s="19">
        <v>30.332239999999999</v>
      </c>
      <c r="HG24" s="19">
        <v>0.86775999999999998</v>
      </c>
      <c r="HH24" s="19">
        <v>122.3</v>
      </c>
      <c r="HI24" s="19">
        <v>120.44987</v>
      </c>
      <c r="HJ24" s="19">
        <v>72.886300000000006</v>
      </c>
      <c r="HK24" s="19">
        <v>49.413699999999999</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45.5</v>
      </c>
      <c r="IG24" s="19">
        <v>45.265300000000003</v>
      </c>
      <c r="IH24" s="19">
        <v>45.265309999999999</v>
      </c>
      <c r="II24" s="19">
        <v>0.23469000000000001</v>
      </c>
      <c r="IJ24" s="19"/>
      <c r="IK24" s="19"/>
      <c r="IL24" s="19"/>
      <c r="IM24" s="19">
        <v>0</v>
      </c>
      <c r="IN24" s="19"/>
      <c r="IO24" s="19"/>
      <c r="IP24" s="19"/>
      <c r="IQ24" s="19">
        <v>0</v>
      </c>
      <c r="IR24" s="19"/>
      <c r="IS24" s="19"/>
      <c r="IT24" s="19"/>
      <c r="IU24" s="19">
        <v>0</v>
      </c>
      <c r="IV24" s="19">
        <v>127.9</v>
      </c>
      <c r="IW24" s="19">
        <v>132.83837</v>
      </c>
      <c r="IX24" s="19">
        <v>132.83837</v>
      </c>
      <c r="IY24" s="19">
        <v>-4.9383699999999999</v>
      </c>
      <c r="IZ24" s="19">
        <v>169.1</v>
      </c>
      <c r="JA24" s="19">
        <v>169.608</v>
      </c>
      <c r="JB24" s="19">
        <v>169.608</v>
      </c>
      <c r="JC24" s="19">
        <v>-0.50800000000000001</v>
      </c>
      <c r="JD24" s="19">
        <v>166.7</v>
      </c>
      <c r="JE24" s="19">
        <v>169.608</v>
      </c>
      <c r="JF24" s="19">
        <v>169.608</v>
      </c>
      <c r="JG24" s="19">
        <v>-2.9079999999999999</v>
      </c>
      <c r="JH24" s="19">
        <v>171.1</v>
      </c>
      <c r="JI24" s="19">
        <v>169.608</v>
      </c>
      <c r="JJ24" s="19">
        <v>169.608</v>
      </c>
      <c r="JK24" s="19">
        <v>1.492</v>
      </c>
      <c r="JL24" s="19">
        <v>251.9</v>
      </c>
      <c r="JM24" s="19">
        <v>255.17599999999999</v>
      </c>
      <c r="JN24" s="19">
        <v>255.17599999999999</v>
      </c>
      <c r="JO24" s="19">
        <v>-3.2759999999999998</v>
      </c>
      <c r="JP24" s="19">
        <v>60.3</v>
      </c>
      <c r="JQ24" s="19">
        <v>73.590999999999994</v>
      </c>
      <c r="JR24" s="19">
        <v>73.590999999999994</v>
      </c>
      <c r="JS24" s="19">
        <v>-13.291</v>
      </c>
      <c r="JT24" s="19">
        <v>33.5</v>
      </c>
      <c r="JU24" s="19">
        <v>36.905999999999999</v>
      </c>
      <c r="JV24" s="19">
        <v>36.905999999999999</v>
      </c>
      <c r="JW24" s="19">
        <v>-3.4060000000000001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v>
      </c>
      <c r="KW24" s="19">
        <v>1.7823899999999999</v>
      </c>
      <c r="KX24" s="19">
        <v>1.7823899999999999</v>
      </c>
      <c r="KY24" s="19">
        <v>0.21761</v>
      </c>
      <c r="KZ24" s="19">
        <v>92.436999999999998</v>
      </c>
      <c r="LA24" s="19">
        <v>87.171289999999999</v>
      </c>
      <c r="LB24" s="19">
        <v>141.84084999999999</v>
      </c>
      <c r="LC24" s="19">
        <v>-49.403849999999998</v>
      </c>
      <c r="LD24" s="19">
        <v>135.75</v>
      </c>
      <c r="LE24" s="19">
        <v>108.13003</v>
      </c>
      <c r="LF24" s="19">
        <v>107.70469</v>
      </c>
      <c r="LG24" s="19">
        <v>28.045310000000001</v>
      </c>
      <c r="LH24" s="19">
        <v>66.59</v>
      </c>
      <c r="LI24" s="19">
        <v>67.199219999999997</v>
      </c>
      <c r="LJ24" s="19">
        <v>67.199219999999997</v>
      </c>
      <c r="LK24" s="19">
        <v>-0.60921999999999998</v>
      </c>
      <c r="LL24" s="19">
        <v>68.727000000000004</v>
      </c>
      <c r="LM24" s="19">
        <v>78.567999999999998</v>
      </c>
      <c r="LN24" s="19">
        <v>78.567999999999998</v>
      </c>
      <c r="LO24" s="19">
        <v>-9.8409999999999993</v>
      </c>
      <c r="LP24" s="19">
        <v>30.282</v>
      </c>
      <c r="LQ24" s="19">
        <v>29.980560000000001</v>
      </c>
      <c r="LR24" s="19">
        <v>29.980560000000001</v>
      </c>
      <c r="LS24" s="19">
        <v>0.30143999999999999</v>
      </c>
      <c r="LT24" s="19"/>
      <c r="LU24" s="19"/>
      <c r="LV24" s="19"/>
      <c r="LW24" s="19">
        <v>0</v>
      </c>
      <c r="LX24" s="19"/>
      <c r="LY24" s="19"/>
      <c r="LZ24" s="19"/>
      <c r="MA24" s="19">
        <v>0</v>
      </c>
      <c r="MB24" s="19"/>
      <c r="MC24" s="19"/>
      <c r="MD24" s="19"/>
      <c r="ME24" s="19">
        <v>0</v>
      </c>
      <c r="MF24" s="19">
        <v>140.73099999999999</v>
      </c>
      <c r="MG24" s="19">
        <v>151.08886000000001</v>
      </c>
      <c r="MH24" s="19">
        <v>151.08888999999999</v>
      </c>
      <c r="MI24" s="19">
        <v>-10.357889999999999</v>
      </c>
      <c r="MJ24" s="19">
        <v>141.70699999999999</v>
      </c>
      <c r="MK24" s="19">
        <v>151.08886000000001</v>
      </c>
      <c r="ML24" s="19">
        <v>151.08888999999999</v>
      </c>
      <c r="MM24" s="19">
        <v>-9.3818900000000003</v>
      </c>
      <c r="MN24" s="19">
        <v>146.58699999999999</v>
      </c>
      <c r="MO24" s="19">
        <v>151.54257999999999</v>
      </c>
      <c r="MP24" s="19">
        <v>151.54261</v>
      </c>
      <c r="MQ24" s="19">
        <v>-4.9556100000000001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6.1</v>
      </c>
      <c r="NU24" s="19">
        <v>6.5736800000000004</v>
      </c>
      <c r="NV24" s="19">
        <v>6.5736800000000004</v>
      </c>
      <c r="NW24" s="19">
        <v>-0.47367999999999999</v>
      </c>
      <c r="NX24" s="19">
        <v>1.8</v>
      </c>
      <c r="NY24" s="19">
        <v>6.8964100000000004</v>
      </c>
      <c r="NZ24" s="19">
        <v>6.8964100000000004</v>
      </c>
      <c r="OA24" s="19">
        <v>-5.0964099999999997</v>
      </c>
      <c r="OB24" s="19">
        <v>20</v>
      </c>
      <c r="OC24" s="19">
        <v>20</v>
      </c>
      <c r="OD24" s="19">
        <v>17.492709999999999</v>
      </c>
      <c r="OE24" s="19">
        <v>2.5072899999999998</v>
      </c>
      <c r="OF24" s="19">
        <v>0.3</v>
      </c>
      <c r="OG24" s="19"/>
      <c r="OH24" s="19">
        <v>8.5000000000000006E-2</v>
      </c>
      <c r="OI24" s="19">
        <v>0.215</v>
      </c>
      <c r="OJ24" s="19">
        <v>107.9</v>
      </c>
      <c r="OK24" s="19">
        <v>101.9</v>
      </c>
      <c r="OL24" s="19">
        <v>61.884999999999998</v>
      </c>
      <c r="OM24" s="19">
        <v>46.015000000000001</v>
      </c>
      <c r="ON24" s="19">
        <v>73.400000000000006</v>
      </c>
      <c r="OO24" s="19"/>
      <c r="OP24" s="19">
        <v>61.402999999999999</v>
      </c>
      <c r="OQ24" s="19">
        <v>11.997</v>
      </c>
      <c r="OR24" s="19">
        <v>1</v>
      </c>
      <c r="OS24" s="19">
        <v>7.4109999999999996</v>
      </c>
      <c r="OT24" s="19">
        <v>7.4109999999999996</v>
      </c>
      <c r="OU24" s="19">
        <v>-6.4109999999999996</v>
      </c>
      <c r="OV24" s="19">
        <v>0</v>
      </c>
      <c r="OW24" s="19"/>
      <c r="OX24" s="19">
        <v>0.1</v>
      </c>
      <c r="OY24" s="19">
        <v>-0.1</v>
      </c>
      <c r="OZ24" s="19">
        <v>20.2</v>
      </c>
      <c r="PA24" s="19">
        <v>19.436350000000001</v>
      </c>
      <c r="PB24" s="19">
        <v>19.436350000000001</v>
      </c>
      <c r="PC24" s="19">
        <v>0.76365000000000005</v>
      </c>
      <c r="PD24" s="19">
        <v>9.9</v>
      </c>
      <c r="PE24" s="19">
        <v>9.9830000000000005</v>
      </c>
      <c r="PF24" s="19">
        <v>9.9830000000000005</v>
      </c>
      <c r="PG24" s="19">
        <v>-8.3000000000000004E-2</v>
      </c>
      <c r="PH24" s="19">
        <v>5.5</v>
      </c>
      <c r="PI24" s="19">
        <v>5.67</v>
      </c>
      <c r="PJ24" s="19">
        <v>5.67</v>
      </c>
      <c r="PK24" s="19">
        <v>-0.17</v>
      </c>
      <c r="PL24" s="19">
        <v>183.4</v>
      </c>
      <c r="PM24" s="19"/>
      <c r="PN24" s="19">
        <v>164.26900000000001</v>
      </c>
      <c r="PO24" s="19">
        <v>19.131</v>
      </c>
      <c r="PP24" s="19">
        <v>2</v>
      </c>
      <c r="PQ24" s="19">
        <v>1</v>
      </c>
      <c r="PR24" s="19">
        <v>1</v>
      </c>
      <c r="PS24" s="19">
        <v>1</v>
      </c>
      <c r="PT24" s="19">
        <v>3.5</v>
      </c>
      <c r="PU24" s="19">
        <v>3.55</v>
      </c>
      <c r="PV24" s="19">
        <v>3.55</v>
      </c>
      <c r="PW24" s="19">
        <v>-0.05</v>
      </c>
      <c r="PX24" s="19">
        <v>5.0999999999999996</v>
      </c>
      <c r="PY24" s="19">
        <v>4.5999999999999996</v>
      </c>
      <c r="PZ24" s="19">
        <v>4.5999999999999996</v>
      </c>
      <c r="QA24" s="19">
        <v>0.5</v>
      </c>
      <c r="QB24" s="19">
        <v>20.6</v>
      </c>
      <c r="QC24" s="19">
        <v>20.274049999999999</v>
      </c>
      <c r="QD24" s="19">
        <v>20.274049999999999</v>
      </c>
      <c r="QE24" s="19">
        <v>0.32595000000000002</v>
      </c>
      <c r="QF24" s="19">
        <v>20</v>
      </c>
      <c r="QG24" s="19">
        <v>19.33916</v>
      </c>
      <c r="QH24" s="19">
        <v>19.33916</v>
      </c>
      <c r="QI24" s="19">
        <v>0.66083999999999998</v>
      </c>
      <c r="QJ24" s="19">
        <v>18.600000000000001</v>
      </c>
      <c r="QK24" s="19">
        <v>17.492709999999999</v>
      </c>
      <c r="QL24" s="19">
        <v>17.492709999999999</v>
      </c>
      <c r="QM24" s="19">
        <v>1.1072900000000001</v>
      </c>
      <c r="QN24" s="19">
        <v>3.5</v>
      </c>
      <c r="QO24" s="19">
        <v>3.5</v>
      </c>
      <c r="QP24" s="19">
        <v>3.5</v>
      </c>
      <c r="QQ24" s="19">
        <v>0</v>
      </c>
      <c r="QR24" s="19">
        <v>18.600000000000001</v>
      </c>
      <c r="QS24" s="19">
        <v>17.881440000000001</v>
      </c>
      <c r="QT24" s="19">
        <v>17.881440000000001</v>
      </c>
      <c r="QU24" s="19">
        <v>0.71855999999999998</v>
      </c>
      <c r="QV24" s="19">
        <v>12.8</v>
      </c>
      <c r="QW24" s="19"/>
      <c r="QX24" s="19">
        <v>10.021000000000001</v>
      </c>
      <c r="QY24" s="19">
        <v>2.7789999999999999</v>
      </c>
      <c r="QZ24" s="19">
        <v>16.8</v>
      </c>
      <c r="RA24" s="19"/>
      <c r="RB24" s="19">
        <v>11.48</v>
      </c>
      <c r="RC24" s="19">
        <v>5.32</v>
      </c>
      <c r="RD24" s="19">
        <v>21.9</v>
      </c>
      <c r="RE24" s="19">
        <v>9.7739999999999991</v>
      </c>
      <c r="RF24" s="19">
        <v>9.7739999999999991</v>
      </c>
      <c r="RG24" s="19">
        <v>12.125999999999999</v>
      </c>
      <c r="RH24" s="19">
        <v>65.2</v>
      </c>
      <c r="RI24" s="19">
        <v>66</v>
      </c>
      <c r="RJ24" s="19">
        <v>25.959</v>
      </c>
      <c r="RK24" s="19">
        <v>39.241</v>
      </c>
      <c r="RL24" s="19">
        <v>17.3</v>
      </c>
      <c r="RM24" s="19"/>
      <c r="RN24" s="19">
        <v>14.481999999999999</v>
      </c>
      <c r="RO24" s="19">
        <v>2.8180000000000001</v>
      </c>
      <c r="RP24" s="19">
        <v>3.1</v>
      </c>
      <c r="RQ24" s="19">
        <v>3.3</v>
      </c>
      <c r="RR24" s="19">
        <v>3.3</v>
      </c>
      <c r="RS24" s="19">
        <v>-0.2</v>
      </c>
      <c r="RT24" s="19">
        <v>5.9</v>
      </c>
      <c r="RU24" s="19"/>
      <c r="RV24" s="19"/>
      <c r="RW24" s="19">
        <v>5.9</v>
      </c>
      <c r="RX24" s="19">
        <v>2.88</v>
      </c>
      <c r="RY24" s="19">
        <v>2</v>
      </c>
      <c r="RZ24" s="19">
        <v>2</v>
      </c>
      <c r="SA24" s="19">
        <v>0.88</v>
      </c>
      <c r="SB24" s="19"/>
      <c r="SC24" s="19">
        <v>0.4</v>
      </c>
      <c r="SD24" s="19">
        <v>0.4</v>
      </c>
      <c r="SE24" s="19">
        <v>-0.4</v>
      </c>
      <c r="SF24" s="19">
        <v>0.1</v>
      </c>
      <c r="SG24" s="19"/>
      <c r="SH24" s="19">
        <v>0.14000000000000001</v>
      </c>
      <c r="SI24" s="19">
        <v>-0.04</v>
      </c>
      <c r="SJ24" s="19">
        <v>19.8</v>
      </c>
      <c r="SK24" s="19">
        <v>20</v>
      </c>
      <c r="SL24" s="19">
        <v>17.881440000000001</v>
      </c>
      <c r="SM24" s="19">
        <v>1.91856</v>
      </c>
      <c r="SN24" s="19">
        <v>9.6</v>
      </c>
      <c r="SO24" s="19">
        <v>12.9</v>
      </c>
      <c r="SP24" s="19">
        <v>8.1999999999999993</v>
      </c>
      <c r="SQ24" s="19">
        <v>1.4</v>
      </c>
      <c r="SR24" s="19">
        <v>20.2</v>
      </c>
      <c r="SS24" s="19">
        <v>20</v>
      </c>
      <c r="ST24" s="19">
        <v>19.436350000000001</v>
      </c>
      <c r="SU24" s="19">
        <v>0.76365000000000005</v>
      </c>
      <c r="SV24" s="19">
        <v>20.2</v>
      </c>
      <c r="SW24" s="19">
        <v>20</v>
      </c>
      <c r="SX24" s="19">
        <v>19.436350000000001</v>
      </c>
      <c r="SY24" s="19">
        <v>0.76365000000000005</v>
      </c>
      <c r="SZ24" s="19">
        <v>20</v>
      </c>
      <c r="TA24" s="19">
        <v>20</v>
      </c>
      <c r="TB24" s="19">
        <v>18.46453</v>
      </c>
      <c r="TC24" s="19">
        <v>1.5354699999999999</v>
      </c>
      <c r="TD24" s="19">
        <v>0</v>
      </c>
      <c r="TE24" s="19">
        <v>5.6219999999999999</v>
      </c>
      <c r="TF24" s="19">
        <v>5.6219999999999999</v>
      </c>
      <c r="TG24" s="19">
        <v>-5.6219999999999999</v>
      </c>
      <c r="TH24" s="19">
        <v>5.3</v>
      </c>
      <c r="TI24" s="19">
        <v>18.062000000000001</v>
      </c>
      <c r="TJ24" s="19">
        <v>18.062000000000001</v>
      </c>
      <c r="TK24" s="19">
        <v>-12.762</v>
      </c>
      <c r="TL24" s="19">
        <v>27.2</v>
      </c>
      <c r="TM24" s="19"/>
      <c r="TN24" s="19">
        <v>35.247</v>
      </c>
      <c r="TO24" s="19">
        <v>-8.0470000000000006</v>
      </c>
      <c r="TP24" s="19">
        <v>55.5</v>
      </c>
      <c r="TQ24" s="19">
        <v>15.9</v>
      </c>
      <c r="TR24" s="19">
        <v>10.868</v>
      </c>
      <c r="TS24" s="19">
        <v>44.631999999999998</v>
      </c>
      <c r="TT24" s="19">
        <v>70.2</v>
      </c>
      <c r="TU24" s="19">
        <v>39.299999999999997</v>
      </c>
      <c r="TV24" s="19">
        <v>19.292999999999999</v>
      </c>
      <c r="TW24" s="19">
        <v>50.906999999999996</v>
      </c>
      <c r="TX24" s="19">
        <v>7.2</v>
      </c>
      <c r="TY24" s="19">
        <v>0.24399999999999999</v>
      </c>
      <c r="TZ24" s="19">
        <v>0.24399999999999999</v>
      </c>
      <c r="UA24" s="19">
        <v>6.9560000000000004</v>
      </c>
      <c r="UB24" s="19">
        <v>4.4000000000000004</v>
      </c>
      <c r="UC24" s="19">
        <v>0.50800000000000001</v>
      </c>
      <c r="UD24" s="19">
        <v>0.50800000000000001</v>
      </c>
      <c r="UE24" s="19">
        <v>3.8919999999999999</v>
      </c>
      <c r="UF24" s="19">
        <v>39.1</v>
      </c>
      <c r="UG24" s="19"/>
      <c r="UH24" s="19">
        <v>15.97</v>
      </c>
      <c r="UI24" s="19">
        <v>23.13</v>
      </c>
      <c r="UJ24" s="19">
        <v>20.92182</v>
      </c>
      <c r="UK24" s="19">
        <v>21</v>
      </c>
      <c r="UL24" s="19">
        <v>19.436350000000001</v>
      </c>
      <c r="UM24" s="19">
        <v>1.4854700000000001</v>
      </c>
      <c r="UN24" s="19">
        <v>7.0472999999999999</v>
      </c>
      <c r="UO24" s="19">
        <v>7</v>
      </c>
      <c r="UP24" s="19">
        <v>7</v>
      </c>
      <c r="UQ24" s="19">
        <v>4.7300000000000002E-2</v>
      </c>
      <c r="UR24" s="19">
        <v>9</v>
      </c>
      <c r="US24" s="19">
        <v>8.1999999999999993</v>
      </c>
      <c r="UT24" s="19">
        <v>8.1999999999999993</v>
      </c>
      <c r="UU24" s="19">
        <v>0.8</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0.5</v>
      </c>
      <c r="VI24" s="19">
        <v>4.3609999999999998</v>
      </c>
      <c r="VJ24" s="19">
        <v>4.3609999999999998</v>
      </c>
      <c r="VK24" s="19">
        <v>-3.8610000000000002</v>
      </c>
      <c r="VL24" s="19">
        <v>231.5</v>
      </c>
      <c r="VM24" s="19"/>
      <c r="VN24" s="19">
        <v>237.97</v>
      </c>
      <c r="VO24" s="19">
        <v>-6.47</v>
      </c>
      <c r="VP24" s="19">
        <v>7.5</v>
      </c>
      <c r="VQ24" s="19"/>
      <c r="VR24" s="19">
        <v>8.5050000000000008</v>
      </c>
      <c r="VS24" s="19">
        <v>-1.0049999999999999</v>
      </c>
      <c r="VT24" s="19">
        <v>129.6</v>
      </c>
      <c r="VU24" s="19"/>
      <c r="VV24" s="19">
        <v>107.476</v>
      </c>
      <c r="VW24" s="19">
        <v>22.123999999999999</v>
      </c>
      <c r="VX24" s="19">
        <v>0.64700000000000002</v>
      </c>
      <c r="VY24" s="19">
        <v>0.6</v>
      </c>
      <c r="VZ24" s="19">
        <v>0.6</v>
      </c>
      <c r="WA24" s="19">
        <v>4.7E-2</v>
      </c>
      <c r="WB24" s="19">
        <v>16.292999999999999</v>
      </c>
      <c r="WC24" s="19">
        <v>21</v>
      </c>
      <c r="WD24" s="19">
        <v>11.01</v>
      </c>
      <c r="WE24" s="19">
        <v>5.2830000000000004</v>
      </c>
      <c r="WF24" s="19">
        <v>20.516999999999999</v>
      </c>
      <c r="WG24" s="19">
        <v>9.7560000000000002</v>
      </c>
      <c r="WH24" s="19">
        <v>9.7560000000000002</v>
      </c>
      <c r="WI24" s="19">
        <v>10.760999999999999</v>
      </c>
      <c r="WJ24" s="19">
        <v>100.2</v>
      </c>
      <c r="WK24" s="19"/>
      <c r="WL24" s="19">
        <v>88.003</v>
      </c>
      <c r="WM24" s="19">
        <v>12.196999999999999</v>
      </c>
      <c r="WN24" s="19">
        <v>4.5</v>
      </c>
      <c r="WO24" s="19">
        <v>4.2</v>
      </c>
      <c r="WP24" s="19">
        <v>4.2</v>
      </c>
      <c r="WQ24" s="19">
        <v>0.3</v>
      </c>
      <c r="WR24" s="19">
        <v>2.2000000000000002</v>
      </c>
      <c r="WS24" s="19"/>
      <c r="WT24" s="19">
        <v>2.4</v>
      </c>
      <c r="WU24" s="19">
        <v>-0.2</v>
      </c>
      <c r="WV24" s="19">
        <v>1.2</v>
      </c>
      <c r="WW24" s="19">
        <v>1.2</v>
      </c>
      <c r="WX24" s="19">
        <v>1.2</v>
      </c>
      <c r="WY24" s="19">
        <v>0</v>
      </c>
      <c r="WZ24" s="19">
        <v>1.1000000000000001</v>
      </c>
      <c r="XA24" s="19">
        <v>1.4</v>
      </c>
      <c r="XB24" s="19">
        <v>1.4</v>
      </c>
      <c r="XC24" s="19">
        <v>-0.3</v>
      </c>
      <c r="XD24" s="19">
        <v>7.6</v>
      </c>
      <c r="XE24" s="19"/>
      <c r="XF24" s="19">
        <v>5.1950000000000003</v>
      </c>
      <c r="XG24" s="19">
        <v>2.4049999999999998</v>
      </c>
      <c r="XH24" s="19">
        <v>8.1999999999999993</v>
      </c>
      <c r="XI24" s="19">
        <v>8.24</v>
      </c>
      <c r="XJ24" s="19">
        <v>7.2</v>
      </c>
      <c r="XK24" s="19">
        <v>1</v>
      </c>
      <c r="XL24" s="19">
        <v>20</v>
      </c>
      <c r="XM24" s="19">
        <v>20.12</v>
      </c>
      <c r="XN24" s="19">
        <v>18.46453</v>
      </c>
      <c r="XO24" s="19">
        <v>1.5354699999999999</v>
      </c>
      <c r="XP24" s="19">
        <v>8.9</v>
      </c>
      <c r="XQ24" s="19">
        <v>10.8</v>
      </c>
      <c r="XR24" s="19">
        <v>10.8</v>
      </c>
      <c r="XS24" s="19">
        <v>-1.9</v>
      </c>
      <c r="XT24" s="19">
        <v>22.5</v>
      </c>
      <c r="XU24" s="19">
        <v>13.5</v>
      </c>
      <c r="XV24" s="19">
        <v>27</v>
      </c>
      <c r="XW24" s="19">
        <v>-4.5</v>
      </c>
      <c r="XX24" s="19">
        <v>31.9</v>
      </c>
      <c r="XY24" s="19">
        <v>13.5</v>
      </c>
      <c r="XZ24" s="19">
        <v>27</v>
      </c>
      <c r="YA24" s="19">
        <v>4.9000000000000004</v>
      </c>
      <c r="YB24" s="19">
        <v>14.2</v>
      </c>
      <c r="YC24" s="19">
        <v>14</v>
      </c>
      <c r="YD24" s="19">
        <v>14</v>
      </c>
      <c r="YE24" s="19">
        <v>0.2</v>
      </c>
      <c r="YF24" s="19">
        <v>16.899999999999999</v>
      </c>
      <c r="YG24" s="19">
        <v>17.62</v>
      </c>
      <c r="YH24" s="19">
        <v>19</v>
      </c>
      <c r="YI24" s="19">
        <v>-2.1</v>
      </c>
      <c r="YJ24" s="19">
        <v>8.8000000000000007</v>
      </c>
      <c r="YK24" s="19">
        <v>8.3000000000000007</v>
      </c>
      <c r="YL24" s="19">
        <v>8.3000000000000007</v>
      </c>
      <c r="YM24" s="19">
        <v>0.5</v>
      </c>
      <c r="YN24" s="19">
        <v>11.33</v>
      </c>
      <c r="YO24" s="19">
        <v>11</v>
      </c>
      <c r="YP24" s="19">
        <v>11</v>
      </c>
      <c r="YQ24" s="19">
        <v>0.33</v>
      </c>
      <c r="YR24" s="19">
        <v>17.39</v>
      </c>
      <c r="YS24" s="19">
        <v>22</v>
      </c>
      <c r="YT24" s="19">
        <v>22</v>
      </c>
      <c r="YU24" s="19">
        <v>-4.6100000000000003</v>
      </c>
    </row>
    <row r="25" spans="1:671" ht="24" customHeight="1" x14ac:dyDescent="0.3">
      <c r="A25" s="1"/>
      <c r="B25" s="13" t="s">
        <v>48</v>
      </c>
      <c r="C25" s="13" t="s">
        <v>773</v>
      </c>
      <c r="D25" s="14">
        <v>205.3</v>
      </c>
      <c r="E25" s="14">
        <v>203.40136000000001</v>
      </c>
      <c r="F25" s="14">
        <v>203.40136000000001</v>
      </c>
      <c r="G25" s="14">
        <v>1.8986400000000001</v>
      </c>
      <c r="H25" s="14">
        <v>633.29999999999995</v>
      </c>
      <c r="I25" s="14">
        <v>621.9896</v>
      </c>
      <c r="J25" s="14">
        <v>621.9896</v>
      </c>
      <c r="K25" s="14">
        <v>11.3104</v>
      </c>
      <c r="L25" s="14">
        <v>217.2</v>
      </c>
      <c r="M25" s="14">
        <v>202.54091</v>
      </c>
      <c r="N25" s="14">
        <v>202.54091</v>
      </c>
      <c r="O25" s="14">
        <v>14.659090000000001</v>
      </c>
      <c r="P25" s="14"/>
      <c r="Q25" s="14"/>
      <c r="R25" s="14"/>
      <c r="S25" s="14">
        <v>0</v>
      </c>
      <c r="T25" s="14"/>
      <c r="U25" s="14"/>
      <c r="V25" s="14"/>
      <c r="W25" s="14">
        <v>0</v>
      </c>
      <c r="X25" s="14">
        <v>90.4</v>
      </c>
      <c r="Y25" s="14">
        <v>91.867829999999998</v>
      </c>
      <c r="Z25" s="14">
        <v>91.867829999999998</v>
      </c>
      <c r="AA25" s="14">
        <v>-1.46783</v>
      </c>
      <c r="AB25" s="14">
        <v>242.3</v>
      </c>
      <c r="AC25" s="14">
        <v>240</v>
      </c>
      <c r="AD25" s="14">
        <v>240</v>
      </c>
      <c r="AE25" s="14">
        <v>2.2999999999999998</v>
      </c>
      <c r="AF25" s="14"/>
      <c r="AG25" s="14"/>
      <c r="AH25" s="14"/>
      <c r="AI25" s="14">
        <v>0</v>
      </c>
      <c r="AJ25" s="14"/>
      <c r="AK25" s="14"/>
      <c r="AL25" s="14"/>
      <c r="AM25" s="14">
        <v>0</v>
      </c>
      <c r="AN25" s="14"/>
      <c r="AO25" s="14"/>
      <c r="AP25" s="14"/>
      <c r="AQ25" s="14">
        <v>0</v>
      </c>
      <c r="AR25" s="14">
        <v>0</v>
      </c>
      <c r="AS25" s="14"/>
      <c r="AT25" s="14"/>
      <c r="AU25" s="14">
        <v>0</v>
      </c>
      <c r="AV25" s="14">
        <v>0</v>
      </c>
      <c r="AW25" s="14"/>
      <c r="AX25" s="14"/>
      <c r="AY25" s="14">
        <v>0</v>
      </c>
      <c r="AZ25" s="14"/>
      <c r="BA25" s="14"/>
      <c r="BB25" s="14"/>
      <c r="BC25" s="14">
        <v>0</v>
      </c>
      <c r="BD25" s="14">
        <v>0</v>
      </c>
      <c r="BE25" s="14"/>
      <c r="BF25" s="14"/>
      <c r="BG25" s="14">
        <v>0</v>
      </c>
      <c r="BH25" s="14"/>
      <c r="BI25" s="14"/>
      <c r="BJ25" s="14"/>
      <c r="BK25" s="14">
        <v>0</v>
      </c>
      <c r="BL25" s="14">
        <v>154.80000000000001</v>
      </c>
      <c r="BM25" s="14">
        <v>83.024919999999995</v>
      </c>
      <c r="BN25" s="14">
        <v>101.20090999999999</v>
      </c>
      <c r="BO25" s="14">
        <v>53.599089999999997</v>
      </c>
      <c r="BP25" s="14">
        <v>10.199999999999999</v>
      </c>
      <c r="BQ25" s="14">
        <v>9.8007899999999992</v>
      </c>
      <c r="BR25" s="14">
        <v>3.45607</v>
      </c>
      <c r="BS25" s="14">
        <v>6.7439299999999998</v>
      </c>
      <c r="BT25" s="14"/>
      <c r="BU25" s="14"/>
      <c r="BV25" s="14"/>
      <c r="BW25" s="14">
        <v>0</v>
      </c>
      <c r="BX25" s="14"/>
      <c r="BY25" s="14"/>
      <c r="BZ25" s="14"/>
      <c r="CA25" s="14">
        <v>0</v>
      </c>
      <c r="CB25" s="14"/>
      <c r="CC25" s="14"/>
      <c r="CD25" s="14"/>
      <c r="CE25" s="14">
        <v>0</v>
      </c>
      <c r="CF25" s="14"/>
      <c r="CG25" s="14"/>
      <c r="CH25" s="14"/>
      <c r="CI25" s="14">
        <v>0</v>
      </c>
      <c r="CJ25" s="14">
        <v>170.2</v>
      </c>
      <c r="CK25" s="14">
        <v>164.06704999999999</v>
      </c>
      <c r="CL25" s="14">
        <v>164.06706</v>
      </c>
      <c r="CM25" s="14">
        <v>6.1329399999999996</v>
      </c>
      <c r="CN25" s="14">
        <v>7.7110000000000003</v>
      </c>
      <c r="CO25" s="14">
        <v>5.1383299999999998</v>
      </c>
      <c r="CP25" s="14">
        <v>5.1383299999999998</v>
      </c>
      <c r="CQ25" s="14">
        <v>2.57267</v>
      </c>
      <c r="CR25" s="14">
        <v>5.2830000000000004</v>
      </c>
      <c r="CS25" s="14">
        <v>2.8204899999999999</v>
      </c>
      <c r="CT25" s="14">
        <v>2.8205</v>
      </c>
      <c r="CU25" s="14">
        <v>2.4624999999999999</v>
      </c>
      <c r="CV25" s="14">
        <v>0</v>
      </c>
      <c r="CW25" s="14"/>
      <c r="CX25" s="14">
        <v>16.808070000000001</v>
      </c>
      <c r="CY25" s="14">
        <v>-16.808070000000001</v>
      </c>
      <c r="CZ25" s="14">
        <v>6.9</v>
      </c>
      <c r="DA25" s="14">
        <v>6.8787000000000003</v>
      </c>
      <c r="DB25" s="14">
        <v>6.8787000000000003</v>
      </c>
      <c r="DC25" s="14">
        <v>2.1299999999999999E-2</v>
      </c>
      <c r="DD25" s="14">
        <v>12.6</v>
      </c>
      <c r="DE25" s="14">
        <v>14.933920000000001</v>
      </c>
      <c r="DF25" s="14">
        <v>14.933909999999999</v>
      </c>
      <c r="DG25" s="14">
        <v>-2.3339099999999999</v>
      </c>
      <c r="DH25" s="14">
        <v>71.5</v>
      </c>
      <c r="DI25" s="14">
        <v>70.681110000000004</v>
      </c>
      <c r="DJ25" s="14">
        <v>82.092470000000006</v>
      </c>
      <c r="DK25" s="14">
        <v>-10.59247</v>
      </c>
      <c r="DL25" s="14"/>
      <c r="DM25" s="14"/>
      <c r="DN25" s="14"/>
      <c r="DO25" s="14">
        <v>0</v>
      </c>
      <c r="DP25" s="14"/>
      <c r="DQ25" s="14"/>
      <c r="DR25" s="14"/>
      <c r="DS25" s="14">
        <v>0</v>
      </c>
      <c r="DT25" s="14"/>
      <c r="DU25" s="14"/>
      <c r="DV25" s="14"/>
      <c r="DW25" s="14">
        <v>0</v>
      </c>
      <c r="DX25" s="14"/>
      <c r="DY25" s="14"/>
      <c r="DZ25" s="14"/>
      <c r="EA25" s="14">
        <v>0</v>
      </c>
      <c r="EB25" s="14">
        <v>56.1</v>
      </c>
      <c r="EC25" s="14">
        <v>55.89584</v>
      </c>
      <c r="ED25" s="14">
        <v>55.89584</v>
      </c>
      <c r="EE25" s="14">
        <v>0.20416000000000001</v>
      </c>
      <c r="EF25" s="14">
        <v>197.2</v>
      </c>
      <c r="EG25" s="14">
        <v>189.69503</v>
      </c>
      <c r="EH25" s="14">
        <v>220.69496000000001</v>
      </c>
      <c r="EI25" s="14">
        <v>-23.494959999999999</v>
      </c>
      <c r="EJ25" s="14"/>
      <c r="EK25" s="14"/>
      <c r="EL25" s="14"/>
      <c r="EM25" s="14">
        <v>0</v>
      </c>
      <c r="EN25" s="14"/>
      <c r="EO25" s="14"/>
      <c r="EP25" s="14"/>
      <c r="EQ25" s="14">
        <v>0</v>
      </c>
      <c r="ER25" s="14"/>
      <c r="ES25" s="14"/>
      <c r="ET25" s="14"/>
      <c r="EU25" s="14">
        <v>0</v>
      </c>
      <c r="EV25" s="14">
        <v>6.5</v>
      </c>
      <c r="EW25" s="14">
        <v>6.39</v>
      </c>
      <c r="EX25" s="14">
        <v>6.39</v>
      </c>
      <c r="EY25" s="14">
        <v>0.11</v>
      </c>
      <c r="EZ25" s="14">
        <v>311.10000000000002</v>
      </c>
      <c r="FA25" s="14">
        <v>311.35484000000002</v>
      </c>
      <c r="FB25" s="14">
        <v>294.54187000000002</v>
      </c>
      <c r="FC25" s="14">
        <v>16.558129999999998</v>
      </c>
      <c r="FD25" s="14">
        <v>80.8</v>
      </c>
      <c r="FE25" s="14">
        <v>81.635570000000001</v>
      </c>
      <c r="FF25" s="14">
        <v>81.635570000000001</v>
      </c>
      <c r="FG25" s="14">
        <v>-0.83557000000000003</v>
      </c>
      <c r="FH25" s="14">
        <v>120.53440999999999</v>
      </c>
      <c r="FI25" s="14">
        <v>128.43723</v>
      </c>
      <c r="FJ25" s="14">
        <v>149.98721</v>
      </c>
      <c r="FK25" s="14">
        <v>-29.4528</v>
      </c>
      <c r="FL25" s="14">
        <v>40.469619999999999</v>
      </c>
      <c r="FM25" s="14">
        <v>41.89893</v>
      </c>
      <c r="FN25" s="14">
        <v>41.89893</v>
      </c>
      <c r="FO25" s="14">
        <v>-1.4293100000000001</v>
      </c>
      <c r="FP25" s="14">
        <v>18.2</v>
      </c>
      <c r="FQ25" s="14">
        <v>19.21088</v>
      </c>
      <c r="FR25" s="14">
        <v>19.21088</v>
      </c>
      <c r="FS25" s="14">
        <v>-1.01088</v>
      </c>
      <c r="FT25" s="14">
        <v>18.8</v>
      </c>
      <c r="FU25" s="14">
        <v>18.46453</v>
      </c>
      <c r="FV25" s="14">
        <v>18.46453</v>
      </c>
      <c r="FW25" s="14">
        <v>0.33546999999999999</v>
      </c>
      <c r="FX25" s="14">
        <v>90.5</v>
      </c>
      <c r="FY25" s="14">
        <v>87.773570000000007</v>
      </c>
      <c r="FZ25" s="14">
        <v>87.773570000000007</v>
      </c>
      <c r="GA25" s="14">
        <v>2.7264300000000001</v>
      </c>
      <c r="GB25" s="14">
        <v>183.59136000000001</v>
      </c>
      <c r="GC25" s="14">
        <v>185.82039</v>
      </c>
      <c r="GD25" s="14">
        <v>185.82039</v>
      </c>
      <c r="GE25" s="14">
        <v>-2.2290299999999998</v>
      </c>
      <c r="GF25" s="14">
        <v>183.9365</v>
      </c>
      <c r="GG25" s="14">
        <v>185.82039</v>
      </c>
      <c r="GH25" s="14">
        <v>185.82039</v>
      </c>
      <c r="GI25" s="14">
        <v>-1.8838900000000001</v>
      </c>
      <c r="GJ25" s="14">
        <v>186.09259</v>
      </c>
      <c r="GK25" s="14">
        <v>186.37841</v>
      </c>
      <c r="GL25" s="14">
        <v>186.37841</v>
      </c>
      <c r="GM25" s="14">
        <v>-0.28582000000000002</v>
      </c>
      <c r="GN25" s="14">
        <v>109.4</v>
      </c>
      <c r="GO25" s="14">
        <v>110.48202000000001</v>
      </c>
      <c r="GP25" s="14">
        <v>110.48202000000001</v>
      </c>
      <c r="GQ25" s="14">
        <v>-1.08202</v>
      </c>
      <c r="GR25" s="14">
        <v>19.2</v>
      </c>
      <c r="GS25" s="14">
        <v>18.00001</v>
      </c>
      <c r="GT25" s="14"/>
      <c r="GU25" s="14">
        <v>19.2</v>
      </c>
      <c r="GV25" s="14">
        <v>45.6</v>
      </c>
      <c r="GW25" s="14">
        <v>43.545189999999998</v>
      </c>
      <c r="GX25" s="14">
        <v>43.545189999999998</v>
      </c>
      <c r="GY25" s="14">
        <v>2.0548099999999998</v>
      </c>
      <c r="GZ25" s="14">
        <v>2</v>
      </c>
      <c r="HA25" s="14">
        <v>2.0605799999999999</v>
      </c>
      <c r="HB25" s="14">
        <v>2.0605799999999999</v>
      </c>
      <c r="HC25" s="14">
        <v>-6.0580000000000002E-2</v>
      </c>
      <c r="HD25" s="14">
        <v>31.3</v>
      </c>
      <c r="HE25" s="14">
        <v>30.332239999999999</v>
      </c>
      <c r="HF25" s="14">
        <v>30.332239999999999</v>
      </c>
      <c r="HG25" s="14">
        <v>0.96775999999999995</v>
      </c>
      <c r="HH25" s="14">
        <v>120.3</v>
      </c>
      <c r="HI25" s="14">
        <v>120.44987999999999</v>
      </c>
      <c r="HJ25" s="14">
        <v>72.886300000000006</v>
      </c>
      <c r="HK25" s="14">
        <v>47.413699999999999</v>
      </c>
      <c r="HL25" s="14"/>
      <c r="HM25" s="14"/>
      <c r="HN25" s="14"/>
      <c r="HO25" s="14">
        <v>0</v>
      </c>
      <c r="HP25" s="14"/>
      <c r="HQ25" s="14"/>
      <c r="HR25" s="14"/>
      <c r="HS25" s="14">
        <v>0</v>
      </c>
      <c r="HT25" s="14">
        <v>0</v>
      </c>
      <c r="HU25" s="14"/>
      <c r="HV25" s="14"/>
      <c r="HW25" s="14">
        <v>0</v>
      </c>
      <c r="HX25" s="14"/>
      <c r="HY25" s="14"/>
      <c r="HZ25" s="14"/>
      <c r="IA25" s="14">
        <v>0</v>
      </c>
      <c r="IB25" s="14"/>
      <c r="IC25" s="14"/>
      <c r="ID25" s="14"/>
      <c r="IE25" s="14">
        <v>0</v>
      </c>
      <c r="IF25" s="14">
        <v>45.4</v>
      </c>
      <c r="IG25" s="14">
        <v>45.265300000000003</v>
      </c>
      <c r="IH25" s="14">
        <v>45.265309999999999</v>
      </c>
      <c r="II25" s="14">
        <v>0.13469</v>
      </c>
      <c r="IJ25" s="14"/>
      <c r="IK25" s="14"/>
      <c r="IL25" s="14"/>
      <c r="IM25" s="14">
        <v>0</v>
      </c>
      <c r="IN25" s="14"/>
      <c r="IO25" s="14"/>
      <c r="IP25" s="14"/>
      <c r="IQ25" s="14">
        <v>0</v>
      </c>
      <c r="IR25" s="14"/>
      <c r="IS25" s="14"/>
      <c r="IT25" s="14"/>
      <c r="IU25" s="14">
        <v>0</v>
      </c>
      <c r="IV25" s="14">
        <v>128.4</v>
      </c>
      <c r="IW25" s="14">
        <v>132.83837</v>
      </c>
      <c r="IX25" s="14">
        <v>132.83837</v>
      </c>
      <c r="IY25" s="14">
        <v>-4.4383699999999999</v>
      </c>
      <c r="IZ25" s="14">
        <v>166.5</v>
      </c>
      <c r="JA25" s="14">
        <v>169.608</v>
      </c>
      <c r="JB25" s="14">
        <v>169.608</v>
      </c>
      <c r="JC25" s="14">
        <v>-3.1080000000000001</v>
      </c>
      <c r="JD25" s="14">
        <v>165.2</v>
      </c>
      <c r="JE25" s="14">
        <v>169.608</v>
      </c>
      <c r="JF25" s="14">
        <v>169.608</v>
      </c>
      <c r="JG25" s="14">
        <v>-4.4080000000000004</v>
      </c>
      <c r="JH25" s="14">
        <v>170.4</v>
      </c>
      <c r="JI25" s="14">
        <v>169.608</v>
      </c>
      <c r="JJ25" s="14">
        <v>169.608</v>
      </c>
      <c r="JK25" s="14">
        <v>0.79200000000000004</v>
      </c>
      <c r="JL25" s="14">
        <v>246.1</v>
      </c>
      <c r="JM25" s="14">
        <v>255.17599999999999</v>
      </c>
      <c r="JN25" s="14">
        <v>255.17599999999999</v>
      </c>
      <c r="JO25" s="14">
        <v>-9.0760000000000005</v>
      </c>
      <c r="JP25" s="14">
        <v>72.5</v>
      </c>
      <c r="JQ25" s="14">
        <v>73.590999999999994</v>
      </c>
      <c r="JR25" s="14">
        <v>73.590999999999994</v>
      </c>
      <c r="JS25" s="14">
        <v>-1.091</v>
      </c>
      <c r="JT25" s="14">
        <v>35.200000000000003</v>
      </c>
      <c r="JU25" s="14">
        <v>36.905999999999999</v>
      </c>
      <c r="JV25" s="14">
        <v>36.905999999999999</v>
      </c>
      <c r="JW25" s="14">
        <v>-1.706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v>
      </c>
      <c r="KW25" s="14">
        <v>1.7823899999999999</v>
      </c>
      <c r="KX25" s="14">
        <v>1.7823899999999999</v>
      </c>
      <c r="KY25" s="14">
        <v>0.21761</v>
      </c>
      <c r="KZ25" s="14">
        <v>91.233000000000004</v>
      </c>
      <c r="LA25" s="14">
        <v>87.17165</v>
      </c>
      <c r="LB25" s="14">
        <v>141.84089</v>
      </c>
      <c r="LC25" s="14">
        <v>-50.607889999999998</v>
      </c>
      <c r="LD25" s="14">
        <v>122.11499999999999</v>
      </c>
      <c r="LE25" s="14">
        <v>108.13030000000001</v>
      </c>
      <c r="LF25" s="14">
        <v>125.81762999999999</v>
      </c>
      <c r="LG25" s="14">
        <v>-3.7026300000000001</v>
      </c>
      <c r="LH25" s="14">
        <v>66.974000000000004</v>
      </c>
      <c r="LI25" s="14">
        <v>67.199219999999997</v>
      </c>
      <c r="LJ25" s="14">
        <v>67.199219999999997</v>
      </c>
      <c r="LK25" s="14">
        <v>-0.22522</v>
      </c>
      <c r="LL25" s="14">
        <v>67.375</v>
      </c>
      <c r="LM25" s="14">
        <v>78.567999999999998</v>
      </c>
      <c r="LN25" s="14">
        <v>78.567999999999998</v>
      </c>
      <c r="LO25" s="14">
        <v>-11.193</v>
      </c>
      <c r="LP25" s="14">
        <v>30.486999999999998</v>
      </c>
      <c r="LQ25" s="14">
        <v>29.980560000000001</v>
      </c>
      <c r="LR25" s="14">
        <v>29.980560000000001</v>
      </c>
      <c r="LS25" s="14">
        <v>0.50644</v>
      </c>
      <c r="LT25" s="14"/>
      <c r="LU25" s="14"/>
      <c r="LV25" s="14"/>
      <c r="LW25" s="14">
        <v>0</v>
      </c>
      <c r="LX25" s="14"/>
      <c r="LY25" s="14"/>
      <c r="LZ25" s="14"/>
      <c r="MA25" s="14">
        <v>0</v>
      </c>
      <c r="MB25" s="14"/>
      <c r="MC25" s="14"/>
      <c r="MD25" s="14"/>
      <c r="ME25" s="14">
        <v>0</v>
      </c>
      <c r="MF25" s="14">
        <v>141.17699999999999</v>
      </c>
      <c r="MG25" s="14">
        <v>151.08886000000001</v>
      </c>
      <c r="MH25" s="14">
        <v>153.12567999999999</v>
      </c>
      <c r="MI25" s="14">
        <v>-11.94868</v>
      </c>
      <c r="MJ25" s="14">
        <v>141.626</v>
      </c>
      <c r="MK25" s="14">
        <v>151.08886000000001</v>
      </c>
      <c r="ML25" s="14">
        <v>153.12567999999999</v>
      </c>
      <c r="MM25" s="14">
        <v>-11.49968</v>
      </c>
      <c r="MN25" s="14">
        <v>146.81299999999999</v>
      </c>
      <c r="MO25" s="14">
        <v>151.54257999999999</v>
      </c>
      <c r="MP25" s="14">
        <v>153.58552</v>
      </c>
      <c r="MQ25" s="14">
        <v>-6.7725200000000001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6.1</v>
      </c>
      <c r="NU25" s="14">
        <v>6.5736800000000004</v>
      </c>
      <c r="NV25" s="14">
        <v>6.5736800000000004</v>
      </c>
      <c r="NW25" s="14">
        <v>-0.47367999999999999</v>
      </c>
      <c r="NX25" s="14">
        <v>1.8</v>
      </c>
      <c r="NY25" s="14">
        <v>6.8964100000000004</v>
      </c>
      <c r="NZ25" s="14">
        <v>6.8964100000000004</v>
      </c>
      <c r="OA25" s="14">
        <v>-5.0964099999999997</v>
      </c>
      <c r="OB25" s="14">
        <v>20</v>
      </c>
      <c r="OC25" s="14">
        <v>20</v>
      </c>
      <c r="OD25" s="14">
        <v>17.492709999999999</v>
      </c>
      <c r="OE25" s="14">
        <v>2.5072899999999998</v>
      </c>
      <c r="OF25" s="14">
        <v>0.3</v>
      </c>
      <c r="OG25" s="14"/>
      <c r="OH25" s="14">
        <v>0.40300000000000002</v>
      </c>
      <c r="OI25" s="14">
        <v>-0.10299999999999999</v>
      </c>
      <c r="OJ25" s="14">
        <v>109.7</v>
      </c>
      <c r="OK25" s="14">
        <v>105.8</v>
      </c>
      <c r="OL25" s="14">
        <v>65.819999999999993</v>
      </c>
      <c r="OM25" s="14">
        <v>43.88</v>
      </c>
      <c r="ON25" s="14">
        <v>76.3</v>
      </c>
      <c r="OO25" s="14"/>
      <c r="OP25" s="14">
        <v>69.081999999999994</v>
      </c>
      <c r="OQ25" s="14">
        <v>7.218</v>
      </c>
      <c r="OR25" s="14">
        <v>0.8</v>
      </c>
      <c r="OS25" s="14">
        <v>8.0530000000000008</v>
      </c>
      <c r="OT25" s="14">
        <v>8.0530000000000008</v>
      </c>
      <c r="OU25" s="14">
        <v>-7.2530000000000001</v>
      </c>
      <c r="OV25" s="14">
        <v>0.1</v>
      </c>
      <c r="OW25" s="14"/>
      <c r="OX25" s="14">
        <v>0.2</v>
      </c>
      <c r="OY25" s="14">
        <v>-0.1</v>
      </c>
      <c r="OZ25" s="14">
        <v>20.3</v>
      </c>
      <c r="PA25" s="14"/>
      <c r="PB25" s="14"/>
      <c r="PC25" s="14">
        <v>20.3</v>
      </c>
      <c r="PD25" s="14">
        <v>9.9</v>
      </c>
      <c r="PE25" s="14">
        <v>9.9830000000000005</v>
      </c>
      <c r="PF25" s="14">
        <v>9.9830000000000005</v>
      </c>
      <c r="PG25" s="14">
        <v>-8.3000000000000004E-2</v>
      </c>
      <c r="PH25" s="14">
        <v>5.5</v>
      </c>
      <c r="PI25" s="14">
        <v>5.67</v>
      </c>
      <c r="PJ25" s="14">
        <v>5.67</v>
      </c>
      <c r="PK25" s="14">
        <v>-0.17</v>
      </c>
      <c r="PL25" s="14">
        <v>194.5</v>
      </c>
      <c r="PM25" s="14"/>
      <c r="PN25" s="14">
        <v>183.06200000000001</v>
      </c>
      <c r="PO25" s="14">
        <v>11.438000000000001</v>
      </c>
      <c r="PP25" s="14">
        <v>2</v>
      </c>
      <c r="PQ25" s="14">
        <v>1</v>
      </c>
      <c r="PR25" s="14">
        <v>1</v>
      </c>
      <c r="PS25" s="14">
        <v>1</v>
      </c>
      <c r="PT25" s="14">
        <v>3.6</v>
      </c>
      <c r="PU25" s="14">
        <v>3.55</v>
      </c>
      <c r="PV25" s="14">
        <v>3.55</v>
      </c>
      <c r="PW25" s="14">
        <v>0.05</v>
      </c>
      <c r="PX25" s="14">
        <v>5.2</v>
      </c>
      <c r="PY25" s="14">
        <v>4.5999999999999996</v>
      </c>
      <c r="PZ25" s="14">
        <v>4.5999999999999996</v>
      </c>
      <c r="QA25" s="14">
        <v>0.6</v>
      </c>
      <c r="QB25" s="14">
        <v>21</v>
      </c>
      <c r="QC25" s="14">
        <v>20.274049999999999</v>
      </c>
      <c r="QD25" s="14">
        <v>20.274049999999999</v>
      </c>
      <c r="QE25" s="14">
        <v>0.72594999999999998</v>
      </c>
      <c r="QF25" s="14">
        <v>20</v>
      </c>
      <c r="QG25" s="14">
        <v>19.33916</v>
      </c>
      <c r="QH25" s="14">
        <v>19.33916</v>
      </c>
      <c r="QI25" s="14">
        <v>0.66083999999999998</v>
      </c>
      <c r="QJ25" s="14">
        <v>18.7</v>
      </c>
      <c r="QK25" s="14">
        <v>17.492709999999999</v>
      </c>
      <c r="QL25" s="14">
        <v>17.492709999999999</v>
      </c>
      <c r="QM25" s="14">
        <v>1.20729</v>
      </c>
      <c r="QN25" s="14">
        <v>3.5</v>
      </c>
      <c r="QO25" s="14">
        <v>3.5</v>
      </c>
      <c r="QP25" s="14">
        <v>3.5</v>
      </c>
      <c r="QQ25" s="14">
        <v>0</v>
      </c>
      <c r="QR25" s="14">
        <v>18.600000000000001</v>
      </c>
      <c r="QS25" s="14">
        <v>17.881440000000001</v>
      </c>
      <c r="QT25" s="14">
        <v>17.881440000000001</v>
      </c>
      <c r="QU25" s="14">
        <v>0.71855999999999998</v>
      </c>
      <c r="QV25" s="14">
        <v>13.4</v>
      </c>
      <c r="QW25" s="14"/>
      <c r="QX25" s="14">
        <v>11.297000000000001</v>
      </c>
      <c r="QY25" s="14">
        <v>2.1030000000000002</v>
      </c>
      <c r="QZ25" s="14">
        <v>17.600000000000001</v>
      </c>
      <c r="RA25" s="14"/>
      <c r="RB25" s="14">
        <v>13.318</v>
      </c>
      <c r="RC25" s="14">
        <v>4.282</v>
      </c>
      <c r="RD25" s="14">
        <v>26.9</v>
      </c>
      <c r="RE25" s="14">
        <v>10.749000000000001</v>
      </c>
      <c r="RF25" s="14">
        <v>10.749000000000001</v>
      </c>
      <c r="RG25" s="14">
        <v>16.151</v>
      </c>
      <c r="RH25" s="14">
        <v>72.599999999999994</v>
      </c>
      <c r="RI25" s="14">
        <v>65</v>
      </c>
      <c r="RJ25" s="14">
        <v>30.010999999999999</v>
      </c>
      <c r="RK25" s="14">
        <v>42.588999999999999</v>
      </c>
      <c r="RL25" s="14">
        <v>17.899999999999999</v>
      </c>
      <c r="RM25" s="14"/>
      <c r="RN25" s="14">
        <v>15.914999999999999</v>
      </c>
      <c r="RO25" s="14">
        <v>1.9850000000000001</v>
      </c>
      <c r="RP25" s="14">
        <v>3.2</v>
      </c>
      <c r="RQ25" s="14">
        <v>3.3</v>
      </c>
      <c r="RR25" s="14">
        <v>3.3</v>
      </c>
      <c r="RS25" s="14">
        <v>-0.1</v>
      </c>
      <c r="RT25" s="14">
        <v>5.9</v>
      </c>
      <c r="RU25" s="14"/>
      <c r="RV25" s="14"/>
      <c r="RW25" s="14">
        <v>5.9</v>
      </c>
      <c r="RX25" s="14">
        <v>2.84</v>
      </c>
      <c r="RY25" s="14">
        <v>2</v>
      </c>
      <c r="RZ25" s="14">
        <v>2</v>
      </c>
      <c r="SA25" s="14">
        <v>0.84</v>
      </c>
      <c r="SB25" s="14"/>
      <c r="SC25" s="14">
        <v>0.4</v>
      </c>
      <c r="SD25" s="14">
        <v>0.4</v>
      </c>
      <c r="SE25" s="14">
        <v>-0.4</v>
      </c>
      <c r="SF25" s="14">
        <v>0.2</v>
      </c>
      <c r="SG25" s="14"/>
      <c r="SH25" s="14">
        <v>0.2</v>
      </c>
      <c r="SI25" s="14">
        <v>0</v>
      </c>
      <c r="SJ25" s="14">
        <v>19.8</v>
      </c>
      <c r="SK25" s="14">
        <v>20</v>
      </c>
      <c r="SL25" s="14">
        <v>17.881440000000001</v>
      </c>
      <c r="SM25" s="14">
        <v>1.91856</v>
      </c>
      <c r="SN25" s="14">
        <v>11.1</v>
      </c>
      <c r="SO25" s="14">
        <v>12.9</v>
      </c>
      <c r="SP25" s="14">
        <v>8.1999999999999993</v>
      </c>
      <c r="SQ25" s="14">
        <v>2.9</v>
      </c>
      <c r="SR25" s="14">
        <v>20.3</v>
      </c>
      <c r="SS25" s="14">
        <v>20</v>
      </c>
      <c r="ST25" s="14">
        <v>19.436350000000001</v>
      </c>
      <c r="SU25" s="14">
        <v>0.86365000000000003</v>
      </c>
      <c r="SV25" s="14">
        <v>20.3</v>
      </c>
      <c r="SW25" s="14">
        <v>20</v>
      </c>
      <c r="SX25" s="14">
        <v>19.436350000000001</v>
      </c>
      <c r="SY25" s="14">
        <v>0.86365000000000003</v>
      </c>
      <c r="SZ25" s="14">
        <v>20</v>
      </c>
      <c r="TA25" s="14">
        <v>20</v>
      </c>
      <c r="TB25" s="14">
        <v>18.46453</v>
      </c>
      <c r="TC25" s="14">
        <v>1.5354699999999999</v>
      </c>
      <c r="TD25" s="14">
        <v>0</v>
      </c>
      <c r="TE25" s="14">
        <v>5.1529999999999996</v>
      </c>
      <c r="TF25" s="14">
        <v>5.1529999999999996</v>
      </c>
      <c r="TG25" s="14">
        <v>-5.1529999999999996</v>
      </c>
      <c r="TH25" s="14">
        <v>6.2</v>
      </c>
      <c r="TI25" s="14">
        <v>19.033999999999999</v>
      </c>
      <c r="TJ25" s="14">
        <v>19.033999999999999</v>
      </c>
      <c r="TK25" s="14">
        <v>-12.834</v>
      </c>
      <c r="TL25" s="14">
        <v>35.200000000000003</v>
      </c>
      <c r="TM25" s="14"/>
      <c r="TN25" s="14">
        <v>37.064</v>
      </c>
      <c r="TO25" s="14">
        <v>-1.8640000000000001</v>
      </c>
      <c r="TP25" s="14">
        <v>58.4</v>
      </c>
      <c r="TQ25" s="14">
        <v>17.399999999999999</v>
      </c>
      <c r="TR25" s="14">
        <v>12.356</v>
      </c>
      <c r="TS25" s="14">
        <v>46.043999999999997</v>
      </c>
      <c r="TT25" s="14">
        <v>89.6</v>
      </c>
      <c r="TU25" s="14">
        <v>35.5</v>
      </c>
      <c r="TV25" s="14">
        <v>20.46</v>
      </c>
      <c r="TW25" s="14">
        <v>69.14</v>
      </c>
      <c r="TX25" s="14">
        <v>10.6</v>
      </c>
      <c r="TY25" s="14">
        <v>0.29699999999999999</v>
      </c>
      <c r="TZ25" s="14">
        <v>0.29699999999999999</v>
      </c>
      <c r="UA25" s="14">
        <v>10.303000000000001</v>
      </c>
      <c r="UB25" s="14">
        <v>6.3</v>
      </c>
      <c r="UC25" s="14">
        <v>0.65300000000000002</v>
      </c>
      <c r="UD25" s="14">
        <v>0.65300000000000002</v>
      </c>
      <c r="UE25" s="14">
        <v>5.6470000000000002</v>
      </c>
      <c r="UF25" s="14">
        <v>41.5</v>
      </c>
      <c r="UG25" s="14"/>
      <c r="UH25" s="14">
        <v>20.05</v>
      </c>
      <c r="UI25" s="14">
        <v>21.45</v>
      </c>
      <c r="UJ25" s="14">
        <v>20.928560000000001</v>
      </c>
      <c r="UK25" s="14">
        <v>21</v>
      </c>
      <c r="UL25" s="14">
        <v>19.436350000000001</v>
      </c>
      <c r="UM25" s="14">
        <v>1.49221</v>
      </c>
      <c r="UN25" s="14">
        <v>6.9009</v>
      </c>
      <c r="UO25" s="14">
        <v>7</v>
      </c>
      <c r="UP25" s="14">
        <v>7</v>
      </c>
      <c r="UQ25" s="14">
        <v>-9.9099999999999994E-2</v>
      </c>
      <c r="UR25" s="14">
        <v>8.6999999999999993</v>
      </c>
      <c r="US25" s="14">
        <v>8.1999999999999993</v>
      </c>
      <c r="UT25" s="14">
        <v>8.1999999999999993</v>
      </c>
      <c r="UU25" s="14">
        <v>0.5</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0.6</v>
      </c>
      <c r="VI25" s="14">
        <v>4.8650000000000002</v>
      </c>
      <c r="VJ25" s="14">
        <v>4.8650000000000002</v>
      </c>
      <c r="VK25" s="14">
        <v>-4.2649999999999997</v>
      </c>
      <c r="VL25" s="14">
        <v>243.2</v>
      </c>
      <c r="VM25" s="14"/>
      <c r="VN25" s="14">
        <v>248.53899999999999</v>
      </c>
      <c r="VO25" s="14">
        <v>-5.3390000000000004</v>
      </c>
      <c r="VP25" s="14">
        <v>9.5</v>
      </c>
      <c r="VQ25" s="14"/>
      <c r="VR25" s="14">
        <v>10.837</v>
      </c>
      <c r="VS25" s="14">
        <v>-1.337</v>
      </c>
      <c r="VT25" s="14">
        <v>134.1</v>
      </c>
      <c r="VU25" s="14"/>
      <c r="VV25" s="14">
        <v>118.83199999999999</v>
      </c>
      <c r="VW25" s="14">
        <v>15.268000000000001</v>
      </c>
      <c r="VX25" s="14">
        <v>0.63800000000000001</v>
      </c>
      <c r="VY25" s="14">
        <v>0.6</v>
      </c>
      <c r="VZ25" s="14">
        <v>0.6</v>
      </c>
      <c r="WA25" s="14">
        <v>3.7999999999999999E-2</v>
      </c>
      <c r="WB25" s="14">
        <v>15.648999999999999</v>
      </c>
      <c r="WC25" s="14">
        <v>18.600000000000001</v>
      </c>
      <c r="WD25" s="14">
        <v>8.5969999999999995</v>
      </c>
      <c r="WE25" s="14">
        <v>7.0519999999999996</v>
      </c>
      <c r="WF25" s="14">
        <v>19.428000000000001</v>
      </c>
      <c r="WG25" s="14">
        <v>8.8420000000000005</v>
      </c>
      <c r="WH25" s="14">
        <v>8.8420000000000005</v>
      </c>
      <c r="WI25" s="14">
        <v>10.586</v>
      </c>
      <c r="WJ25" s="14">
        <v>103.5</v>
      </c>
      <c r="WK25" s="14"/>
      <c r="WL25" s="14">
        <v>94.807000000000002</v>
      </c>
      <c r="WM25" s="14">
        <v>8.6929999999999996</v>
      </c>
      <c r="WN25" s="14">
        <v>4.5</v>
      </c>
      <c r="WO25" s="14">
        <v>4.2</v>
      </c>
      <c r="WP25" s="14">
        <v>4.2</v>
      </c>
      <c r="WQ25" s="14">
        <v>0.3</v>
      </c>
      <c r="WR25" s="14">
        <v>0</v>
      </c>
      <c r="WS25" s="14"/>
      <c r="WT25" s="14"/>
      <c r="WU25" s="14">
        <v>0</v>
      </c>
      <c r="WV25" s="14">
        <v>1.2</v>
      </c>
      <c r="WW25" s="14">
        <v>1.2</v>
      </c>
      <c r="WX25" s="14">
        <v>1.2</v>
      </c>
      <c r="WY25" s="14">
        <v>0</v>
      </c>
      <c r="WZ25" s="14">
        <v>1.1000000000000001</v>
      </c>
      <c r="XA25" s="14">
        <v>1.4</v>
      </c>
      <c r="XB25" s="14">
        <v>1.4</v>
      </c>
      <c r="XC25" s="14">
        <v>-0.3</v>
      </c>
      <c r="XD25" s="14">
        <v>9.4</v>
      </c>
      <c r="XE25" s="14"/>
      <c r="XF25" s="14">
        <v>10.574999999999999</v>
      </c>
      <c r="XG25" s="14">
        <v>-1.175</v>
      </c>
      <c r="XH25" s="14">
        <v>8.1999999999999993</v>
      </c>
      <c r="XI25" s="14">
        <v>8.24</v>
      </c>
      <c r="XJ25" s="14">
        <v>7.2</v>
      </c>
      <c r="XK25" s="14">
        <v>1</v>
      </c>
      <c r="XL25" s="14">
        <v>20</v>
      </c>
      <c r="XM25" s="14">
        <v>20.12</v>
      </c>
      <c r="XN25" s="14">
        <v>18.46453</v>
      </c>
      <c r="XO25" s="14">
        <v>1.5354699999999999</v>
      </c>
      <c r="XP25" s="14">
        <v>9.5</v>
      </c>
      <c r="XQ25" s="14">
        <v>10.8</v>
      </c>
      <c r="XR25" s="14">
        <v>10.8</v>
      </c>
      <c r="XS25" s="14">
        <v>-1.3</v>
      </c>
      <c r="XT25" s="14">
        <v>15.5</v>
      </c>
      <c r="XU25" s="14">
        <v>13.5</v>
      </c>
      <c r="XV25" s="14">
        <v>27</v>
      </c>
      <c r="XW25" s="14">
        <v>-11.5</v>
      </c>
      <c r="XX25" s="14">
        <v>24.4</v>
      </c>
      <c r="XY25" s="14">
        <v>13.5</v>
      </c>
      <c r="XZ25" s="14">
        <v>27</v>
      </c>
      <c r="YA25" s="14">
        <v>-2.6</v>
      </c>
      <c r="YB25" s="14">
        <v>14.3</v>
      </c>
      <c r="YC25" s="14">
        <v>14</v>
      </c>
      <c r="YD25" s="14">
        <v>14</v>
      </c>
      <c r="YE25" s="14">
        <v>0.3</v>
      </c>
      <c r="YF25" s="14">
        <v>17.2</v>
      </c>
      <c r="YG25" s="14">
        <v>17.62</v>
      </c>
      <c r="YH25" s="14">
        <v>19</v>
      </c>
      <c r="YI25" s="14">
        <v>-1.8</v>
      </c>
      <c r="YJ25" s="14">
        <v>8.61</v>
      </c>
      <c r="YK25" s="14">
        <v>8.3000000000000007</v>
      </c>
      <c r="YL25" s="14">
        <v>8.3000000000000007</v>
      </c>
      <c r="YM25" s="14">
        <v>0.31</v>
      </c>
      <c r="YN25" s="14">
        <v>11.33</v>
      </c>
      <c r="YO25" s="14">
        <v>11</v>
      </c>
      <c r="YP25" s="14">
        <v>11</v>
      </c>
      <c r="YQ25" s="14">
        <v>0.33</v>
      </c>
      <c r="YR25" s="14">
        <v>17.579999999999998</v>
      </c>
      <c r="YS25" s="14">
        <v>22</v>
      </c>
      <c r="YT25" s="14">
        <v>22</v>
      </c>
      <c r="YU25" s="14">
        <v>-4.42</v>
      </c>
    </row>
    <row r="26" spans="1:671" ht="24" customHeight="1" x14ac:dyDescent="0.3">
      <c r="A26" s="1"/>
      <c r="B26" s="16" t="s">
        <v>48</v>
      </c>
      <c r="C26" s="16" t="s">
        <v>774</v>
      </c>
      <c r="D26" s="17">
        <v>201.3</v>
      </c>
      <c r="E26" s="17">
        <v>203.40136000000001</v>
      </c>
      <c r="F26" s="17">
        <v>203.40136000000001</v>
      </c>
      <c r="G26" s="17">
        <v>-2.1013600000000001</v>
      </c>
      <c r="H26" s="17">
        <v>631.79999999999995</v>
      </c>
      <c r="I26" s="17">
        <v>621.9896</v>
      </c>
      <c r="J26" s="17">
        <v>621.9896</v>
      </c>
      <c r="K26" s="17">
        <v>9.8103999999999996</v>
      </c>
      <c r="L26" s="17">
        <v>217.7</v>
      </c>
      <c r="M26" s="17">
        <v>202.54091</v>
      </c>
      <c r="N26" s="17">
        <v>202.54091</v>
      </c>
      <c r="O26" s="17">
        <v>15.159090000000001</v>
      </c>
      <c r="P26" s="17"/>
      <c r="Q26" s="17"/>
      <c r="R26" s="17"/>
      <c r="S26" s="17">
        <v>0</v>
      </c>
      <c r="T26" s="17"/>
      <c r="U26" s="17"/>
      <c r="V26" s="17"/>
      <c r="W26" s="17">
        <v>0</v>
      </c>
      <c r="X26" s="17">
        <v>90.7</v>
      </c>
      <c r="Y26" s="17">
        <v>91.867829999999998</v>
      </c>
      <c r="Z26" s="17">
        <v>91.867829999999998</v>
      </c>
      <c r="AA26" s="17">
        <v>-1.1678299999999999</v>
      </c>
      <c r="AB26" s="17">
        <v>242.3</v>
      </c>
      <c r="AC26" s="17">
        <v>240</v>
      </c>
      <c r="AD26" s="17">
        <v>240</v>
      </c>
      <c r="AE26" s="17">
        <v>2.2999999999999998</v>
      </c>
      <c r="AF26" s="17"/>
      <c r="AG26" s="17"/>
      <c r="AH26" s="17"/>
      <c r="AI26" s="17">
        <v>0</v>
      </c>
      <c r="AJ26" s="17"/>
      <c r="AK26" s="17"/>
      <c r="AL26" s="17"/>
      <c r="AM26" s="17">
        <v>0</v>
      </c>
      <c r="AN26" s="17"/>
      <c r="AO26" s="17"/>
      <c r="AP26" s="17"/>
      <c r="AQ26" s="17">
        <v>0</v>
      </c>
      <c r="AR26" s="17">
        <v>0</v>
      </c>
      <c r="AS26" s="17"/>
      <c r="AT26" s="17"/>
      <c r="AU26" s="17">
        <v>0</v>
      </c>
      <c r="AV26" s="17">
        <v>0</v>
      </c>
      <c r="AW26" s="17"/>
      <c r="AX26" s="17"/>
      <c r="AY26" s="17">
        <v>0</v>
      </c>
      <c r="AZ26" s="17"/>
      <c r="BA26" s="17"/>
      <c r="BB26" s="17"/>
      <c r="BC26" s="17">
        <v>0</v>
      </c>
      <c r="BD26" s="17">
        <v>0</v>
      </c>
      <c r="BE26" s="17"/>
      <c r="BF26" s="17"/>
      <c r="BG26" s="17">
        <v>0</v>
      </c>
      <c r="BH26" s="17"/>
      <c r="BI26" s="17"/>
      <c r="BJ26" s="17"/>
      <c r="BK26" s="17">
        <v>0</v>
      </c>
      <c r="BL26" s="17">
        <v>232.2</v>
      </c>
      <c r="BM26" s="17">
        <v>157.72594000000001</v>
      </c>
      <c r="BN26" s="17">
        <v>168.26564999999999</v>
      </c>
      <c r="BO26" s="17">
        <v>63.934350000000002</v>
      </c>
      <c r="BP26" s="17">
        <v>10.1</v>
      </c>
      <c r="BQ26" s="17">
        <v>9.8007899999999992</v>
      </c>
      <c r="BR26" s="17">
        <v>3.45607</v>
      </c>
      <c r="BS26" s="17">
        <v>6.6439300000000001</v>
      </c>
      <c r="BT26" s="17"/>
      <c r="BU26" s="17"/>
      <c r="BV26" s="17"/>
      <c r="BW26" s="17">
        <v>0</v>
      </c>
      <c r="BX26" s="17"/>
      <c r="BY26" s="17"/>
      <c r="BZ26" s="17"/>
      <c r="CA26" s="17">
        <v>0</v>
      </c>
      <c r="CB26" s="17"/>
      <c r="CC26" s="17"/>
      <c r="CD26" s="17"/>
      <c r="CE26" s="17">
        <v>0</v>
      </c>
      <c r="CF26" s="17"/>
      <c r="CG26" s="17"/>
      <c r="CH26" s="17"/>
      <c r="CI26" s="17">
        <v>0</v>
      </c>
      <c r="CJ26" s="17">
        <v>165.3</v>
      </c>
      <c r="CK26" s="17">
        <v>164.06704999999999</v>
      </c>
      <c r="CL26" s="17">
        <v>164.06706</v>
      </c>
      <c r="CM26" s="17">
        <v>1.2329399999999999</v>
      </c>
      <c r="CN26" s="17">
        <v>7.6349999999999998</v>
      </c>
      <c r="CO26" s="17">
        <v>5.1383299999999998</v>
      </c>
      <c r="CP26" s="17">
        <v>5.1383299999999998</v>
      </c>
      <c r="CQ26" s="17">
        <v>2.4966699999999999</v>
      </c>
      <c r="CR26" s="17">
        <v>5.3179999999999996</v>
      </c>
      <c r="CS26" s="17">
        <v>2.8204899999999999</v>
      </c>
      <c r="CT26" s="17">
        <v>2.8205</v>
      </c>
      <c r="CU26" s="17">
        <v>2.4975000000000001</v>
      </c>
      <c r="CV26" s="17">
        <v>0</v>
      </c>
      <c r="CW26" s="17"/>
      <c r="CX26" s="17">
        <v>16.808070000000001</v>
      </c>
      <c r="CY26" s="17">
        <v>-16.808070000000001</v>
      </c>
      <c r="CZ26" s="17">
        <v>7.1</v>
      </c>
      <c r="DA26" s="17">
        <v>6.8787000000000003</v>
      </c>
      <c r="DB26" s="17">
        <v>6.8787000000000003</v>
      </c>
      <c r="DC26" s="17">
        <v>0.2213</v>
      </c>
      <c r="DD26" s="17">
        <v>12.6</v>
      </c>
      <c r="DE26" s="17">
        <v>14.933920000000001</v>
      </c>
      <c r="DF26" s="17">
        <v>14.933909999999999</v>
      </c>
      <c r="DG26" s="17">
        <v>-2.3339099999999999</v>
      </c>
      <c r="DH26" s="17">
        <v>71.5</v>
      </c>
      <c r="DI26" s="17">
        <v>71.240560000000002</v>
      </c>
      <c r="DJ26" s="17">
        <v>81.791899999999998</v>
      </c>
      <c r="DK26" s="17">
        <v>-10.2919</v>
      </c>
      <c r="DL26" s="17"/>
      <c r="DM26" s="17"/>
      <c r="DN26" s="17"/>
      <c r="DO26" s="17">
        <v>0</v>
      </c>
      <c r="DP26" s="17"/>
      <c r="DQ26" s="17"/>
      <c r="DR26" s="17"/>
      <c r="DS26" s="17">
        <v>0</v>
      </c>
      <c r="DT26" s="17"/>
      <c r="DU26" s="17"/>
      <c r="DV26" s="17"/>
      <c r="DW26" s="17">
        <v>0</v>
      </c>
      <c r="DX26" s="17"/>
      <c r="DY26" s="17"/>
      <c r="DZ26" s="17"/>
      <c r="EA26" s="17">
        <v>0</v>
      </c>
      <c r="EB26" s="17">
        <v>55.8</v>
      </c>
      <c r="EC26" s="17">
        <v>55.89584</v>
      </c>
      <c r="ED26" s="17">
        <v>55.89584</v>
      </c>
      <c r="EE26" s="17">
        <v>-9.5839999999999995E-2</v>
      </c>
      <c r="EF26" s="17">
        <v>221.8</v>
      </c>
      <c r="EG26" s="17">
        <v>189.69492</v>
      </c>
      <c r="EH26" s="17">
        <v>220.69497000000001</v>
      </c>
      <c r="EI26" s="17">
        <v>1.10503</v>
      </c>
      <c r="EJ26" s="17"/>
      <c r="EK26" s="17"/>
      <c r="EL26" s="17"/>
      <c r="EM26" s="17">
        <v>0</v>
      </c>
      <c r="EN26" s="17"/>
      <c r="EO26" s="17"/>
      <c r="EP26" s="17"/>
      <c r="EQ26" s="17">
        <v>0</v>
      </c>
      <c r="ER26" s="17"/>
      <c r="ES26" s="17"/>
      <c r="ET26" s="17"/>
      <c r="EU26" s="17">
        <v>0</v>
      </c>
      <c r="EV26" s="17">
        <v>6.5</v>
      </c>
      <c r="EW26" s="17">
        <v>6.39</v>
      </c>
      <c r="EX26" s="17">
        <v>6.39</v>
      </c>
      <c r="EY26" s="17">
        <v>0.11</v>
      </c>
      <c r="EZ26" s="17">
        <v>320.5</v>
      </c>
      <c r="FA26" s="17">
        <v>331.79144000000002</v>
      </c>
      <c r="FB26" s="17">
        <v>296.69634000000002</v>
      </c>
      <c r="FC26" s="17">
        <v>23.803660000000001</v>
      </c>
      <c r="FD26" s="17">
        <v>76.7</v>
      </c>
      <c r="FE26" s="17">
        <v>81.635570000000001</v>
      </c>
      <c r="FF26" s="17">
        <v>81.635570000000001</v>
      </c>
      <c r="FG26" s="17">
        <v>-4.9355700000000002</v>
      </c>
      <c r="FH26" s="17">
        <v>124.18702999999999</v>
      </c>
      <c r="FI26" s="17">
        <v>128.43722</v>
      </c>
      <c r="FJ26" s="17">
        <v>149.98721</v>
      </c>
      <c r="FK26" s="17">
        <v>-25.800180000000001</v>
      </c>
      <c r="FL26" s="17">
        <v>40.07788</v>
      </c>
      <c r="FM26" s="17">
        <v>41.89893</v>
      </c>
      <c r="FN26" s="17">
        <v>41.89893</v>
      </c>
      <c r="FO26" s="17">
        <v>-1.8210500000000001</v>
      </c>
      <c r="FP26" s="17">
        <v>18.2</v>
      </c>
      <c r="FQ26" s="17">
        <v>19.21088</v>
      </c>
      <c r="FR26" s="17">
        <v>19.21088</v>
      </c>
      <c r="FS26" s="17">
        <v>-1.01088</v>
      </c>
      <c r="FT26" s="17">
        <v>18.8</v>
      </c>
      <c r="FU26" s="17">
        <v>18.46453</v>
      </c>
      <c r="FV26" s="17">
        <v>18.46453</v>
      </c>
      <c r="FW26" s="17">
        <v>0.33546999999999999</v>
      </c>
      <c r="FX26" s="17">
        <v>89.8</v>
      </c>
      <c r="FY26" s="17">
        <v>87.773570000000007</v>
      </c>
      <c r="FZ26" s="17">
        <v>87.773570000000007</v>
      </c>
      <c r="GA26" s="17">
        <v>2.02643</v>
      </c>
      <c r="GB26" s="17">
        <v>183.40933000000001</v>
      </c>
      <c r="GC26" s="17">
        <v>185.82039</v>
      </c>
      <c r="GD26" s="17">
        <v>185.82039</v>
      </c>
      <c r="GE26" s="17">
        <v>-2.41106</v>
      </c>
      <c r="GF26" s="17">
        <v>183.66881000000001</v>
      </c>
      <c r="GG26" s="17">
        <v>185.82039</v>
      </c>
      <c r="GH26" s="17">
        <v>185.82039</v>
      </c>
      <c r="GI26" s="17">
        <v>-2.15158</v>
      </c>
      <c r="GJ26" s="17">
        <v>185.84138999999999</v>
      </c>
      <c r="GK26" s="17">
        <v>186.37841</v>
      </c>
      <c r="GL26" s="17">
        <v>186.37841</v>
      </c>
      <c r="GM26" s="17">
        <v>-0.53702000000000005</v>
      </c>
      <c r="GN26" s="17">
        <v>108.9</v>
      </c>
      <c r="GO26" s="17">
        <v>110.48202000000001</v>
      </c>
      <c r="GP26" s="17">
        <v>110.48202000000001</v>
      </c>
      <c r="GQ26" s="17">
        <v>-1.58202</v>
      </c>
      <c r="GR26" s="17">
        <v>23.6</v>
      </c>
      <c r="GS26" s="17">
        <v>18.00001</v>
      </c>
      <c r="GT26" s="17"/>
      <c r="GU26" s="17">
        <v>23.6</v>
      </c>
      <c r="GV26" s="17">
        <v>45.3</v>
      </c>
      <c r="GW26" s="17">
        <v>43.545189999999998</v>
      </c>
      <c r="GX26" s="17">
        <v>43.545189999999998</v>
      </c>
      <c r="GY26" s="17">
        <v>1.75481</v>
      </c>
      <c r="GZ26" s="17">
        <v>2</v>
      </c>
      <c r="HA26" s="17">
        <v>2.0605799999999999</v>
      </c>
      <c r="HB26" s="17">
        <v>2.0605799999999999</v>
      </c>
      <c r="HC26" s="17">
        <v>-6.0580000000000002E-2</v>
      </c>
      <c r="HD26" s="17">
        <v>31.4</v>
      </c>
      <c r="HE26" s="17">
        <v>30.332239999999999</v>
      </c>
      <c r="HF26" s="17">
        <v>30.332239999999999</v>
      </c>
      <c r="HG26" s="17">
        <v>1.06776</v>
      </c>
      <c r="HH26" s="17">
        <v>130.4</v>
      </c>
      <c r="HI26" s="17">
        <v>120.44987999999999</v>
      </c>
      <c r="HJ26" s="17">
        <v>72.886300000000006</v>
      </c>
      <c r="HK26" s="17">
        <v>57.5137</v>
      </c>
      <c r="HL26" s="17"/>
      <c r="HM26" s="17"/>
      <c r="HN26" s="17"/>
      <c r="HO26" s="17">
        <v>0</v>
      </c>
      <c r="HP26" s="17"/>
      <c r="HQ26" s="17"/>
      <c r="HR26" s="17"/>
      <c r="HS26" s="17">
        <v>0</v>
      </c>
      <c r="HT26" s="17">
        <v>0</v>
      </c>
      <c r="HU26" s="17"/>
      <c r="HV26" s="17">
        <v>33.37885</v>
      </c>
      <c r="HW26" s="17">
        <v>-33.37885</v>
      </c>
      <c r="HX26" s="17"/>
      <c r="HY26" s="17"/>
      <c r="HZ26" s="17"/>
      <c r="IA26" s="17">
        <v>0</v>
      </c>
      <c r="IB26" s="17"/>
      <c r="IC26" s="17"/>
      <c r="ID26" s="17"/>
      <c r="IE26" s="17">
        <v>0</v>
      </c>
      <c r="IF26" s="17">
        <v>45.7</v>
      </c>
      <c r="IG26" s="17">
        <v>45.265300000000003</v>
      </c>
      <c r="IH26" s="17">
        <v>45.265309999999999</v>
      </c>
      <c r="II26" s="17">
        <v>0.43469000000000002</v>
      </c>
      <c r="IJ26" s="17"/>
      <c r="IK26" s="17"/>
      <c r="IL26" s="17"/>
      <c r="IM26" s="17">
        <v>0</v>
      </c>
      <c r="IN26" s="17"/>
      <c r="IO26" s="17"/>
      <c r="IP26" s="17"/>
      <c r="IQ26" s="17">
        <v>0</v>
      </c>
      <c r="IR26" s="17"/>
      <c r="IS26" s="17"/>
      <c r="IT26" s="17"/>
      <c r="IU26" s="17">
        <v>0</v>
      </c>
      <c r="IV26" s="17">
        <v>128.1</v>
      </c>
      <c r="IW26" s="17">
        <v>132.83837</v>
      </c>
      <c r="IX26" s="17">
        <v>132.83837</v>
      </c>
      <c r="IY26" s="17">
        <v>-4.7383699999999997</v>
      </c>
      <c r="IZ26" s="17">
        <v>164.3</v>
      </c>
      <c r="JA26" s="17">
        <v>169.608</v>
      </c>
      <c r="JB26" s="17">
        <v>169.608</v>
      </c>
      <c r="JC26" s="17">
        <v>-5.3079999999999998</v>
      </c>
      <c r="JD26" s="17">
        <v>164.1</v>
      </c>
      <c r="JE26" s="17">
        <v>169.608</v>
      </c>
      <c r="JF26" s="17">
        <v>169.608</v>
      </c>
      <c r="JG26" s="17">
        <v>-5.508</v>
      </c>
      <c r="JH26" s="17">
        <v>171.7</v>
      </c>
      <c r="JI26" s="17">
        <v>169.608</v>
      </c>
      <c r="JJ26" s="17">
        <v>169.608</v>
      </c>
      <c r="JK26" s="17">
        <v>2.0920000000000001</v>
      </c>
      <c r="JL26" s="17">
        <v>250.3</v>
      </c>
      <c r="JM26" s="17">
        <v>255.17599999999999</v>
      </c>
      <c r="JN26" s="17">
        <v>255.17599999999999</v>
      </c>
      <c r="JO26" s="17">
        <v>-4.8760000000000003</v>
      </c>
      <c r="JP26" s="17">
        <v>72.2</v>
      </c>
      <c r="JQ26" s="17">
        <v>73.590999999999994</v>
      </c>
      <c r="JR26" s="17">
        <v>73.590999999999994</v>
      </c>
      <c r="JS26" s="17">
        <v>-1.391</v>
      </c>
      <c r="JT26" s="17">
        <v>35.299999999999997</v>
      </c>
      <c r="JU26" s="17">
        <v>36.905999999999999</v>
      </c>
      <c r="JV26" s="17">
        <v>36.905999999999999</v>
      </c>
      <c r="JW26" s="17">
        <v>-1.6060000000000001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v>
      </c>
      <c r="KW26" s="17">
        <v>1.7823899999999999</v>
      </c>
      <c r="KX26" s="17">
        <v>1.7823899999999999</v>
      </c>
      <c r="KY26" s="17">
        <v>0.21761</v>
      </c>
      <c r="KZ26" s="17">
        <v>115.387</v>
      </c>
      <c r="LA26" s="17">
        <v>93.821399999999997</v>
      </c>
      <c r="LB26" s="17">
        <v>141.84091000000001</v>
      </c>
      <c r="LC26" s="17">
        <v>-26.45391</v>
      </c>
      <c r="LD26" s="17">
        <v>127.333</v>
      </c>
      <c r="LE26" s="17">
        <v>122.48086000000001</v>
      </c>
      <c r="LF26" s="17">
        <v>125.81765</v>
      </c>
      <c r="LG26" s="17">
        <v>1.51535</v>
      </c>
      <c r="LH26" s="17">
        <v>66.623999999999995</v>
      </c>
      <c r="LI26" s="17">
        <v>67.199219999999997</v>
      </c>
      <c r="LJ26" s="17">
        <v>67.199219999999997</v>
      </c>
      <c r="LK26" s="17">
        <v>-0.57521999999999995</v>
      </c>
      <c r="LL26" s="17">
        <v>67.241</v>
      </c>
      <c r="LM26" s="17">
        <v>78.567999999999998</v>
      </c>
      <c r="LN26" s="17">
        <v>78.567999999999998</v>
      </c>
      <c r="LO26" s="17">
        <v>-11.327</v>
      </c>
      <c r="LP26" s="17">
        <v>30.300999999999998</v>
      </c>
      <c r="LQ26" s="17">
        <v>29.980560000000001</v>
      </c>
      <c r="LR26" s="17">
        <v>29.980560000000001</v>
      </c>
      <c r="LS26" s="17">
        <v>0.32044</v>
      </c>
      <c r="LT26" s="17"/>
      <c r="LU26" s="17"/>
      <c r="LV26" s="17"/>
      <c r="LW26" s="17">
        <v>0</v>
      </c>
      <c r="LX26" s="17"/>
      <c r="LY26" s="17"/>
      <c r="LZ26" s="17"/>
      <c r="MA26" s="17">
        <v>0</v>
      </c>
      <c r="MB26" s="17"/>
      <c r="MC26" s="17"/>
      <c r="MD26" s="17"/>
      <c r="ME26" s="17">
        <v>0</v>
      </c>
      <c r="MF26" s="17">
        <v>141.053</v>
      </c>
      <c r="MG26" s="17">
        <v>151.08886000000001</v>
      </c>
      <c r="MH26" s="17">
        <v>153.12567999999999</v>
      </c>
      <c r="MI26" s="17">
        <v>-12.07268</v>
      </c>
      <c r="MJ26" s="17">
        <v>140.761</v>
      </c>
      <c r="MK26" s="17">
        <v>151.08886000000001</v>
      </c>
      <c r="ML26" s="17">
        <v>153.12567999999999</v>
      </c>
      <c r="MM26" s="17">
        <v>-12.36468</v>
      </c>
      <c r="MN26" s="17">
        <v>146.97300000000001</v>
      </c>
      <c r="MO26" s="17">
        <v>151.54257999999999</v>
      </c>
      <c r="MP26" s="17">
        <v>153.58552</v>
      </c>
      <c r="MQ26" s="17">
        <v>-6.61252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6.2</v>
      </c>
      <c r="NU26" s="17">
        <v>6.5736800000000004</v>
      </c>
      <c r="NV26" s="17">
        <v>6.5736800000000004</v>
      </c>
      <c r="NW26" s="17">
        <v>-0.37368000000000001</v>
      </c>
      <c r="NX26" s="17">
        <v>1.8</v>
      </c>
      <c r="NY26" s="17">
        <v>6.8964100000000004</v>
      </c>
      <c r="NZ26" s="17">
        <v>6.8964100000000004</v>
      </c>
      <c r="OA26" s="17">
        <v>-5.0964099999999997</v>
      </c>
      <c r="OB26" s="17">
        <v>20</v>
      </c>
      <c r="OC26" s="17">
        <v>20</v>
      </c>
      <c r="OD26" s="17">
        <v>17.492709999999999</v>
      </c>
      <c r="OE26" s="17">
        <v>2.5072899999999998</v>
      </c>
      <c r="OF26" s="17">
        <v>0.4</v>
      </c>
      <c r="OG26" s="17"/>
      <c r="OH26" s="17">
        <v>0.54900000000000004</v>
      </c>
      <c r="OI26" s="17">
        <v>-0.14899999999999999</v>
      </c>
      <c r="OJ26" s="17">
        <v>104</v>
      </c>
      <c r="OK26" s="17">
        <v>106.4</v>
      </c>
      <c r="OL26" s="17">
        <v>71.441999999999993</v>
      </c>
      <c r="OM26" s="17">
        <v>32.558</v>
      </c>
      <c r="ON26" s="17">
        <v>77</v>
      </c>
      <c r="OO26" s="17"/>
      <c r="OP26" s="17">
        <v>74.206000000000003</v>
      </c>
      <c r="OQ26" s="17">
        <v>2.794</v>
      </c>
      <c r="OR26" s="17">
        <v>1.8</v>
      </c>
      <c r="OS26" s="17">
        <v>8.5779999999999994</v>
      </c>
      <c r="OT26" s="17">
        <v>8.5779999999999994</v>
      </c>
      <c r="OU26" s="17">
        <v>-6.7779999999999996</v>
      </c>
      <c r="OV26" s="17">
        <v>0.1</v>
      </c>
      <c r="OW26" s="17"/>
      <c r="OX26" s="17">
        <v>0.2</v>
      </c>
      <c r="OY26" s="17">
        <v>-0.1</v>
      </c>
      <c r="OZ26" s="17">
        <v>20.2</v>
      </c>
      <c r="PA26" s="17"/>
      <c r="PB26" s="17"/>
      <c r="PC26" s="17">
        <v>20.2</v>
      </c>
      <c r="PD26" s="17">
        <v>9.9</v>
      </c>
      <c r="PE26" s="17">
        <v>9.9830000000000005</v>
      </c>
      <c r="PF26" s="17">
        <v>9.9830000000000005</v>
      </c>
      <c r="PG26" s="17">
        <v>-8.3000000000000004E-2</v>
      </c>
      <c r="PH26" s="17">
        <v>5.6</v>
      </c>
      <c r="PI26" s="17">
        <v>5.67</v>
      </c>
      <c r="PJ26" s="17">
        <v>5.67</v>
      </c>
      <c r="PK26" s="17">
        <v>-7.0000000000000007E-2</v>
      </c>
      <c r="PL26" s="17">
        <v>202.9</v>
      </c>
      <c r="PM26" s="17"/>
      <c r="PN26" s="17">
        <v>193.447</v>
      </c>
      <c r="PO26" s="17">
        <v>9.4529999999999994</v>
      </c>
      <c r="PP26" s="17">
        <v>2</v>
      </c>
      <c r="PQ26" s="17">
        <v>1</v>
      </c>
      <c r="PR26" s="17">
        <v>1</v>
      </c>
      <c r="PS26" s="17">
        <v>1</v>
      </c>
      <c r="PT26" s="17">
        <v>3.6</v>
      </c>
      <c r="PU26" s="17">
        <v>3.55</v>
      </c>
      <c r="PV26" s="17">
        <v>3.55</v>
      </c>
      <c r="PW26" s="17">
        <v>0.05</v>
      </c>
      <c r="PX26" s="17">
        <v>5.0999999999999996</v>
      </c>
      <c r="PY26" s="17">
        <v>4.5999999999999996</v>
      </c>
      <c r="PZ26" s="17">
        <v>4.5999999999999996</v>
      </c>
      <c r="QA26" s="17">
        <v>0.5</v>
      </c>
      <c r="QB26" s="17">
        <v>20.7</v>
      </c>
      <c r="QC26" s="17">
        <v>20.274049999999999</v>
      </c>
      <c r="QD26" s="17">
        <v>20.274049999999999</v>
      </c>
      <c r="QE26" s="17">
        <v>0.42595</v>
      </c>
      <c r="QF26" s="17">
        <v>20</v>
      </c>
      <c r="QG26" s="17">
        <v>19.33916</v>
      </c>
      <c r="QH26" s="17">
        <v>19.33916</v>
      </c>
      <c r="QI26" s="17">
        <v>0.66083999999999998</v>
      </c>
      <c r="QJ26" s="17">
        <v>18.7</v>
      </c>
      <c r="QK26" s="17">
        <v>17.492709999999999</v>
      </c>
      <c r="QL26" s="17">
        <v>17.492709999999999</v>
      </c>
      <c r="QM26" s="17">
        <v>1.20729</v>
      </c>
      <c r="QN26" s="17">
        <v>3.5</v>
      </c>
      <c r="QO26" s="17">
        <v>3.5</v>
      </c>
      <c r="QP26" s="17">
        <v>3.5</v>
      </c>
      <c r="QQ26" s="17">
        <v>0</v>
      </c>
      <c r="QR26" s="17">
        <v>18.600000000000001</v>
      </c>
      <c r="QS26" s="17">
        <v>17.881440000000001</v>
      </c>
      <c r="QT26" s="17">
        <v>17.881440000000001</v>
      </c>
      <c r="QU26" s="17">
        <v>0.71855999999999998</v>
      </c>
      <c r="QV26" s="17">
        <v>13.5</v>
      </c>
      <c r="QW26" s="17"/>
      <c r="QX26" s="17">
        <v>12.436999999999999</v>
      </c>
      <c r="QY26" s="17">
        <v>1.0629999999999999</v>
      </c>
      <c r="QZ26" s="17">
        <v>18.100000000000001</v>
      </c>
      <c r="RA26" s="17"/>
      <c r="RB26" s="17">
        <v>14.25</v>
      </c>
      <c r="RC26" s="17">
        <v>3.85</v>
      </c>
      <c r="RD26" s="17">
        <v>25.1</v>
      </c>
      <c r="RE26" s="17">
        <v>12.183</v>
      </c>
      <c r="RF26" s="17">
        <v>12.183</v>
      </c>
      <c r="RG26" s="17">
        <v>12.917</v>
      </c>
      <c r="RH26" s="17">
        <v>63.1</v>
      </c>
      <c r="RI26" s="17">
        <v>70.2</v>
      </c>
      <c r="RJ26" s="17">
        <v>35.17</v>
      </c>
      <c r="RK26" s="17">
        <v>27.93</v>
      </c>
      <c r="RL26" s="17">
        <v>18.399999999999999</v>
      </c>
      <c r="RM26" s="17"/>
      <c r="RN26" s="17">
        <v>16.367999999999999</v>
      </c>
      <c r="RO26" s="17">
        <v>2.032</v>
      </c>
      <c r="RP26" s="17">
        <v>3.1</v>
      </c>
      <c r="RQ26" s="17">
        <v>3.3</v>
      </c>
      <c r="RR26" s="17">
        <v>3.3</v>
      </c>
      <c r="RS26" s="17">
        <v>-0.2</v>
      </c>
      <c r="RT26" s="17">
        <v>5.7</v>
      </c>
      <c r="RU26" s="17"/>
      <c r="RV26" s="17">
        <v>7.7282900000000003</v>
      </c>
      <c r="RW26" s="17">
        <v>-2.0282900000000001</v>
      </c>
      <c r="RX26" s="17">
        <v>2.84</v>
      </c>
      <c r="RY26" s="17">
        <v>2</v>
      </c>
      <c r="RZ26" s="17">
        <v>2</v>
      </c>
      <c r="SA26" s="17">
        <v>0.84</v>
      </c>
      <c r="SB26" s="17"/>
      <c r="SC26" s="17">
        <v>0.4</v>
      </c>
      <c r="SD26" s="17">
        <v>0.4</v>
      </c>
      <c r="SE26" s="17">
        <v>-0.4</v>
      </c>
      <c r="SF26" s="17">
        <v>0.3</v>
      </c>
      <c r="SG26" s="17"/>
      <c r="SH26" s="17">
        <v>0.25</v>
      </c>
      <c r="SI26" s="17">
        <v>0.05</v>
      </c>
      <c r="SJ26" s="17">
        <v>19.8</v>
      </c>
      <c r="SK26" s="17">
        <v>20</v>
      </c>
      <c r="SL26" s="17">
        <v>17.881440000000001</v>
      </c>
      <c r="SM26" s="17">
        <v>1.91856</v>
      </c>
      <c r="SN26" s="17">
        <v>11</v>
      </c>
      <c r="SO26" s="17">
        <v>12.9</v>
      </c>
      <c r="SP26" s="17">
        <v>8.1999999999999993</v>
      </c>
      <c r="SQ26" s="17">
        <v>2.8</v>
      </c>
      <c r="SR26" s="17">
        <v>20.2</v>
      </c>
      <c r="SS26" s="17">
        <v>20</v>
      </c>
      <c r="ST26" s="17">
        <v>19.436350000000001</v>
      </c>
      <c r="SU26" s="17">
        <v>0.76365000000000005</v>
      </c>
      <c r="SV26" s="17">
        <v>20.2</v>
      </c>
      <c r="SW26" s="17">
        <v>20</v>
      </c>
      <c r="SX26" s="17">
        <v>19.436350000000001</v>
      </c>
      <c r="SY26" s="17">
        <v>0.76365000000000005</v>
      </c>
      <c r="SZ26" s="17">
        <v>20</v>
      </c>
      <c r="TA26" s="17">
        <v>20</v>
      </c>
      <c r="TB26" s="17">
        <v>18.46453</v>
      </c>
      <c r="TC26" s="17">
        <v>1.5354699999999999</v>
      </c>
      <c r="TD26" s="17">
        <v>0</v>
      </c>
      <c r="TE26" s="17">
        <v>4.9889999999999999</v>
      </c>
      <c r="TF26" s="17">
        <v>4.9889999999999999</v>
      </c>
      <c r="TG26" s="17">
        <v>-4.9889999999999999</v>
      </c>
      <c r="TH26" s="17">
        <v>9.6999999999999993</v>
      </c>
      <c r="TI26" s="17">
        <v>20.25</v>
      </c>
      <c r="TJ26" s="17">
        <v>20.25</v>
      </c>
      <c r="TK26" s="17">
        <v>-10.55</v>
      </c>
      <c r="TL26" s="17">
        <v>36.299999999999997</v>
      </c>
      <c r="TM26" s="17"/>
      <c r="TN26" s="17">
        <v>37.771000000000001</v>
      </c>
      <c r="TO26" s="17">
        <v>-1.4710000000000001</v>
      </c>
      <c r="TP26" s="17">
        <v>73.5</v>
      </c>
      <c r="TQ26" s="17">
        <v>19.5</v>
      </c>
      <c r="TR26" s="17">
        <v>14.478999999999999</v>
      </c>
      <c r="TS26" s="17">
        <v>59.021000000000001</v>
      </c>
      <c r="TT26" s="17">
        <v>89.6</v>
      </c>
      <c r="TU26" s="17">
        <v>37.5</v>
      </c>
      <c r="TV26" s="17">
        <v>22.478999999999999</v>
      </c>
      <c r="TW26" s="17">
        <v>67.120999999999995</v>
      </c>
      <c r="TX26" s="17">
        <v>10.4</v>
      </c>
      <c r="TY26" s="17">
        <v>0.36299999999999999</v>
      </c>
      <c r="TZ26" s="17">
        <v>0.36299999999999999</v>
      </c>
      <c r="UA26" s="17">
        <v>10.037000000000001</v>
      </c>
      <c r="UB26" s="17">
        <v>6.9</v>
      </c>
      <c r="UC26" s="17">
        <v>0.79900000000000004</v>
      </c>
      <c r="UD26" s="17">
        <v>0.79900000000000004</v>
      </c>
      <c r="UE26" s="17">
        <v>6.101</v>
      </c>
      <c r="UF26" s="17">
        <v>50</v>
      </c>
      <c r="UG26" s="17"/>
      <c r="UH26" s="17">
        <v>24.12</v>
      </c>
      <c r="UI26" s="17">
        <v>25.88</v>
      </c>
      <c r="UJ26" s="17">
        <v>20.932279999999999</v>
      </c>
      <c r="UK26" s="17">
        <v>21</v>
      </c>
      <c r="UL26" s="17">
        <v>19.436350000000001</v>
      </c>
      <c r="UM26" s="17">
        <v>1.49593</v>
      </c>
      <c r="UN26" s="17">
        <v>6.8789499999999997</v>
      </c>
      <c r="UO26" s="17">
        <v>7</v>
      </c>
      <c r="UP26" s="17">
        <v>7</v>
      </c>
      <c r="UQ26" s="17">
        <v>-0.12105</v>
      </c>
      <c r="UR26" s="17">
        <v>8.3000000000000007</v>
      </c>
      <c r="US26" s="17">
        <v>8.1999999999999993</v>
      </c>
      <c r="UT26" s="17">
        <v>8.1999999999999993</v>
      </c>
      <c r="UU26" s="17">
        <v>0.1</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1.2</v>
      </c>
      <c r="VI26" s="17">
        <v>5.181</v>
      </c>
      <c r="VJ26" s="17">
        <v>5.181</v>
      </c>
      <c r="VK26" s="17">
        <v>-3.9809999999999999</v>
      </c>
      <c r="VL26" s="17">
        <v>251.4</v>
      </c>
      <c r="VM26" s="17"/>
      <c r="VN26" s="17">
        <v>251.245</v>
      </c>
      <c r="VO26" s="17">
        <v>0.155</v>
      </c>
      <c r="VP26" s="17">
        <v>11.5</v>
      </c>
      <c r="VQ26" s="17"/>
      <c r="VR26" s="17">
        <v>12.411</v>
      </c>
      <c r="VS26" s="17">
        <v>-0.91100000000000003</v>
      </c>
      <c r="VT26" s="17">
        <v>137.80000000000001</v>
      </c>
      <c r="VU26" s="17"/>
      <c r="VV26" s="17">
        <v>131.93100000000001</v>
      </c>
      <c r="VW26" s="17">
        <v>5.8689999999999998</v>
      </c>
      <c r="VX26" s="17">
        <v>0.65100000000000002</v>
      </c>
      <c r="VY26" s="17">
        <v>0.6</v>
      </c>
      <c r="VZ26" s="17">
        <v>0.6</v>
      </c>
      <c r="WA26" s="17">
        <v>5.0999999999999997E-2</v>
      </c>
      <c r="WB26" s="17">
        <v>11.936</v>
      </c>
      <c r="WC26" s="17">
        <v>18</v>
      </c>
      <c r="WD26" s="17">
        <v>7.9610000000000003</v>
      </c>
      <c r="WE26" s="17">
        <v>3.9750000000000001</v>
      </c>
      <c r="WF26" s="17">
        <v>12.971</v>
      </c>
      <c r="WG26" s="17">
        <v>9.1010000000000009</v>
      </c>
      <c r="WH26" s="17">
        <v>9.1010000000000009</v>
      </c>
      <c r="WI26" s="17">
        <v>3.87</v>
      </c>
      <c r="WJ26" s="17">
        <v>106.4</v>
      </c>
      <c r="WK26" s="17"/>
      <c r="WL26" s="17">
        <v>102.14100000000001</v>
      </c>
      <c r="WM26" s="17">
        <v>4.2590000000000003</v>
      </c>
      <c r="WN26" s="17">
        <v>4.5</v>
      </c>
      <c r="WO26" s="17">
        <v>4.2</v>
      </c>
      <c r="WP26" s="17">
        <v>4.2</v>
      </c>
      <c r="WQ26" s="17">
        <v>0.3</v>
      </c>
      <c r="WR26" s="17">
        <v>0</v>
      </c>
      <c r="WS26" s="17"/>
      <c r="WT26" s="17"/>
      <c r="WU26" s="17">
        <v>0</v>
      </c>
      <c r="WV26" s="17">
        <v>1.2</v>
      </c>
      <c r="WW26" s="17">
        <v>1.2</v>
      </c>
      <c r="WX26" s="17">
        <v>1.2</v>
      </c>
      <c r="WY26" s="17">
        <v>0</v>
      </c>
      <c r="WZ26" s="17">
        <v>1.1000000000000001</v>
      </c>
      <c r="XA26" s="17">
        <v>1.4</v>
      </c>
      <c r="XB26" s="17">
        <v>1.4</v>
      </c>
      <c r="XC26" s="17">
        <v>-0.3</v>
      </c>
      <c r="XD26" s="17">
        <v>11.5</v>
      </c>
      <c r="XE26" s="17"/>
      <c r="XF26" s="17">
        <v>12.545999999999999</v>
      </c>
      <c r="XG26" s="17">
        <v>-1.046</v>
      </c>
      <c r="XH26" s="17">
        <v>8.1</v>
      </c>
      <c r="XI26" s="17">
        <v>8.24</v>
      </c>
      <c r="XJ26" s="17">
        <v>7.2</v>
      </c>
      <c r="XK26" s="17">
        <v>0.9</v>
      </c>
      <c r="XL26" s="17">
        <v>20</v>
      </c>
      <c r="XM26" s="17">
        <v>20.12</v>
      </c>
      <c r="XN26" s="17">
        <v>18.46453</v>
      </c>
      <c r="XO26" s="17">
        <v>1.5354699999999999</v>
      </c>
      <c r="XP26" s="17">
        <v>9.5</v>
      </c>
      <c r="XQ26" s="17">
        <v>10.8</v>
      </c>
      <c r="XR26" s="17">
        <v>10.8</v>
      </c>
      <c r="XS26" s="17">
        <v>-1.3</v>
      </c>
      <c r="XT26" s="17">
        <v>0</v>
      </c>
      <c r="XU26" s="17">
        <v>13.5</v>
      </c>
      <c r="XV26" s="17">
        <v>27</v>
      </c>
      <c r="XW26" s="17">
        <v>-27</v>
      </c>
      <c r="XX26" s="17">
        <v>0</v>
      </c>
      <c r="XY26" s="17">
        <v>13.5</v>
      </c>
      <c r="XZ26" s="17">
        <v>27</v>
      </c>
      <c r="YA26" s="17">
        <v>-27</v>
      </c>
      <c r="YB26" s="17">
        <v>14.4</v>
      </c>
      <c r="YC26" s="17">
        <v>14</v>
      </c>
      <c r="YD26" s="17">
        <v>14</v>
      </c>
      <c r="YE26" s="17">
        <v>0.4</v>
      </c>
      <c r="YF26" s="17">
        <v>17.2</v>
      </c>
      <c r="YG26" s="17">
        <v>17.62</v>
      </c>
      <c r="YH26" s="17">
        <v>19</v>
      </c>
      <c r="YI26" s="17">
        <v>-1.8</v>
      </c>
      <c r="YJ26" s="17">
        <v>9.1199999999999992</v>
      </c>
      <c r="YK26" s="17">
        <v>8.3000000000000007</v>
      </c>
      <c r="YL26" s="17">
        <v>8.3000000000000007</v>
      </c>
      <c r="YM26" s="17">
        <v>0.82</v>
      </c>
      <c r="YN26" s="17">
        <v>11.32</v>
      </c>
      <c r="YO26" s="17">
        <v>11</v>
      </c>
      <c r="YP26" s="17">
        <v>11</v>
      </c>
      <c r="YQ26" s="17">
        <v>0.32</v>
      </c>
      <c r="YR26" s="17">
        <v>17.329999999999998</v>
      </c>
      <c r="YS26" s="17">
        <v>22</v>
      </c>
      <c r="YT26" s="17">
        <v>22</v>
      </c>
      <c r="YU26" s="17">
        <v>-4.67</v>
      </c>
    </row>
    <row r="27" spans="1:671" ht="24" customHeight="1" x14ac:dyDescent="0.3">
      <c r="A27" s="1"/>
      <c r="B27" s="16" t="s">
        <v>48</v>
      </c>
      <c r="C27" s="16" t="s">
        <v>775</v>
      </c>
      <c r="D27" s="17">
        <v>207</v>
      </c>
      <c r="E27" s="17">
        <v>203.40136000000001</v>
      </c>
      <c r="F27" s="17">
        <v>203.40136000000001</v>
      </c>
      <c r="G27" s="17">
        <v>3.5986400000000001</v>
      </c>
      <c r="H27" s="17">
        <v>636.70000000000005</v>
      </c>
      <c r="I27" s="17">
        <v>621.9896</v>
      </c>
      <c r="J27" s="17">
        <v>621.9896</v>
      </c>
      <c r="K27" s="17">
        <v>14.7104</v>
      </c>
      <c r="L27" s="17">
        <v>218.4</v>
      </c>
      <c r="M27" s="17">
        <v>202.54091</v>
      </c>
      <c r="N27" s="17">
        <v>202.54091</v>
      </c>
      <c r="O27" s="17">
        <v>15.85909</v>
      </c>
      <c r="P27" s="17"/>
      <c r="Q27" s="17"/>
      <c r="R27" s="17"/>
      <c r="S27" s="17">
        <v>0</v>
      </c>
      <c r="T27" s="17"/>
      <c r="U27" s="17"/>
      <c r="V27" s="17"/>
      <c r="W27" s="17">
        <v>0</v>
      </c>
      <c r="X27" s="17">
        <v>92.6</v>
      </c>
      <c r="Y27" s="17">
        <v>91.867829999999998</v>
      </c>
      <c r="Z27" s="17">
        <v>91.867829999999998</v>
      </c>
      <c r="AA27" s="17">
        <v>0.73216999999999999</v>
      </c>
      <c r="AB27" s="17">
        <v>244.2</v>
      </c>
      <c r="AC27" s="17">
        <v>240</v>
      </c>
      <c r="AD27" s="17">
        <v>240</v>
      </c>
      <c r="AE27" s="17">
        <v>4.2</v>
      </c>
      <c r="AF27" s="17"/>
      <c r="AG27" s="17"/>
      <c r="AH27" s="17"/>
      <c r="AI27" s="17">
        <v>0</v>
      </c>
      <c r="AJ27" s="17"/>
      <c r="AK27" s="17"/>
      <c r="AL27" s="17"/>
      <c r="AM27" s="17">
        <v>0</v>
      </c>
      <c r="AN27" s="17"/>
      <c r="AO27" s="17"/>
      <c r="AP27" s="17"/>
      <c r="AQ27" s="17">
        <v>0</v>
      </c>
      <c r="AR27" s="17">
        <v>0</v>
      </c>
      <c r="AS27" s="17"/>
      <c r="AT27" s="17"/>
      <c r="AU27" s="17">
        <v>0</v>
      </c>
      <c r="AV27" s="17">
        <v>0</v>
      </c>
      <c r="AW27" s="17"/>
      <c r="AX27" s="17"/>
      <c r="AY27" s="17">
        <v>0</v>
      </c>
      <c r="AZ27" s="17"/>
      <c r="BA27" s="17"/>
      <c r="BB27" s="17"/>
      <c r="BC27" s="17">
        <v>0</v>
      </c>
      <c r="BD27" s="17">
        <v>0</v>
      </c>
      <c r="BE27" s="17"/>
      <c r="BF27" s="17"/>
      <c r="BG27" s="17">
        <v>0</v>
      </c>
      <c r="BH27" s="17"/>
      <c r="BI27" s="17"/>
      <c r="BJ27" s="17"/>
      <c r="BK27" s="17">
        <v>0</v>
      </c>
      <c r="BL27" s="17">
        <v>310.3</v>
      </c>
      <c r="BM27" s="17">
        <v>227.43540999999999</v>
      </c>
      <c r="BN27" s="17">
        <v>216.09960000000001</v>
      </c>
      <c r="BO27" s="17">
        <v>94.200400000000002</v>
      </c>
      <c r="BP27" s="17">
        <v>10.1</v>
      </c>
      <c r="BQ27" s="17">
        <v>9.8007899999999992</v>
      </c>
      <c r="BR27" s="17">
        <v>3.45607</v>
      </c>
      <c r="BS27" s="17">
        <v>6.6439300000000001</v>
      </c>
      <c r="BT27" s="17"/>
      <c r="BU27" s="17"/>
      <c r="BV27" s="17"/>
      <c r="BW27" s="17">
        <v>0</v>
      </c>
      <c r="BX27" s="17"/>
      <c r="BY27" s="17"/>
      <c r="BZ27" s="17"/>
      <c r="CA27" s="17">
        <v>0</v>
      </c>
      <c r="CB27" s="17"/>
      <c r="CC27" s="17"/>
      <c r="CD27" s="17"/>
      <c r="CE27" s="17">
        <v>0</v>
      </c>
      <c r="CF27" s="17"/>
      <c r="CG27" s="17"/>
      <c r="CH27" s="17"/>
      <c r="CI27" s="17">
        <v>0</v>
      </c>
      <c r="CJ27" s="17">
        <v>171.8</v>
      </c>
      <c r="CK27" s="17">
        <v>164.06704999999999</v>
      </c>
      <c r="CL27" s="17">
        <v>164.06706</v>
      </c>
      <c r="CM27" s="17">
        <v>7.7329400000000001</v>
      </c>
      <c r="CN27" s="17">
        <v>8.0809999999999995</v>
      </c>
      <c r="CO27" s="17">
        <v>5.1383299999999998</v>
      </c>
      <c r="CP27" s="17">
        <v>5.1383299999999998</v>
      </c>
      <c r="CQ27" s="17">
        <v>2.9426700000000001</v>
      </c>
      <c r="CR27" s="17">
        <v>5.4880000000000004</v>
      </c>
      <c r="CS27" s="17">
        <v>2.8204899999999999</v>
      </c>
      <c r="CT27" s="17">
        <v>2.8205</v>
      </c>
      <c r="CU27" s="17">
        <v>2.6675</v>
      </c>
      <c r="CV27" s="17">
        <v>0</v>
      </c>
      <c r="CW27" s="17"/>
      <c r="CX27" s="17">
        <v>16.808070000000001</v>
      </c>
      <c r="CY27" s="17">
        <v>-16.808070000000001</v>
      </c>
      <c r="CZ27" s="17">
        <v>7</v>
      </c>
      <c r="DA27" s="17">
        <v>6.8787000000000003</v>
      </c>
      <c r="DB27" s="17">
        <v>6.8787000000000003</v>
      </c>
      <c r="DC27" s="17">
        <v>0.12130000000000001</v>
      </c>
      <c r="DD27" s="17">
        <v>12.6</v>
      </c>
      <c r="DE27" s="17">
        <v>14.933920000000001</v>
      </c>
      <c r="DF27" s="17">
        <v>14.933909999999999</v>
      </c>
      <c r="DG27" s="17">
        <v>-2.3339099999999999</v>
      </c>
      <c r="DH27" s="17">
        <v>71.7</v>
      </c>
      <c r="DI27" s="17">
        <v>74.583860000000001</v>
      </c>
      <c r="DJ27" s="17">
        <v>81.791560000000004</v>
      </c>
      <c r="DK27" s="17">
        <v>-10.091559999999999</v>
      </c>
      <c r="DL27" s="17"/>
      <c r="DM27" s="17"/>
      <c r="DN27" s="17"/>
      <c r="DO27" s="17">
        <v>0</v>
      </c>
      <c r="DP27" s="17"/>
      <c r="DQ27" s="17"/>
      <c r="DR27" s="17"/>
      <c r="DS27" s="17">
        <v>0</v>
      </c>
      <c r="DT27" s="17"/>
      <c r="DU27" s="17"/>
      <c r="DV27" s="17"/>
      <c r="DW27" s="17">
        <v>0</v>
      </c>
      <c r="DX27" s="17"/>
      <c r="DY27" s="17"/>
      <c r="DZ27" s="17"/>
      <c r="EA27" s="17">
        <v>0</v>
      </c>
      <c r="EB27" s="17">
        <v>56.8</v>
      </c>
      <c r="EC27" s="17">
        <v>55.89584</v>
      </c>
      <c r="ED27" s="17">
        <v>55.89584</v>
      </c>
      <c r="EE27" s="17">
        <v>0.90415999999999996</v>
      </c>
      <c r="EF27" s="17">
        <v>221.9</v>
      </c>
      <c r="EG27" s="17">
        <v>189.69569000000001</v>
      </c>
      <c r="EH27" s="17">
        <v>220.69497999999999</v>
      </c>
      <c r="EI27" s="17">
        <v>1.20502</v>
      </c>
      <c r="EJ27" s="17"/>
      <c r="EK27" s="17"/>
      <c r="EL27" s="17"/>
      <c r="EM27" s="17">
        <v>0</v>
      </c>
      <c r="EN27" s="17"/>
      <c r="EO27" s="17"/>
      <c r="EP27" s="17"/>
      <c r="EQ27" s="17">
        <v>0</v>
      </c>
      <c r="ER27" s="17"/>
      <c r="ES27" s="17"/>
      <c r="ET27" s="17"/>
      <c r="EU27" s="17">
        <v>0</v>
      </c>
      <c r="EV27" s="17">
        <v>6.5</v>
      </c>
      <c r="EW27" s="17">
        <v>6.39</v>
      </c>
      <c r="EX27" s="17">
        <v>6.39</v>
      </c>
      <c r="EY27" s="17">
        <v>0.11</v>
      </c>
      <c r="EZ27" s="17">
        <v>353.6</v>
      </c>
      <c r="FA27" s="17">
        <v>349.23090000000002</v>
      </c>
      <c r="FB27" s="17">
        <v>313.79449</v>
      </c>
      <c r="FC27" s="17">
        <v>39.805509999999998</v>
      </c>
      <c r="FD27" s="17">
        <v>60.8</v>
      </c>
      <c r="FE27" s="17">
        <v>81.635570000000001</v>
      </c>
      <c r="FF27" s="17">
        <v>81.635570000000001</v>
      </c>
      <c r="FG27" s="17">
        <v>-20.835570000000001</v>
      </c>
      <c r="FH27" s="17">
        <v>146.98576</v>
      </c>
      <c r="FI27" s="17">
        <v>149.98721</v>
      </c>
      <c r="FJ27" s="17">
        <v>151.36251999999999</v>
      </c>
      <c r="FK27" s="17">
        <v>-4.37676</v>
      </c>
      <c r="FL27" s="17">
        <v>40.930869999999999</v>
      </c>
      <c r="FM27" s="17">
        <v>41.89893</v>
      </c>
      <c r="FN27" s="17">
        <v>41.89893</v>
      </c>
      <c r="FO27" s="17">
        <v>-0.96806000000000003</v>
      </c>
      <c r="FP27" s="17">
        <v>18.2</v>
      </c>
      <c r="FQ27" s="17">
        <v>19.21088</v>
      </c>
      <c r="FR27" s="17">
        <v>19.21088</v>
      </c>
      <c r="FS27" s="17">
        <v>-1.01088</v>
      </c>
      <c r="FT27" s="17">
        <v>18.8</v>
      </c>
      <c r="FU27" s="17">
        <v>18.46453</v>
      </c>
      <c r="FV27" s="17">
        <v>18.46453</v>
      </c>
      <c r="FW27" s="17">
        <v>0.33546999999999999</v>
      </c>
      <c r="FX27" s="17">
        <v>91.6</v>
      </c>
      <c r="FY27" s="17">
        <v>87.773570000000007</v>
      </c>
      <c r="FZ27" s="17">
        <v>87.773570000000007</v>
      </c>
      <c r="GA27" s="17">
        <v>3.8264300000000002</v>
      </c>
      <c r="GB27" s="17">
        <v>146.751</v>
      </c>
      <c r="GC27" s="17">
        <v>145.62682000000001</v>
      </c>
      <c r="GD27" s="17">
        <v>185.82039</v>
      </c>
      <c r="GE27" s="17">
        <v>-39.069389999999999</v>
      </c>
      <c r="GF27" s="17">
        <v>146.95572999999999</v>
      </c>
      <c r="GG27" s="17">
        <v>145.62682000000001</v>
      </c>
      <c r="GH27" s="17">
        <v>185.82039</v>
      </c>
      <c r="GI27" s="17">
        <v>-38.864660000000001</v>
      </c>
      <c r="GJ27" s="17">
        <v>164.37030999999999</v>
      </c>
      <c r="GK27" s="17">
        <v>146.06414000000001</v>
      </c>
      <c r="GL27" s="17">
        <v>186.37841</v>
      </c>
      <c r="GM27" s="17">
        <v>-22.008099999999999</v>
      </c>
      <c r="GN27" s="17">
        <v>109.3</v>
      </c>
      <c r="GO27" s="17">
        <v>110.48202000000001</v>
      </c>
      <c r="GP27" s="17">
        <v>110.48202000000001</v>
      </c>
      <c r="GQ27" s="17">
        <v>-1.1820200000000001</v>
      </c>
      <c r="GR27" s="17">
        <v>0</v>
      </c>
      <c r="GS27" s="17"/>
      <c r="GT27" s="17"/>
      <c r="GU27" s="17">
        <v>0</v>
      </c>
      <c r="GV27" s="17">
        <v>45.9</v>
      </c>
      <c r="GW27" s="17">
        <v>43.545189999999998</v>
      </c>
      <c r="GX27" s="17">
        <v>43.545189999999998</v>
      </c>
      <c r="GY27" s="17">
        <v>2.3548100000000001</v>
      </c>
      <c r="GZ27" s="17">
        <v>2</v>
      </c>
      <c r="HA27" s="17">
        <v>2.0605799999999999</v>
      </c>
      <c r="HB27" s="17">
        <v>2.0605799999999999</v>
      </c>
      <c r="HC27" s="17">
        <v>-6.0580000000000002E-2</v>
      </c>
      <c r="HD27" s="17">
        <v>31.6</v>
      </c>
      <c r="HE27" s="17">
        <v>30.332239999999999</v>
      </c>
      <c r="HF27" s="17">
        <v>30.332239999999999</v>
      </c>
      <c r="HG27" s="17">
        <v>1.26776</v>
      </c>
      <c r="HH27" s="17">
        <v>173.3</v>
      </c>
      <c r="HI27" s="17">
        <v>174.55947</v>
      </c>
      <c r="HJ27" s="17">
        <v>72.886300000000006</v>
      </c>
      <c r="HK27" s="17">
        <v>100.41370000000001</v>
      </c>
      <c r="HL27" s="17"/>
      <c r="HM27" s="17"/>
      <c r="HN27" s="17"/>
      <c r="HO27" s="17">
        <v>0</v>
      </c>
      <c r="HP27" s="17"/>
      <c r="HQ27" s="17"/>
      <c r="HR27" s="17"/>
      <c r="HS27" s="17">
        <v>0</v>
      </c>
      <c r="HT27" s="17">
        <v>0</v>
      </c>
      <c r="HU27" s="17">
        <v>16.476690000000001</v>
      </c>
      <c r="HV27" s="17">
        <v>54.070540000000001</v>
      </c>
      <c r="HW27" s="17">
        <v>-54.070540000000001</v>
      </c>
      <c r="HX27" s="17"/>
      <c r="HY27" s="17"/>
      <c r="HZ27" s="17"/>
      <c r="IA27" s="17">
        <v>0</v>
      </c>
      <c r="IB27" s="17"/>
      <c r="IC27" s="17"/>
      <c r="ID27" s="17"/>
      <c r="IE27" s="17">
        <v>0</v>
      </c>
      <c r="IF27" s="17">
        <v>45</v>
      </c>
      <c r="IG27" s="17">
        <v>45.265300000000003</v>
      </c>
      <c r="IH27" s="17">
        <v>45.265309999999999</v>
      </c>
      <c r="II27" s="17">
        <v>-0.26530999999999999</v>
      </c>
      <c r="IJ27" s="17"/>
      <c r="IK27" s="17"/>
      <c r="IL27" s="17"/>
      <c r="IM27" s="17">
        <v>0</v>
      </c>
      <c r="IN27" s="17"/>
      <c r="IO27" s="17"/>
      <c r="IP27" s="17"/>
      <c r="IQ27" s="17">
        <v>0</v>
      </c>
      <c r="IR27" s="17"/>
      <c r="IS27" s="17"/>
      <c r="IT27" s="17"/>
      <c r="IU27" s="17">
        <v>0</v>
      </c>
      <c r="IV27" s="17">
        <v>129.80000000000001</v>
      </c>
      <c r="IW27" s="17">
        <v>132.83837</v>
      </c>
      <c r="IX27" s="17">
        <v>132.83837</v>
      </c>
      <c r="IY27" s="17">
        <v>-3.03837</v>
      </c>
      <c r="IZ27" s="17">
        <v>165.9</v>
      </c>
      <c r="JA27" s="17">
        <v>169.608</v>
      </c>
      <c r="JB27" s="17">
        <v>169.608</v>
      </c>
      <c r="JC27" s="17">
        <v>-3.7080000000000002</v>
      </c>
      <c r="JD27" s="17">
        <v>163.80000000000001</v>
      </c>
      <c r="JE27" s="17">
        <v>169.608</v>
      </c>
      <c r="JF27" s="17">
        <v>169.608</v>
      </c>
      <c r="JG27" s="17">
        <v>-5.8079999999999998</v>
      </c>
      <c r="JH27" s="17">
        <v>170.7</v>
      </c>
      <c r="JI27" s="17">
        <v>169.608</v>
      </c>
      <c r="JJ27" s="17">
        <v>169.608</v>
      </c>
      <c r="JK27" s="17">
        <v>1.0920000000000001</v>
      </c>
      <c r="JL27" s="17">
        <v>249.9</v>
      </c>
      <c r="JM27" s="17">
        <v>255.17599999999999</v>
      </c>
      <c r="JN27" s="17">
        <v>255.17599999999999</v>
      </c>
      <c r="JO27" s="17">
        <v>-5.2759999999999998</v>
      </c>
      <c r="JP27" s="17">
        <v>71.5</v>
      </c>
      <c r="JQ27" s="17">
        <v>73.590999999999994</v>
      </c>
      <c r="JR27" s="17">
        <v>73.590999999999994</v>
      </c>
      <c r="JS27" s="17">
        <v>-2.0910000000000002</v>
      </c>
      <c r="JT27" s="17">
        <v>35</v>
      </c>
      <c r="JU27" s="17">
        <v>36.905999999999999</v>
      </c>
      <c r="JV27" s="17">
        <v>36.905999999999999</v>
      </c>
      <c r="JW27" s="17">
        <v>-1.9059999999999999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v>
      </c>
      <c r="KW27" s="17">
        <v>1.7823899999999999</v>
      </c>
      <c r="KX27" s="17">
        <v>1.7823899999999999</v>
      </c>
      <c r="KY27" s="17">
        <v>0.21761</v>
      </c>
      <c r="KZ27" s="17">
        <v>178.32300000000001</v>
      </c>
      <c r="LA27" s="17">
        <v>161.17755</v>
      </c>
      <c r="LB27" s="17">
        <v>162.43824000000001</v>
      </c>
      <c r="LC27" s="17">
        <v>15.88476</v>
      </c>
      <c r="LD27" s="17">
        <v>132.33199999999999</v>
      </c>
      <c r="LE27" s="17">
        <v>125.81716</v>
      </c>
      <c r="LF27" s="17">
        <v>125.81766</v>
      </c>
      <c r="LG27" s="17">
        <v>6.5143399999999998</v>
      </c>
      <c r="LH27" s="17">
        <v>67.885000000000005</v>
      </c>
      <c r="LI27" s="17">
        <v>67.199219999999997</v>
      </c>
      <c r="LJ27" s="17">
        <v>67.199219999999997</v>
      </c>
      <c r="LK27" s="17">
        <v>0.68577999999999995</v>
      </c>
      <c r="LL27" s="17">
        <v>70.787000000000006</v>
      </c>
      <c r="LM27" s="17">
        <v>78.567999999999998</v>
      </c>
      <c r="LN27" s="17">
        <v>78.567999999999998</v>
      </c>
      <c r="LO27" s="17">
        <v>-7.7809999999999997</v>
      </c>
      <c r="LP27" s="17">
        <v>30.658000000000001</v>
      </c>
      <c r="LQ27" s="17">
        <v>29.980560000000001</v>
      </c>
      <c r="LR27" s="17">
        <v>29.980560000000001</v>
      </c>
      <c r="LS27" s="17">
        <v>0.67744000000000004</v>
      </c>
      <c r="LT27" s="17"/>
      <c r="LU27" s="17"/>
      <c r="LV27" s="17"/>
      <c r="LW27" s="17">
        <v>0</v>
      </c>
      <c r="LX27" s="17"/>
      <c r="LY27" s="17"/>
      <c r="LZ27" s="17"/>
      <c r="MA27" s="17">
        <v>0</v>
      </c>
      <c r="MB27" s="17"/>
      <c r="MC27" s="17"/>
      <c r="MD27" s="17"/>
      <c r="ME27" s="17">
        <v>0</v>
      </c>
      <c r="MF27" s="17">
        <v>140.959</v>
      </c>
      <c r="MG27" s="17">
        <v>151.08886000000001</v>
      </c>
      <c r="MH27" s="17">
        <v>153.12567999999999</v>
      </c>
      <c r="MI27" s="17">
        <v>-12.166679999999999</v>
      </c>
      <c r="MJ27" s="17">
        <v>141.41800000000001</v>
      </c>
      <c r="MK27" s="17">
        <v>151.08886000000001</v>
      </c>
      <c r="ML27" s="17">
        <v>153.12567999999999</v>
      </c>
      <c r="MM27" s="17">
        <v>-11.70768</v>
      </c>
      <c r="MN27" s="17">
        <v>147.298</v>
      </c>
      <c r="MO27" s="17">
        <v>151.54257999999999</v>
      </c>
      <c r="MP27" s="17">
        <v>153.58552</v>
      </c>
      <c r="MQ27" s="17">
        <v>-6.2875199999999998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6.2</v>
      </c>
      <c r="NU27" s="17">
        <v>6.5736800000000004</v>
      </c>
      <c r="NV27" s="17">
        <v>6.5736800000000004</v>
      </c>
      <c r="NW27" s="17">
        <v>-0.37368000000000001</v>
      </c>
      <c r="NX27" s="17">
        <v>1.8</v>
      </c>
      <c r="NY27" s="17">
        <v>6.8964100000000004</v>
      </c>
      <c r="NZ27" s="17">
        <v>6.8964100000000004</v>
      </c>
      <c r="OA27" s="17">
        <v>-5.0964099999999997</v>
      </c>
      <c r="OB27" s="17">
        <v>19.8</v>
      </c>
      <c r="OC27" s="17">
        <v>20</v>
      </c>
      <c r="OD27" s="17">
        <v>17.492709999999999</v>
      </c>
      <c r="OE27" s="17">
        <v>2.3072900000000001</v>
      </c>
      <c r="OF27" s="17">
        <v>0.8</v>
      </c>
      <c r="OG27" s="17"/>
      <c r="OH27" s="17">
        <v>0.68100000000000005</v>
      </c>
      <c r="OI27" s="17">
        <v>0.11899999999999999</v>
      </c>
      <c r="OJ27" s="17">
        <v>107.4</v>
      </c>
      <c r="OK27" s="17">
        <v>108.1</v>
      </c>
      <c r="OL27" s="17">
        <v>78.093000000000004</v>
      </c>
      <c r="OM27" s="17">
        <v>29.306999999999999</v>
      </c>
      <c r="ON27" s="17">
        <v>77.8</v>
      </c>
      <c r="OO27" s="17"/>
      <c r="OP27" s="17">
        <v>77.149000000000001</v>
      </c>
      <c r="OQ27" s="17">
        <v>0.65100000000000002</v>
      </c>
      <c r="OR27" s="17">
        <v>5.5</v>
      </c>
      <c r="OS27" s="17">
        <v>9.3010000000000002</v>
      </c>
      <c r="OT27" s="17">
        <v>9.3010000000000002</v>
      </c>
      <c r="OU27" s="17">
        <v>-3.8010000000000002</v>
      </c>
      <c r="OV27" s="17">
        <v>0.2</v>
      </c>
      <c r="OW27" s="17"/>
      <c r="OX27" s="17">
        <v>0.3</v>
      </c>
      <c r="OY27" s="17">
        <v>-0.1</v>
      </c>
      <c r="OZ27" s="17">
        <v>20.6</v>
      </c>
      <c r="PA27" s="17"/>
      <c r="PB27" s="17"/>
      <c r="PC27" s="17">
        <v>20.6</v>
      </c>
      <c r="PD27" s="17">
        <v>9.8000000000000007</v>
      </c>
      <c r="PE27" s="17">
        <v>9.9830000000000005</v>
      </c>
      <c r="PF27" s="17">
        <v>9.9830000000000005</v>
      </c>
      <c r="PG27" s="17">
        <v>-0.183</v>
      </c>
      <c r="PH27" s="17">
        <v>5.5</v>
      </c>
      <c r="PI27" s="17">
        <v>5.67</v>
      </c>
      <c r="PJ27" s="17">
        <v>5.67</v>
      </c>
      <c r="PK27" s="17">
        <v>-0.17</v>
      </c>
      <c r="PL27" s="17">
        <v>207.1</v>
      </c>
      <c r="PM27" s="17"/>
      <c r="PN27" s="17">
        <v>199.61600000000001</v>
      </c>
      <c r="PO27" s="17">
        <v>7.484</v>
      </c>
      <c r="PP27" s="17">
        <v>2</v>
      </c>
      <c r="PQ27" s="17">
        <v>1</v>
      </c>
      <c r="PR27" s="17">
        <v>1</v>
      </c>
      <c r="PS27" s="17">
        <v>1</v>
      </c>
      <c r="PT27" s="17">
        <v>3.6</v>
      </c>
      <c r="PU27" s="17">
        <v>3.55</v>
      </c>
      <c r="PV27" s="17">
        <v>3.55</v>
      </c>
      <c r="PW27" s="17">
        <v>0.05</v>
      </c>
      <c r="PX27" s="17">
        <v>5.0999999999999996</v>
      </c>
      <c r="PY27" s="17">
        <v>4.5999999999999996</v>
      </c>
      <c r="PZ27" s="17">
        <v>4.5999999999999996</v>
      </c>
      <c r="QA27" s="17">
        <v>0.5</v>
      </c>
      <c r="QB27" s="17">
        <v>21</v>
      </c>
      <c r="QC27" s="17">
        <v>20.274049999999999</v>
      </c>
      <c r="QD27" s="17">
        <v>20.274049999999999</v>
      </c>
      <c r="QE27" s="17">
        <v>0.72594999999999998</v>
      </c>
      <c r="QF27" s="17">
        <v>20</v>
      </c>
      <c r="QG27" s="17">
        <v>19.33916</v>
      </c>
      <c r="QH27" s="17">
        <v>19.33916</v>
      </c>
      <c r="QI27" s="17">
        <v>0.66083999999999998</v>
      </c>
      <c r="QJ27" s="17">
        <v>18.7</v>
      </c>
      <c r="QK27" s="17">
        <v>17.492709999999999</v>
      </c>
      <c r="QL27" s="17">
        <v>17.492709999999999</v>
      </c>
      <c r="QM27" s="17">
        <v>1.20729</v>
      </c>
      <c r="QN27" s="17">
        <v>3.5</v>
      </c>
      <c r="QO27" s="17">
        <v>3.5</v>
      </c>
      <c r="QP27" s="17">
        <v>3.5</v>
      </c>
      <c r="QQ27" s="17">
        <v>0</v>
      </c>
      <c r="QR27" s="17">
        <v>18.600000000000001</v>
      </c>
      <c r="QS27" s="17">
        <v>17.881440000000001</v>
      </c>
      <c r="QT27" s="17">
        <v>17.881440000000001</v>
      </c>
      <c r="QU27" s="17">
        <v>0.71855999999999998</v>
      </c>
      <c r="QV27" s="17">
        <v>13.8</v>
      </c>
      <c r="QW27" s="17"/>
      <c r="QX27" s="17">
        <v>13.247999999999999</v>
      </c>
      <c r="QY27" s="17">
        <v>0.55200000000000005</v>
      </c>
      <c r="QZ27" s="17">
        <v>18.100000000000001</v>
      </c>
      <c r="RA27" s="17"/>
      <c r="RB27" s="17">
        <v>14.971</v>
      </c>
      <c r="RC27" s="17">
        <v>3.129</v>
      </c>
      <c r="RD27" s="17">
        <v>25.1</v>
      </c>
      <c r="RE27" s="17">
        <v>13.706</v>
      </c>
      <c r="RF27" s="17">
        <v>13.706</v>
      </c>
      <c r="RG27" s="17">
        <v>11.394</v>
      </c>
      <c r="RH27" s="17">
        <v>64</v>
      </c>
      <c r="RI27" s="17">
        <v>75.900000000000006</v>
      </c>
      <c r="RJ27" s="17">
        <v>40.865000000000002</v>
      </c>
      <c r="RK27" s="17">
        <v>23.135000000000002</v>
      </c>
      <c r="RL27" s="17">
        <v>18.5</v>
      </c>
      <c r="RM27" s="17"/>
      <c r="RN27" s="17">
        <v>16.524000000000001</v>
      </c>
      <c r="RO27" s="17">
        <v>1.976</v>
      </c>
      <c r="RP27" s="17">
        <v>3</v>
      </c>
      <c r="RQ27" s="17">
        <v>3.3</v>
      </c>
      <c r="RR27" s="17">
        <v>3.3</v>
      </c>
      <c r="RS27" s="17">
        <v>-0.3</v>
      </c>
      <c r="RT27" s="17">
        <v>5.6</v>
      </c>
      <c r="RU27" s="17">
        <v>3.8148900000000001</v>
      </c>
      <c r="RV27" s="17">
        <v>12.51909</v>
      </c>
      <c r="RW27" s="17">
        <v>-6.9190899999999997</v>
      </c>
      <c r="RX27" s="17">
        <v>2.8</v>
      </c>
      <c r="RY27" s="17">
        <v>2</v>
      </c>
      <c r="RZ27" s="17">
        <v>2</v>
      </c>
      <c r="SA27" s="17">
        <v>0.8</v>
      </c>
      <c r="SB27" s="17"/>
      <c r="SC27" s="17">
        <v>0.4</v>
      </c>
      <c r="SD27" s="17">
        <v>0.4</v>
      </c>
      <c r="SE27" s="17">
        <v>-0.4</v>
      </c>
      <c r="SF27" s="17">
        <v>0.3</v>
      </c>
      <c r="SG27" s="17"/>
      <c r="SH27" s="17">
        <v>0.3</v>
      </c>
      <c r="SI27" s="17">
        <v>0</v>
      </c>
      <c r="SJ27" s="17">
        <v>19.8</v>
      </c>
      <c r="SK27" s="17">
        <v>20</v>
      </c>
      <c r="SL27" s="17">
        <v>17.881440000000001</v>
      </c>
      <c r="SM27" s="17">
        <v>1.91856</v>
      </c>
      <c r="SN27" s="17">
        <v>10.7</v>
      </c>
      <c r="SO27" s="17">
        <v>12.9</v>
      </c>
      <c r="SP27" s="17">
        <v>8.1999999999999993</v>
      </c>
      <c r="SQ27" s="17">
        <v>2.5</v>
      </c>
      <c r="SR27" s="17">
        <v>20.399999999999999</v>
      </c>
      <c r="SS27" s="17">
        <v>20</v>
      </c>
      <c r="ST27" s="17">
        <v>19.436350000000001</v>
      </c>
      <c r="SU27" s="17">
        <v>0.96365000000000001</v>
      </c>
      <c r="SV27" s="17">
        <v>20.399999999999999</v>
      </c>
      <c r="SW27" s="17">
        <v>20</v>
      </c>
      <c r="SX27" s="17">
        <v>19.436350000000001</v>
      </c>
      <c r="SY27" s="17">
        <v>0.96365000000000001</v>
      </c>
      <c r="SZ27" s="17">
        <v>20</v>
      </c>
      <c r="TA27" s="17">
        <v>20</v>
      </c>
      <c r="TB27" s="17">
        <v>18.46453</v>
      </c>
      <c r="TC27" s="17">
        <v>1.5354699999999999</v>
      </c>
      <c r="TD27" s="17">
        <v>0</v>
      </c>
      <c r="TE27" s="17">
        <v>4.93</v>
      </c>
      <c r="TF27" s="17">
        <v>4.93</v>
      </c>
      <c r="TG27" s="17">
        <v>-4.93</v>
      </c>
      <c r="TH27" s="17">
        <v>8.9</v>
      </c>
      <c r="TI27" s="17">
        <v>24.195</v>
      </c>
      <c r="TJ27" s="17">
        <v>24.195</v>
      </c>
      <c r="TK27" s="17">
        <v>-15.295</v>
      </c>
      <c r="TL27" s="17">
        <v>27.6</v>
      </c>
      <c r="TM27" s="17"/>
      <c r="TN27" s="17">
        <v>38.298999999999999</v>
      </c>
      <c r="TO27" s="17">
        <v>-10.699</v>
      </c>
      <c r="TP27" s="17">
        <v>80.8</v>
      </c>
      <c r="TQ27" s="17">
        <v>23.5</v>
      </c>
      <c r="TR27" s="17">
        <v>18.497</v>
      </c>
      <c r="TS27" s="17">
        <v>62.302999999999997</v>
      </c>
      <c r="TT27" s="17">
        <v>79.3</v>
      </c>
      <c r="TU27" s="17">
        <v>41.6</v>
      </c>
      <c r="TV27" s="17">
        <v>26.63</v>
      </c>
      <c r="TW27" s="17">
        <v>52.67</v>
      </c>
      <c r="TX27" s="17">
        <v>10</v>
      </c>
      <c r="TY27" s="17">
        <v>0.66800000000000004</v>
      </c>
      <c r="TZ27" s="17">
        <v>0.66800000000000004</v>
      </c>
      <c r="UA27" s="17">
        <v>9.3320000000000007</v>
      </c>
      <c r="UB27" s="17">
        <v>8.1999999999999993</v>
      </c>
      <c r="UC27" s="17">
        <v>1.1950000000000001</v>
      </c>
      <c r="UD27" s="17">
        <v>1.1950000000000001</v>
      </c>
      <c r="UE27" s="17">
        <v>7.0049999999999999</v>
      </c>
      <c r="UF27" s="17">
        <v>50</v>
      </c>
      <c r="UG27" s="17"/>
      <c r="UH27" s="17">
        <v>30.44</v>
      </c>
      <c r="UI27" s="17">
        <v>19.559999999999999</v>
      </c>
      <c r="UJ27" s="17">
        <v>20.933859999999999</v>
      </c>
      <c r="UK27" s="17">
        <v>21</v>
      </c>
      <c r="UL27" s="17">
        <v>19.436350000000001</v>
      </c>
      <c r="UM27" s="17">
        <v>1.4975099999999999</v>
      </c>
      <c r="UN27" s="17">
        <v>6.8803400000000003</v>
      </c>
      <c r="UO27" s="17">
        <v>7</v>
      </c>
      <c r="UP27" s="17">
        <v>7</v>
      </c>
      <c r="UQ27" s="17">
        <v>-0.11966</v>
      </c>
      <c r="UR27" s="17">
        <v>8.1999999999999993</v>
      </c>
      <c r="US27" s="17">
        <v>8.1999999999999993</v>
      </c>
      <c r="UT27" s="17">
        <v>8.1999999999999993</v>
      </c>
      <c r="UU27" s="17">
        <v>0</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3.6</v>
      </c>
      <c r="VI27" s="17">
        <v>5.9370000000000003</v>
      </c>
      <c r="VJ27" s="17">
        <v>5.9370000000000003</v>
      </c>
      <c r="VK27" s="17">
        <v>-2.3370000000000002</v>
      </c>
      <c r="VL27" s="17">
        <v>252.8</v>
      </c>
      <c r="VM27" s="17"/>
      <c r="VN27" s="17">
        <v>251.62799999999999</v>
      </c>
      <c r="VO27" s="17">
        <v>1.1719999999999999</v>
      </c>
      <c r="VP27" s="17">
        <v>13.1</v>
      </c>
      <c r="VQ27" s="17"/>
      <c r="VR27" s="17">
        <v>13.666</v>
      </c>
      <c r="VS27" s="17">
        <v>-0.56599999999999995</v>
      </c>
      <c r="VT27" s="17">
        <v>139.80000000000001</v>
      </c>
      <c r="VU27" s="17"/>
      <c r="VV27" s="17">
        <v>138.071</v>
      </c>
      <c r="VW27" s="17">
        <v>1.7290000000000001</v>
      </c>
      <c r="VX27" s="17">
        <v>0.64800000000000002</v>
      </c>
      <c r="VY27" s="17">
        <v>0.6</v>
      </c>
      <c r="VZ27" s="17">
        <v>0.6</v>
      </c>
      <c r="WA27" s="17">
        <v>4.8000000000000001E-2</v>
      </c>
      <c r="WB27" s="17">
        <v>2.5310000000000001</v>
      </c>
      <c r="WC27" s="17">
        <v>20.8</v>
      </c>
      <c r="WD27" s="17">
        <v>10.839</v>
      </c>
      <c r="WE27" s="17">
        <v>-8.3079999999999998</v>
      </c>
      <c r="WF27" s="17">
        <v>4.6529999999999996</v>
      </c>
      <c r="WG27" s="17">
        <v>13.688000000000001</v>
      </c>
      <c r="WH27" s="17">
        <v>13.688000000000001</v>
      </c>
      <c r="WI27" s="17">
        <v>-9.0350000000000001</v>
      </c>
      <c r="WJ27" s="17">
        <v>108.4</v>
      </c>
      <c r="WK27" s="17"/>
      <c r="WL27" s="17">
        <v>106.699</v>
      </c>
      <c r="WM27" s="17">
        <v>1.7010000000000001</v>
      </c>
      <c r="WN27" s="17">
        <v>4.5</v>
      </c>
      <c r="WO27" s="17">
        <v>4.2</v>
      </c>
      <c r="WP27" s="17">
        <v>4.2</v>
      </c>
      <c r="WQ27" s="17">
        <v>0.3</v>
      </c>
      <c r="WR27" s="17">
        <v>0</v>
      </c>
      <c r="WS27" s="17"/>
      <c r="WT27" s="17"/>
      <c r="WU27" s="17">
        <v>0</v>
      </c>
      <c r="WV27" s="17">
        <v>1.2</v>
      </c>
      <c r="WW27" s="17">
        <v>1.2</v>
      </c>
      <c r="WX27" s="17">
        <v>1.2</v>
      </c>
      <c r="WY27" s="17">
        <v>0</v>
      </c>
      <c r="WZ27" s="17">
        <v>1.1000000000000001</v>
      </c>
      <c r="XA27" s="17">
        <v>1.4</v>
      </c>
      <c r="XB27" s="17">
        <v>1.4</v>
      </c>
      <c r="XC27" s="17">
        <v>-0.3</v>
      </c>
      <c r="XD27" s="17">
        <v>13.2</v>
      </c>
      <c r="XE27" s="17"/>
      <c r="XF27" s="17">
        <v>14.002000000000001</v>
      </c>
      <c r="XG27" s="17">
        <v>-0.80200000000000005</v>
      </c>
      <c r="XH27" s="17">
        <v>8.1999999999999993</v>
      </c>
      <c r="XI27" s="17">
        <v>8.24</v>
      </c>
      <c r="XJ27" s="17">
        <v>7.2</v>
      </c>
      <c r="XK27" s="17">
        <v>1</v>
      </c>
      <c r="XL27" s="17">
        <v>20</v>
      </c>
      <c r="XM27" s="17">
        <v>20.12</v>
      </c>
      <c r="XN27" s="17">
        <v>18.46453</v>
      </c>
      <c r="XO27" s="17">
        <v>1.5354699999999999</v>
      </c>
      <c r="XP27" s="17">
        <v>9.5</v>
      </c>
      <c r="XQ27" s="17">
        <v>10.8</v>
      </c>
      <c r="XR27" s="17">
        <v>10.8</v>
      </c>
      <c r="XS27" s="17">
        <v>-1.3</v>
      </c>
      <c r="XT27" s="17">
        <v>0</v>
      </c>
      <c r="XU27" s="17">
        <v>13.5</v>
      </c>
      <c r="XV27" s="17">
        <v>27</v>
      </c>
      <c r="XW27" s="17">
        <v>-27</v>
      </c>
      <c r="XX27" s="17">
        <v>0</v>
      </c>
      <c r="XY27" s="17">
        <v>13.5</v>
      </c>
      <c r="XZ27" s="17">
        <v>27</v>
      </c>
      <c r="YA27" s="17">
        <v>-27</v>
      </c>
      <c r="YB27" s="17">
        <v>14.2</v>
      </c>
      <c r="YC27" s="17">
        <v>14</v>
      </c>
      <c r="YD27" s="17">
        <v>14</v>
      </c>
      <c r="YE27" s="17">
        <v>0.2</v>
      </c>
      <c r="YF27" s="17">
        <v>17.2</v>
      </c>
      <c r="YG27" s="17">
        <v>17.62</v>
      </c>
      <c r="YH27" s="17">
        <v>19</v>
      </c>
      <c r="YI27" s="17">
        <v>-1.8</v>
      </c>
      <c r="YJ27" s="17">
        <v>7.35</v>
      </c>
      <c r="YK27" s="17">
        <v>8.3000000000000007</v>
      </c>
      <c r="YL27" s="17">
        <v>8.3000000000000007</v>
      </c>
      <c r="YM27" s="17">
        <v>-0.95</v>
      </c>
      <c r="YN27" s="17">
        <v>11.29</v>
      </c>
      <c r="YO27" s="17">
        <v>11</v>
      </c>
      <c r="YP27" s="17">
        <v>11</v>
      </c>
      <c r="YQ27" s="17">
        <v>0.28999999999999998</v>
      </c>
      <c r="YR27" s="17">
        <v>17.87</v>
      </c>
      <c r="YS27" s="17">
        <v>22</v>
      </c>
      <c r="YT27" s="17">
        <v>22</v>
      </c>
      <c r="YU27" s="17">
        <v>-4.13</v>
      </c>
    </row>
    <row r="28" spans="1:671" ht="24" customHeight="1" x14ac:dyDescent="0.3">
      <c r="A28" s="1"/>
      <c r="B28" s="16" t="s">
        <v>48</v>
      </c>
      <c r="C28" s="16" t="s">
        <v>776</v>
      </c>
      <c r="D28" s="17">
        <v>202.9</v>
      </c>
      <c r="E28" s="17">
        <v>203.40136000000001</v>
      </c>
      <c r="F28" s="17">
        <v>203.40136000000001</v>
      </c>
      <c r="G28" s="17">
        <v>-0.50136000000000003</v>
      </c>
      <c r="H28" s="17">
        <v>616.1</v>
      </c>
      <c r="I28" s="17">
        <v>621.9896</v>
      </c>
      <c r="J28" s="17">
        <v>621.9896</v>
      </c>
      <c r="K28" s="17">
        <v>-5.8895999999999997</v>
      </c>
      <c r="L28" s="17">
        <v>215.9</v>
      </c>
      <c r="M28" s="17">
        <v>202.54091</v>
      </c>
      <c r="N28" s="17">
        <v>202.54091</v>
      </c>
      <c r="O28" s="17">
        <v>13.35909</v>
      </c>
      <c r="P28" s="17"/>
      <c r="Q28" s="17"/>
      <c r="R28" s="17"/>
      <c r="S28" s="17">
        <v>0</v>
      </c>
      <c r="T28" s="17"/>
      <c r="U28" s="17"/>
      <c r="V28" s="17"/>
      <c r="W28" s="17">
        <v>0</v>
      </c>
      <c r="X28" s="17">
        <v>90.3</v>
      </c>
      <c r="Y28" s="17">
        <v>91.867829999999998</v>
      </c>
      <c r="Z28" s="17">
        <v>91.867829999999998</v>
      </c>
      <c r="AA28" s="17">
        <v>-1.5678300000000001</v>
      </c>
      <c r="AB28" s="17">
        <v>244.6</v>
      </c>
      <c r="AC28" s="17">
        <v>240</v>
      </c>
      <c r="AD28" s="17">
        <v>240</v>
      </c>
      <c r="AE28" s="17">
        <v>4.5999999999999996</v>
      </c>
      <c r="AF28" s="17"/>
      <c r="AG28" s="17"/>
      <c r="AH28" s="17"/>
      <c r="AI28" s="17">
        <v>0</v>
      </c>
      <c r="AJ28" s="17"/>
      <c r="AK28" s="17"/>
      <c r="AL28" s="17"/>
      <c r="AM28" s="17">
        <v>0</v>
      </c>
      <c r="AN28" s="17"/>
      <c r="AO28" s="17"/>
      <c r="AP28" s="17"/>
      <c r="AQ28" s="17">
        <v>0</v>
      </c>
      <c r="AR28" s="17">
        <v>0</v>
      </c>
      <c r="AS28" s="17"/>
      <c r="AT28" s="17"/>
      <c r="AU28" s="17">
        <v>0</v>
      </c>
      <c r="AV28" s="17">
        <v>0</v>
      </c>
      <c r="AW28" s="17"/>
      <c r="AX28" s="17">
        <v>199.47789</v>
      </c>
      <c r="AY28" s="17">
        <v>-199.47789</v>
      </c>
      <c r="AZ28" s="17"/>
      <c r="BA28" s="17"/>
      <c r="BB28" s="17"/>
      <c r="BC28" s="17">
        <v>0</v>
      </c>
      <c r="BD28" s="17">
        <v>0</v>
      </c>
      <c r="BE28" s="17"/>
      <c r="BF28" s="17"/>
      <c r="BG28" s="17">
        <v>0</v>
      </c>
      <c r="BH28" s="17"/>
      <c r="BI28" s="17"/>
      <c r="BJ28" s="17"/>
      <c r="BK28" s="17">
        <v>0</v>
      </c>
      <c r="BL28" s="17">
        <v>336.6</v>
      </c>
      <c r="BM28" s="17">
        <v>262.34514999999999</v>
      </c>
      <c r="BN28" s="17">
        <v>123.92955000000001</v>
      </c>
      <c r="BO28" s="17">
        <v>212.67044999999999</v>
      </c>
      <c r="BP28" s="17">
        <v>10.1</v>
      </c>
      <c r="BQ28" s="17">
        <v>9.8007899999999992</v>
      </c>
      <c r="BR28" s="17">
        <v>3.45607</v>
      </c>
      <c r="BS28" s="17">
        <v>6.6439300000000001</v>
      </c>
      <c r="BT28" s="17"/>
      <c r="BU28" s="17"/>
      <c r="BV28" s="17"/>
      <c r="BW28" s="17">
        <v>0</v>
      </c>
      <c r="BX28" s="17"/>
      <c r="BY28" s="17"/>
      <c r="BZ28" s="17"/>
      <c r="CA28" s="17">
        <v>0</v>
      </c>
      <c r="CB28" s="17"/>
      <c r="CC28" s="17"/>
      <c r="CD28" s="17"/>
      <c r="CE28" s="17">
        <v>0</v>
      </c>
      <c r="CF28" s="17"/>
      <c r="CG28" s="17"/>
      <c r="CH28" s="17"/>
      <c r="CI28" s="17">
        <v>0</v>
      </c>
      <c r="CJ28" s="17">
        <v>169.1</v>
      </c>
      <c r="CK28" s="17">
        <v>164.06704999999999</v>
      </c>
      <c r="CL28" s="17">
        <v>164.06706</v>
      </c>
      <c r="CM28" s="17">
        <v>5.03294</v>
      </c>
      <c r="CN28" s="17">
        <v>7.9249999999999998</v>
      </c>
      <c r="CO28" s="17">
        <v>5.1383299999999998</v>
      </c>
      <c r="CP28" s="17">
        <v>5.1383299999999998</v>
      </c>
      <c r="CQ28" s="17">
        <v>2.78667</v>
      </c>
      <c r="CR28" s="17">
        <v>5.4710000000000001</v>
      </c>
      <c r="CS28" s="17">
        <v>2.8205</v>
      </c>
      <c r="CT28" s="17">
        <v>2.8205</v>
      </c>
      <c r="CU28" s="17">
        <v>2.6505000000000001</v>
      </c>
      <c r="CV28" s="17">
        <v>0</v>
      </c>
      <c r="CW28" s="17"/>
      <c r="CX28" s="17">
        <v>16.808070000000001</v>
      </c>
      <c r="CY28" s="17">
        <v>-16.808070000000001</v>
      </c>
      <c r="CZ28" s="17">
        <v>6.9</v>
      </c>
      <c r="DA28" s="17">
        <v>6.8787000000000003</v>
      </c>
      <c r="DB28" s="17">
        <v>6.8787000000000003</v>
      </c>
      <c r="DC28" s="17">
        <v>2.1299999999999999E-2</v>
      </c>
      <c r="DD28" s="17">
        <v>12.4</v>
      </c>
      <c r="DE28" s="17">
        <v>14.933920000000001</v>
      </c>
      <c r="DF28" s="17">
        <v>14.933909999999999</v>
      </c>
      <c r="DG28" s="17">
        <v>-2.5339100000000001</v>
      </c>
      <c r="DH28" s="17">
        <v>71.7</v>
      </c>
      <c r="DI28" s="17">
        <v>52.577060000000003</v>
      </c>
      <c r="DJ28" s="17">
        <v>81.787450000000007</v>
      </c>
      <c r="DK28" s="17">
        <v>-10.08745</v>
      </c>
      <c r="DL28" s="17"/>
      <c r="DM28" s="17"/>
      <c r="DN28" s="17"/>
      <c r="DO28" s="17">
        <v>0</v>
      </c>
      <c r="DP28" s="17"/>
      <c r="DQ28" s="17"/>
      <c r="DR28" s="17"/>
      <c r="DS28" s="17">
        <v>0</v>
      </c>
      <c r="DT28" s="17"/>
      <c r="DU28" s="17"/>
      <c r="DV28" s="17"/>
      <c r="DW28" s="17">
        <v>0</v>
      </c>
      <c r="DX28" s="17"/>
      <c r="DY28" s="17"/>
      <c r="DZ28" s="17"/>
      <c r="EA28" s="17">
        <v>0</v>
      </c>
      <c r="EB28" s="17">
        <v>56.1</v>
      </c>
      <c r="EC28" s="17">
        <v>55.89584</v>
      </c>
      <c r="ED28" s="17">
        <v>55.89584</v>
      </c>
      <c r="EE28" s="17">
        <v>0.20416000000000001</v>
      </c>
      <c r="EF28" s="17">
        <v>221.9</v>
      </c>
      <c r="EG28" s="17">
        <v>220.69499999999999</v>
      </c>
      <c r="EH28" s="17">
        <v>220.69496000000001</v>
      </c>
      <c r="EI28" s="17">
        <v>1.2050399999999999</v>
      </c>
      <c r="EJ28" s="17"/>
      <c r="EK28" s="17"/>
      <c r="EL28" s="17"/>
      <c r="EM28" s="17">
        <v>0</v>
      </c>
      <c r="EN28" s="17"/>
      <c r="EO28" s="17"/>
      <c r="EP28" s="17"/>
      <c r="EQ28" s="17">
        <v>0</v>
      </c>
      <c r="ER28" s="17"/>
      <c r="ES28" s="17"/>
      <c r="ET28" s="17"/>
      <c r="EU28" s="17">
        <v>0</v>
      </c>
      <c r="EV28" s="17">
        <v>6.5</v>
      </c>
      <c r="EW28" s="17">
        <v>6.39</v>
      </c>
      <c r="EX28" s="17">
        <v>6.39</v>
      </c>
      <c r="EY28" s="17">
        <v>0.11</v>
      </c>
      <c r="EZ28" s="17">
        <v>464.6</v>
      </c>
      <c r="FA28" s="17">
        <v>457.09426000000002</v>
      </c>
      <c r="FB28" s="17">
        <v>306.04239999999999</v>
      </c>
      <c r="FC28" s="17">
        <v>158.55760000000001</v>
      </c>
      <c r="FD28" s="17">
        <v>81.599999999999994</v>
      </c>
      <c r="FE28" s="17">
        <v>81.635570000000001</v>
      </c>
      <c r="FF28" s="17">
        <v>81.635570000000001</v>
      </c>
      <c r="FG28" s="17">
        <v>-3.5569999999999997E-2</v>
      </c>
      <c r="FH28" s="17">
        <v>142.59469999999999</v>
      </c>
      <c r="FI28" s="17">
        <v>149.98721</v>
      </c>
      <c r="FJ28" s="17">
        <v>149.98721</v>
      </c>
      <c r="FK28" s="17">
        <v>-7.3925099999999997</v>
      </c>
      <c r="FL28" s="17">
        <v>40.746589999999998</v>
      </c>
      <c r="FM28" s="17">
        <v>41.89893</v>
      </c>
      <c r="FN28" s="17">
        <v>41.89893</v>
      </c>
      <c r="FO28" s="17">
        <v>-1.1523399999999999</v>
      </c>
      <c r="FP28" s="17">
        <v>17.8</v>
      </c>
      <c r="FQ28" s="17">
        <v>19.21088</v>
      </c>
      <c r="FR28" s="17">
        <v>19.21088</v>
      </c>
      <c r="FS28" s="17">
        <v>-1.4108799999999999</v>
      </c>
      <c r="FT28" s="17">
        <v>18.8</v>
      </c>
      <c r="FU28" s="17">
        <v>17.93975</v>
      </c>
      <c r="FV28" s="17">
        <v>18.46453</v>
      </c>
      <c r="FW28" s="17">
        <v>0.33546999999999999</v>
      </c>
      <c r="FX28" s="17">
        <v>92.8</v>
      </c>
      <c r="FY28" s="17">
        <v>87.773570000000007</v>
      </c>
      <c r="FZ28" s="17">
        <v>87.773570000000007</v>
      </c>
      <c r="GA28" s="17">
        <v>5.0264300000000004</v>
      </c>
      <c r="GB28" s="17">
        <v>151.13527999999999</v>
      </c>
      <c r="GC28" s="17">
        <v>143.68512999999999</v>
      </c>
      <c r="GD28" s="17">
        <v>185.82039</v>
      </c>
      <c r="GE28" s="17">
        <v>-34.685110000000002</v>
      </c>
      <c r="GF28" s="17">
        <v>151.65241</v>
      </c>
      <c r="GG28" s="17">
        <v>143.68512999999999</v>
      </c>
      <c r="GH28" s="17">
        <v>185.82039</v>
      </c>
      <c r="GI28" s="17">
        <v>-34.16798</v>
      </c>
      <c r="GJ28" s="17">
        <v>162.02886000000001</v>
      </c>
      <c r="GK28" s="17">
        <v>144.11662000000001</v>
      </c>
      <c r="GL28" s="17">
        <v>186.37841</v>
      </c>
      <c r="GM28" s="17">
        <v>-24.349550000000001</v>
      </c>
      <c r="GN28" s="17">
        <v>109.1</v>
      </c>
      <c r="GO28" s="17">
        <v>110.48202000000001</v>
      </c>
      <c r="GP28" s="17">
        <v>110.48202000000001</v>
      </c>
      <c r="GQ28" s="17">
        <v>-1.38202</v>
      </c>
      <c r="GR28" s="17">
        <v>0</v>
      </c>
      <c r="GS28" s="17"/>
      <c r="GT28" s="17"/>
      <c r="GU28" s="17">
        <v>0</v>
      </c>
      <c r="GV28" s="17">
        <v>45.7</v>
      </c>
      <c r="GW28" s="17">
        <v>43.545189999999998</v>
      </c>
      <c r="GX28" s="17">
        <v>43.545189999999998</v>
      </c>
      <c r="GY28" s="17">
        <v>2.1548099999999999</v>
      </c>
      <c r="GZ28" s="17">
        <v>2</v>
      </c>
      <c r="HA28" s="17">
        <v>2.0605799999999999</v>
      </c>
      <c r="HB28" s="17">
        <v>2.0605799999999999</v>
      </c>
      <c r="HC28" s="17">
        <v>-6.0580000000000002E-2</v>
      </c>
      <c r="HD28" s="17">
        <v>31.5</v>
      </c>
      <c r="HE28" s="17">
        <v>30.332239999999999</v>
      </c>
      <c r="HF28" s="17">
        <v>30.332239999999999</v>
      </c>
      <c r="HG28" s="17">
        <v>1.1677599999999999</v>
      </c>
      <c r="HH28" s="17">
        <v>173.4</v>
      </c>
      <c r="HI28" s="17">
        <v>174.55947</v>
      </c>
      <c r="HJ28" s="17">
        <v>72.886300000000006</v>
      </c>
      <c r="HK28" s="17">
        <v>100.5137</v>
      </c>
      <c r="HL28" s="17"/>
      <c r="HM28" s="17"/>
      <c r="HN28" s="17"/>
      <c r="HO28" s="17">
        <v>0</v>
      </c>
      <c r="HP28" s="17"/>
      <c r="HQ28" s="17"/>
      <c r="HR28" s="17"/>
      <c r="HS28" s="17">
        <v>0</v>
      </c>
      <c r="HT28" s="17">
        <v>31</v>
      </c>
      <c r="HU28" s="17">
        <v>20.634509999999999</v>
      </c>
      <c r="HV28" s="17">
        <v>34.118740000000003</v>
      </c>
      <c r="HW28" s="17">
        <v>-3.1187399999999998</v>
      </c>
      <c r="HX28" s="17"/>
      <c r="HY28" s="17"/>
      <c r="HZ28" s="17"/>
      <c r="IA28" s="17">
        <v>0</v>
      </c>
      <c r="IB28" s="17"/>
      <c r="IC28" s="17"/>
      <c r="ID28" s="17"/>
      <c r="IE28" s="17">
        <v>0</v>
      </c>
      <c r="IF28" s="17">
        <v>44.9</v>
      </c>
      <c r="IG28" s="17">
        <v>45.265300000000003</v>
      </c>
      <c r="IH28" s="17">
        <v>45.265309999999999</v>
      </c>
      <c r="II28" s="17">
        <v>-0.36531000000000002</v>
      </c>
      <c r="IJ28" s="17"/>
      <c r="IK28" s="17"/>
      <c r="IL28" s="17"/>
      <c r="IM28" s="17">
        <v>0</v>
      </c>
      <c r="IN28" s="17"/>
      <c r="IO28" s="17"/>
      <c r="IP28" s="17"/>
      <c r="IQ28" s="17">
        <v>0</v>
      </c>
      <c r="IR28" s="17"/>
      <c r="IS28" s="17"/>
      <c r="IT28" s="17"/>
      <c r="IU28" s="17">
        <v>0</v>
      </c>
      <c r="IV28" s="17">
        <v>128.4</v>
      </c>
      <c r="IW28" s="17">
        <v>132.83837</v>
      </c>
      <c r="IX28" s="17">
        <v>132.83837</v>
      </c>
      <c r="IY28" s="17">
        <v>-4.4383699999999999</v>
      </c>
      <c r="IZ28" s="17">
        <v>159.6</v>
      </c>
      <c r="JA28" s="17">
        <v>169.608</v>
      </c>
      <c r="JB28" s="17">
        <v>169.608</v>
      </c>
      <c r="JC28" s="17">
        <v>-10.007999999999999</v>
      </c>
      <c r="JD28" s="17">
        <v>162.30000000000001</v>
      </c>
      <c r="JE28" s="17">
        <v>169.608</v>
      </c>
      <c r="JF28" s="17">
        <v>169.608</v>
      </c>
      <c r="JG28" s="17">
        <v>-7.3079999999999998</v>
      </c>
      <c r="JH28" s="17">
        <v>173.3</v>
      </c>
      <c r="JI28" s="17">
        <v>169.608</v>
      </c>
      <c r="JJ28" s="17">
        <v>169.608</v>
      </c>
      <c r="JK28" s="17">
        <v>3.6920000000000002</v>
      </c>
      <c r="JL28" s="17">
        <v>242.7</v>
      </c>
      <c r="JM28" s="17">
        <v>255.17599999999999</v>
      </c>
      <c r="JN28" s="17">
        <v>255.17599999999999</v>
      </c>
      <c r="JO28" s="17">
        <v>-12.476000000000001</v>
      </c>
      <c r="JP28" s="17">
        <v>70.8</v>
      </c>
      <c r="JQ28" s="17">
        <v>73.590999999999994</v>
      </c>
      <c r="JR28" s="17">
        <v>73.590999999999994</v>
      </c>
      <c r="JS28" s="17">
        <v>-2.7909999999999999</v>
      </c>
      <c r="JT28" s="17">
        <v>34.700000000000003</v>
      </c>
      <c r="JU28" s="17">
        <v>36.905999999999999</v>
      </c>
      <c r="JV28" s="17">
        <v>36.905999999999999</v>
      </c>
      <c r="JW28" s="17">
        <v>-2.206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v>
      </c>
      <c r="KW28" s="17">
        <v>1.7823899999999999</v>
      </c>
      <c r="KX28" s="17">
        <v>1.7823899999999999</v>
      </c>
      <c r="KY28" s="17">
        <v>0.21761</v>
      </c>
      <c r="KZ28" s="17">
        <v>213.77199999999999</v>
      </c>
      <c r="LA28" s="17">
        <v>175.07668000000001</v>
      </c>
      <c r="LB28" s="17">
        <v>141.84091000000001</v>
      </c>
      <c r="LC28" s="17">
        <v>71.931089999999998</v>
      </c>
      <c r="LD28" s="17">
        <v>126.069</v>
      </c>
      <c r="LE28" s="17">
        <v>110.58754</v>
      </c>
      <c r="LF28" s="17">
        <v>125.81765</v>
      </c>
      <c r="LG28" s="17">
        <v>0.25135000000000002</v>
      </c>
      <c r="LH28" s="17">
        <v>66.947999999999993</v>
      </c>
      <c r="LI28" s="17">
        <v>67.199219999999997</v>
      </c>
      <c r="LJ28" s="17">
        <v>67.199219999999997</v>
      </c>
      <c r="LK28" s="17">
        <v>-0.25122</v>
      </c>
      <c r="LL28" s="17">
        <v>76.399000000000001</v>
      </c>
      <c r="LM28" s="17">
        <v>78.567999999999998</v>
      </c>
      <c r="LN28" s="17">
        <v>78.567999999999998</v>
      </c>
      <c r="LO28" s="17">
        <v>-2.169</v>
      </c>
      <c r="LP28" s="17">
        <v>30.507999999999999</v>
      </c>
      <c r="LQ28" s="17">
        <v>29.980560000000001</v>
      </c>
      <c r="LR28" s="17">
        <v>29.980560000000001</v>
      </c>
      <c r="LS28" s="17">
        <v>0.52744000000000002</v>
      </c>
      <c r="LT28" s="17"/>
      <c r="LU28" s="17"/>
      <c r="LV28" s="17"/>
      <c r="LW28" s="17">
        <v>0</v>
      </c>
      <c r="LX28" s="17"/>
      <c r="LY28" s="17"/>
      <c r="LZ28" s="17"/>
      <c r="MA28" s="17">
        <v>0</v>
      </c>
      <c r="MB28" s="17"/>
      <c r="MC28" s="17"/>
      <c r="MD28" s="17"/>
      <c r="ME28" s="17">
        <v>0</v>
      </c>
      <c r="MF28" s="17">
        <v>139.81200000000001</v>
      </c>
      <c r="MG28" s="17">
        <v>151.08886000000001</v>
      </c>
      <c r="MH28" s="17">
        <v>153.12567999999999</v>
      </c>
      <c r="MI28" s="17">
        <v>-13.31368</v>
      </c>
      <c r="MJ28" s="17">
        <v>140.77699999999999</v>
      </c>
      <c r="MK28" s="17">
        <v>151.08886000000001</v>
      </c>
      <c r="ML28" s="17">
        <v>153.12567999999999</v>
      </c>
      <c r="MM28" s="17">
        <v>-12.34868</v>
      </c>
      <c r="MN28" s="17">
        <v>146.512</v>
      </c>
      <c r="MO28" s="17">
        <v>151.54257999999999</v>
      </c>
      <c r="MP28" s="17">
        <v>153.58552</v>
      </c>
      <c r="MQ28" s="17">
        <v>-7.0735200000000003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6.2</v>
      </c>
      <c r="NU28" s="17">
        <v>6.5736800000000004</v>
      </c>
      <c r="NV28" s="17">
        <v>6.5736800000000004</v>
      </c>
      <c r="NW28" s="17">
        <v>-0.37368000000000001</v>
      </c>
      <c r="NX28" s="17">
        <v>1.8</v>
      </c>
      <c r="NY28" s="17">
        <v>6.8964100000000004</v>
      </c>
      <c r="NZ28" s="17">
        <v>6.8964100000000004</v>
      </c>
      <c r="OA28" s="17">
        <v>-5.0964099999999997</v>
      </c>
      <c r="OB28" s="17">
        <v>19.2</v>
      </c>
      <c r="OC28" s="17">
        <v>19.436350000000001</v>
      </c>
      <c r="OD28" s="17">
        <v>17.492709999999999</v>
      </c>
      <c r="OE28" s="17">
        <v>1.70729</v>
      </c>
      <c r="OF28" s="17">
        <v>1.1000000000000001</v>
      </c>
      <c r="OG28" s="17"/>
      <c r="OH28" s="17">
        <v>0.76200000000000001</v>
      </c>
      <c r="OI28" s="17">
        <v>0.33800000000000002</v>
      </c>
      <c r="OJ28" s="17">
        <v>103.6</v>
      </c>
      <c r="OK28" s="17">
        <v>110.54</v>
      </c>
      <c r="OL28" s="17">
        <v>85.087999999999994</v>
      </c>
      <c r="OM28" s="17">
        <v>18.512</v>
      </c>
      <c r="ON28" s="17">
        <v>78.400000000000006</v>
      </c>
      <c r="OO28" s="17"/>
      <c r="OP28" s="17">
        <v>78.137</v>
      </c>
      <c r="OQ28" s="17">
        <v>0.26300000000000001</v>
      </c>
      <c r="OR28" s="17">
        <v>6.3</v>
      </c>
      <c r="OS28" s="17">
        <v>4.3499999999999996</v>
      </c>
      <c r="OT28" s="17">
        <v>10.090999999999999</v>
      </c>
      <c r="OU28" s="17">
        <v>-3.7909999999999999</v>
      </c>
      <c r="OV28" s="17">
        <v>0.2</v>
      </c>
      <c r="OW28" s="17"/>
      <c r="OX28" s="17">
        <v>0.3</v>
      </c>
      <c r="OY28" s="17">
        <v>-0.1</v>
      </c>
      <c r="OZ28" s="17">
        <v>20.2</v>
      </c>
      <c r="PA28" s="17"/>
      <c r="PB28" s="17"/>
      <c r="PC28" s="17">
        <v>20.2</v>
      </c>
      <c r="PD28" s="17">
        <v>9.9</v>
      </c>
      <c r="PE28" s="17">
        <v>9.9830000000000005</v>
      </c>
      <c r="PF28" s="17">
        <v>9.9830000000000005</v>
      </c>
      <c r="PG28" s="17">
        <v>-8.3000000000000004E-2</v>
      </c>
      <c r="PH28" s="17">
        <v>5.3</v>
      </c>
      <c r="PI28" s="17">
        <v>5.67</v>
      </c>
      <c r="PJ28" s="17">
        <v>5.67</v>
      </c>
      <c r="PK28" s="17">
        <v>-0.37</v>
      </c>
      <c r="PL28" s="17">
        <v>213.3</v>
      </c>
      <c r="PM28" s="17"/>
      <c r="PN28" s="17">
        <v>202.08699999999999</v>
      </c>
      <c r="PO28" s="17">
        <v>11.212999999999999</v>
      </c>
      <c r="PP28" s="17">
        <v>2</v>
      </c>
      <c r="PQ28" s="17">
        <v>1</v>
      </c>
      <c r="PR28" s="17">
        <v>1</v>
      </c>
      <c r="PS28" s="17">
        <v>1</v>
      </c>
      <c r="PT28" s="17">
        <v>3.6</v>
      </c>
      <c r="PU28" s="17">
        <v>3.54</v>
      </c>
      <c r="PV28" s="17">
        <v>3.55</v>
      </c>
      <c r="PW28" s="17">
        <v>0.05</v>
      </c>
      <c r="PX28" s="17">
        <v>5.2</v>
      </c>
      <c r="PY28" s="17">
        <v>4.5999999999999996</v>
      </c>
      <c r="PZ28" s="17">
        <v>4.5999999999999996</v>
      </c>
      <c r="QA28" s="17">
        <v>0.6</v>
      </c>
      <c r="QB28" s="17">
        <v>21</v>
      </c>
      <c r="QC28" s="17">
        <v>20.274049999999999</v>
      </c>
      <c r="QD28" s="17">
        <v>20.274049999999999</v>
      </c>
      <c r="QE28" s="17">
        <v>0.72594999999999998</v>
      </c>
      <c r="QF28" s="17">
        <v>20</v>
      </c>
      <c r="QG28" s="17">
        <v>18.79495</v>
      </c>
      <c r="QH28" s="17">
        <v>19.33916</v>
      </c>
      <c r="QI28" s="17">
        <v>0.66083999999999998</v>
      </c>
      <c r="QJ28" s="17">
        <v>18.7</v>
      </c>
      <c r="QK28" s="17">
        <v>17.006799999999998</v>
      </c>
      <c r="QL28" s="17">
        <v>17.492709999999999</v>
      </c>
      <c r="QM28" s="17">
        <v>1.20729</v>
      </c>
      <c r="QN28" s="17">
        <v>3.5</v>
      </c>
      <c r="QO28" s="17">
        <v>3.5</v>
      </c>
      <c r="QP28" s="17">
        <v>3.5</v>
      </c>
      <c r="QQ28" s="17">
        <v>0</v>
      </c>
      <c r="QR28" s="17">
        <v>18.600000000000001</v>
      </c>
      <c r="QS28" s="17">
        <v>17.376090000000001</v>
      </c>
      <c r="QT28" s="17">
        <v>17.881440000000001</v>
      </c>
      <c r="QU28" s="17">
        <v>0.71855999999999998</v>
      </c>
      <c r="QV28" s="17">
        <v>14</v>
      </c>
      <c r="QW28" s="17"/>
      <c r="QX28" s="17">
        <v>13.595000000000001</v>
      </c>
      <c r="QY28" s="17">
        <v>0.40500000000000003</v>
      </c>
      <c r="QZ28" s="17">
        <v>18.2</v>
      </c>
      <c r="RA28" s="17"/>
      <c r="RB28" s="17">
        <v>15.513</v>
      </c>
      <c r="RC28" s="17">
        <v>2.6869999999999998</v>
      </c>
      <c r="RD28" s="17">
        <v>26</v>
      </c>
      <c r="RE28" s="17">
        <v>27.99</v>
      </c>
      <c r="RF28" s="17">
        <v>15.259</v>
      </c>
      <c r="RG28" s="17">
        <v>10.741</v>
      </c>
      <c r="RH28" s="17">
        <v>67.7</v>
      </c>
      <c r="RI28" s="17">
        <v>67.989999999999995</v>
      </c>
      <c r="RJ28" s="17">
        <v>46.738999999999997</v>
      </c>
      <c r="RK28" s="17">
        <v>20.960999999999999</v>
      </c>
      <c r="RL28" s="17">
        <v>18.899999999999999</v>
      </c>
      <c r="RM28" s="17"/>
      <c r="RN28" s="17">
        <v>16.811</v>
      </c>
      <c r="RO28" s="17">
        <v>2.089</v>
      </c>
      <c r="RP28" s="17">
        <v>3</v>
      </c>
      <c r="RQ28" s="17">
        <v>3.3</v>
      </c>
      <c r="RR28" s="17">
        <v>3.3</v>
      </c>
      <c r="RS28" s="17">
        <v>-0.3</v>
      </c>
      <c r="RT28" s="17">
        <v>8.6999999999999993</v>
      </c>
      <c r="RU28" s="17">
        <v>4.7775600000000003</v>
      </c>
      <c r="RV28" s="17">
        <v>7.8996000000000004</v>
      </c>
      <c r="RW28" s="17">
        <v>0.8004</v>
      </c>
      <c r="RX28" s="17">
        <v>2.84</v>
      </c>
      <c r="RY28" s="17">
        <v>2</v>
      </c>
      <c r="RZ28" s="17">
        <v>2</v>
      </c>
      <c r="SA28" s="17">
        <v>0.84</v>
      </c>
      <c r="SB28" s="17"/>
      <c r="SC28" s="17">
        <v>0.4</v>
      </c>
      <c r="SD28" s="17">
        <v>0.4</v>
      </c>
      <c r="SE28" s="17">
        <v>-0.4</v>
      </c>
      <c r="SF28" s="17">
        <v>0.3</v>
      </c>
      <c r="SG28" s="17"/>
      <c r="SH28" s="17">
        <v>0.32</v>
      </c>
      <c r="SI28" s="17">
        <v>-0.02</v>
      </c>
      <c r="SJ28" s="17">
        <v>19.8</v>
      </c>
      <c r="SK28" s="17">
        <v>19.436350000000001</v>
      </c>
      <c r="SL28" s="17">
        <v>17.881440000000001</v>
      </c>
      <c r="SM28" s="17">
        <v>1.91856</v>
      </c>
      <c r="SN28" s="17">
        <v>9.6999999999999993</v>
      </c>
      <c r="SO28" s="17">
        <v>12.55588</v>
      </c>
      <c r="SP28" s="17">
        <v>8.1999999999999993</v>
      </c>
      <c r="SQ28" s="17">
        <v>1.5</v>
      </c>
      <c r="SR28" s="17">
        <v>20.399999999999999</v>
      </c>
      <c r="SS28" s="17">
        <v>19.436350000000001</v>
      </c>
      <c r="ST28" s="17">
        <v>19.436350000000001</v>
      </c>
      <c r="SU28" s="17">
        <v>0.96365000000000001</v>
      </c>
      <c r="SV28" s="17">
        <v>20.399999999999999</v>
      </c>
      <c r="SW28" s="17">
        <v>19.436350000000001</v>
      </c>
      <c r="SX28" s="17">
        <v>19.436350000000001</v>
      </c>
      <c r="SY28" s="17">
        <v>0.96365000000000001</v>
      </c>
      <c r="SZ28" s="17">
        <v>20</v>
      </c>
      <c r="TA28" s="17">
        <v>19.436350000000001</v>
      </c>
      <c r="TB28" s="17">
        <v>18.46453</v>
      </c>
      <c r="TC28" s="17">
        <v>1.5354699999999999</v>
      </c>
      <c r="TD28" s="17">
        <v>0</v>
      </c>
      <c r="TE28" s="17"/>
      <c r="TF28" s="17">
        <v>4.9050000000000002</v>
      </c>
      <c r="TG28" s="17">
        <v>-4.9050000000000002</v>
      </c>
      <c r="TH28" s="17">
        <v>17.5</v>
      </c>
      <c r="TI28" s="17">
        <v>18.100000000000001</v>
      </c>
      <c r="TJ28" s="17">
        <v>29.05</v>
      </c>
      <c r="TK28" s="17">
        <v>-11.55</v>
      </c>
      <c r="TL28" s="17">
        <v>30.9</v>
      </c>
      <c r="TM28" s="17"/>
      <c r="TN28" s="17">
        <v>38.447000000000003</v>
      </c>
      <c r="TO28" s="17">
        <v>-7.5469999999999997</v>
      </c>
      <c r="TP28" s="17">
        <v>68.2</v>
      </c>
      <c r="TQ28" s="17">
        <v>83</v>
      </c>
      <c r="TR28" s="17">
        <v>23.145</v>
      </c>
      <c r="TS28" s="17">
        <v>45.055</v>
      </c>
      <c r="TT28" s="17">
        <v>90.3</v>
      </c>
      <c r="TU28" s="17">
        <v>84.21</v>
      </c>
      <c r="TV28" s="17">
        <v>31.492000000000001</v>
      </c>
      <c r="TW28" s="17">
        <v>58.808</v>
      </c>
      <c r="TX28" s="17">
        <v>10.199999999999999</v>
      </c>
      <c r="TY28" s="17">
        <v>1.06</v>
      </c>
      <c r="TZ28" s="17">
        <v>1.054</v>
      </c>
      <c r="UA28" s="17">
        <v>9.1460000000000008</v>
      </c>
      <c r="UB28" s="17">
        <v>8.3000000000000007</v>
      </c>
      <c r="UC28" s="17">
        <v>1.67</v>
      </c>
      <c r="UD28" s="17">
        <v>1.6739999999999999</v>
      </c>
      <c r="UE28" s="17">
        <v>6.6260000000000003</v>
      </c>
      <c r="UF28" s="17">
        <v>41</v>
      </c>
      <c r="UG28" s="17"/>
      <c r="UH28" s="17">
        <v>36.75</v>
      </c>
      <c r="UI28" s="17">
        <v>4.25</v>
      </c>
      <c r="UJ28" s="17">
        <v>20.932009999999998</v>
      </c>
      <c r="UK28" s="17">
        <v>19.93197</v>
      </c>
      <c r="UL28" s="17">
        <v>19.436350000000001</v>
      </c>
      <c r="UM28" s="17">
        <v>1.49566</v>
      </c>
      <c r="UN28" s="17">
        <v>6.8680899999999996</v>
      </c>
      <c r="UO28" s="17">
        <v>7</v>
      </c>
      <c r="UP28" s="17">
        <v>7</v>
      </c>
      <c r="UQ28" s="17">
        <v>-0.13191</v>
      </c>
      <c r="UR28" s="17">
        <v>8.3000000000000007</v>
      </c>
      <c r="US28" s="17">
        <v>8.1999999999999993</v>
      </c>
      <c r="UT28" s="17">
        <v>8.1999999999999993</v>
      </c>
      <c r="UU28" s="17">
        <v>0.1</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20.100000000000001</v>
      </c>
      <c r="VE28" s="17">
        <v>18.892130000000002</v>
      </c>
      <c r="VF28" s="17">
        <v>19.436350000000001</v>
      </c>
      <c r="VG28" s="17">
        <v>0.66364999999999996</v>
      </c>
      <c r="VH28" s="17">
        <v>4.9000000000000004</v>
      </c>
      <c r="VI28" s="17">
        <v>3.45</v>
      </c>
      <c r="VJ28" s="17">
        <v>6.8390000000000004</v>
      </c>
      <c r="VK28" s="17">
        <v>-1.9390000000000001</v>
      </c>
      <c r="VL28" s="17">
        <v>252.9</v>
      </c>
      <c r="VM28" s="17"/>
      <c r="VN28" s="17">
        <v>251.749</v>
      </c>
      <c r="VO28" s="17">
        <v>1.151</v>
      </c>
      <c r="VP28" s="17">
        <v>14.6</v>
      </c>
      <c r="VQ28" s="17"/>
      <c r="VR28" s="17">
        <v>14.565</v>
      </c>
      <c r="VS28" s="17">
        <v>3.5000000000000003E-2</v>
      </c>
      <c r="VT28" s="17">
        <v>141.19999999999999</v>
      </c>
      <c r="VU28" s="17"/>
      <c r="VV28" s="17">
        <v>140.245</v>
      </c>
      <c r="VW28" s="17">
        <v>0.95499999999999996</v>
      </c>
      <c r="VX28" s="17">
        <v>0.64500000000000002</v>
      </c>
      <c r="VY28" s="17">
        <v>0.6</v>
      </c>
      <c r="VZ28" s="17">
        <v>0.6</v>
      </c>
      <c r="WA28" s="17">
        <v>4.4999999999999998E-2</v>
      </c>
      <c r="WB28" s="17">
        <v>1.48</v>
      </c>
      <c r="WC28" s="17">
        <v>21.97</v>
      </c>
      <c r="WD28" s="17">
        <v>14.888</v>
      </c>
      <c r="WE28" s="17">
        <v>-13.407999999999999</v>
      </c>
      <c r="WF28" s="17">
        <v>4.7690000000000001</v>
      </c>
      <c r="WG28" s="17">
        <v>26.79</v>
      </c>
      <c r="WH28" s="17">
        <v>19.718</v>
      </c>
      <c r="WI28" s="17">
        <v>-14.949</v>
      </c>
      <c r="WJ28" s="17">
        <v>109.7</v>
      </c>
      <c r="WK28" s="17"/>
      <c r="WL28" s="17">
        <v>108.34399999999999</v>
      </c>
      <c r="WM28" s="17">
        <v>1.3560000000000001</v>
      </c>
      <c r="WN28" s="17">
        <v>4.5</v>
      </c>
      <c r="WO28" s="17">
        <v>4.2</v>
      </c>
      <c r="WP28" s="17">
        <v>4.2</v>
      </c>
      <c r="WQ28" s="17">
        <v>0.3</v>
      </c>
      <c r="WR28" s="17">
        <v>0</v>
      </c>
      <c r="WS28" s="17"/>
      <c r="WT28" s="17"/>
      <c r="WU28" s="17">
        <v>0</v>
      </c>
      <c r="WV28" s="17">
        <v>1.2</v>
      </c>
      <c r="WW28" s="17">
        <v>1.2</v>
      </c>
      <c r="WX28" s="17">
        <v>1.2</v>
      </c>
      <c r="WY28" s="17">
        <v>0</v>
      </c>
      <c r="WZ28" s="17">
        <v>1.1000000000000001</v>
      </c>
      <c r="XA28" s="17">
        <v>1.4</v>
      </c>
      <c r="XB28" s="17">
        <v>1.4</v>
      </c>
      <c r="XC28" s="17">
        <v>-0.3</v>
      </c>
      <c r="XD28" s="17">
        <v>14.5</v>
      </c>
      <c r="XE28" s="17"/>
      <c r="XF28" s="17">
        <v>15.106999999999999</v>
      </c>
      <c r="XG28" s="17">
        <v>-0.60699999999999998</v>
      </c>
      <c r="XH28" s="17">
        <v>8.1999999999999993</v>
      </c>
      <c r="XI28" s="17">
        <v>8.24</v>
      </c>
      <c r="XJ28" s="17">
        <v>7.2</v>
      </c>
      <c r="XK28" s="17">
        <v>1</v>
      </c>
      <c r="XL28" s="17">
        <v>20.100000000000001</v>
      </c>
      <c r="XM28" s="17">
        <v>19.552959999999999</v>
      </c>
      <c r="XN28" s="17">
        <v>18.46453</v>
      </c>
      <c r="XO28" s="17">
        <v>1.63547</v>
      </c>
      <c r="XP28" s="17">
        <v>9.5</v>
      </c>
      <c r="XQ28" s="17">
        <v>10.8</v>
      </c>
      <c r="XR28" s="17">
        <v>10.8</v>
      </c>
      <c r="XS28" s="17">
        <v>-1.3</v>
      </c>
      <c r="XT28" s="17">
        <v>0</v>
      </c>
      <c r="XU28" s="17"/>
      <c r="XV28" s="17">
        <v>27</v>
      </c>
      <c r="XW28" s="17">
        <v>-27</v>
      </c>
      <c r="XX28" s="17">
        <v>0</v>
      </c>
      <c r="XY28" s="17"/>
      <c r="XZ28" s="17">
        <v>27</v>
      </c>
      <c r="YA28" s="17">
        <v>-27</v>
      </c>
      <c r="YB28" s="17">
        <v>14.3</v>
      </c>
      <c r="YC28" s="17">
        <v>14</v>
      </c>
      <c r="YD28" s="17">
        <v>14</v>
      </c>
      <c r="YE28" s="17">
        <v>0.3</v>
      </c>
      <c r="YF28" s="17">
        <v>17.600000000000001</v>
      </c>
      <c r="YG28" s="17">
        <v>17.62</v>
      </c>
      <c r="YH28" s="17">
        <v>19</v>
      </c>
      <c r="YI28" s="17">
        <v>-1.4</v>
      </c>
      <c r="YJ28" s="17">
        <v>7.28</v>
      </c>
      <c r="YK28" s="17">
        <v>8.3000000000000007</v>
      </c>
      <c r="YL28" s="17">
        <v>8.3000000000000007</v>
      </c>
      <c r="YM28" s="17">
        <v>-1.02</v>
      </c>
      <c r="YN28" s="17">
        <v>11.32</v>
      </c>
      <c r="YO28" s="17">
        <v>11</v>
      </c>
      <c r="YP28" s="17">
        <v>11</v>
      </c>
      <c r="YQ28" s="17">
        <v>0.32</v>
      </c>
      <c r="YR28" s="17">
        <v>17.420000000000002</v>
      </c>
      <c r="YS28" s="17">
        <v>22</v>
      </c>
      <c r="YT28" s="17">
        <v>22</v>
      </c>
      <c r="YU28" s="17">
        <v>-4.58</v>
      </c>
    </row>
    <row r="29" spans="1:671" ht="24" customHeight="1" x14ac:dyDescent="0.3">
      <c r="A29" s="1"/>
      <c r="B29" s="16" t="s">
        <v>48</v>
      </c>
      <c r="C29" s="16" t="s">
        <v>777</v>
      </c>
      <c r="D29" s="17">
        <v>204.5</v>
      </c>
      <c r="E29" s="17">
        <v>203.40136000000001</v>
      </c>
      <c r="F29" s="17">
        <v>203.40136000000001</v>
      </c>
      <c r="G29" s="17">
        <v>1.0986400000000001</v>
      </c>
      <c r="H29" s="17">
        <v>624.70000000000005</v>
      </c>
      <c r="I29" s="17">
        <v>621.9896</v>
      </c>
      <c r="J29" s="17">
        <v>621.9896</v>
      </c>
      <c r="K29" s="17">
        <v>2.7103999999999999</v>
      </c>
      <c r="L29" s="17">
        <v>214</v>
      </c>
      <c r="M29" s="17">
        <v>202.54091</v>
      </c>
      <c r="N29" s="17">
        <v>202.54091</v>
      </c>
      <c r="O29" s="17">
        <v>11.45909</v>
      </c>
      <c r="P29" s="17"/>
      <c r="Q29" s="17"/>
      <c r="R29" s="17"/>
      <c r="S29" s="17">
        <v>0</v>
      </c>
      <c r="T29" s="17"/>
      <c r="U29" s="17"/>
      <c r="V29" s="17"/>
      <c r="W29" s="17">
        <v>0</v>
      </c>
      <c r="X29" s="17">
        <v>90.4</v>
      </c>
      <c r="Y29" s="17">
        <v>91.867829999999998</v>
      </c>
      <c r="Z29" s="17">
        <v>91.867829999999998</v>
      </c>
      <c r="AA29" s="17">
        <v>-1.46783</v>
      </c>
      <c r="AB29" s="17">
        <v>242.2</v>
      </c>
      <c r="AC29" s="17">
        <v>240</v>
      </c>
      <c r="AD29" s="17">
        <v>240</v>
      </c>
      <c r="AE29" s="17">
        <v>2.2000000000000002</v>
      </c>
      <c r="AF29" s="17"/>
      <c r="AG29" s="17"/>
      <c r="AH29" s="17"/>
      <c r="AI29" s="17">
        <v>0</v>
      </c>
      <c r="AJ29" s="17"/>
      <c r="AK29" s="17"/>
      <c r="AL29" s="17"/>
      <c r="AM29" s="17">
        <v>0</v>
      </c>
      <c r="AN29" s="17"/>
      <c r="AO29" s="17"/>
      <c r="AP29" s="17"/>
      <c r="AQ29" s="17">
        <v>0</v>
      </c>
      <c r="AR29" s="17">
        <v>0</v>
      </c>
      <c r="AS29" s="17"/>
      <c r="AT29" s="17"/>
      <c r="AU29" s="17">
        <v>0</v>
      </c>
      <c r="AV29" s="17">
        <v>0</v>
      </c>
      <c r="AW29" s="17"/>
      <c r="AX29" s="17">
        <v>199.47789</v>
      </c>
      <c r="AY29" s="17">
        <v>-199.47789</v>
      </c>
      <c r="AZ29" s="17"/>
      <c r="BA29" s="17"/>
      <c r="BB29" s="17"/>
      <c r="BC29" s="17">
        <v>0</v>
      </c>
      <c r="BD29" s="17">
        <v>0</v>
      </c>
      <c r="BE29" s="17"/>
      <c r="BF29" s="17"/>
      <c r="BG29" s="17">
        <v>0</v>
      </c>
      <c r="BH29" s="17"/>
      <c r="BI29" s="17"/>
      <c r="BJ29" s="17"/>
      <c r="BK29" s="17">
        <v>0</v>
      </c>
      <c r="BL29" s="17">
        <v>438.7</v>
      </c>
      <c r="BM29" s="17">
        <v>293.07684</v>
      </c>
      <c r="BN29" s="17">
        <v>170.60149999999999</v>
      </c>
      <c r="BO29" s="17">
        <v>268.0985</v>
      </c>
      <c r="BP29" s="17">
        <v>10.1</v>
      </c>
      <c r="BQ29" s="17">
        <v>9.8007899999999992</v>
      </c>
      <c r="BR29" s="17">
        <v>3.45607</v>
      </c>
      <c r="BS29" s="17">
        <v>6.6439300000000001</v>
      </c>
      <c r="BT29" s="17"/>
      <c r="BU29" s="17"/>
      <c r="BV29" s="17"/>
      <c r="BW29" s="17">
        <v>0</v>
      </c>
      <c r="BX29" s="17"/>
      <c r="BY29" s="17"/>
      <c r="BZ29" s="17"/>
      <c r="CA29" s="17">
        <v>0</v>
      </c>
      <c r="CB29" s="17"/>
      <c r="CC29" s="17"/>
      <c r="CD29" s="17"/>
      <c r="CE29" s="17">
        <v>0</v>
      </c>
      <c r="CF29" s="17"/>
      <c r="CG29" s="17"/>
      <c r="CH29" s="17"/>
      <c r="CI29" s="17">
        <v>0</v>
      </c>
      <c r="CJ29" s="17">
        <v>171</v>
      </c>
      <c r="CK29" s="17">
        <v>164.06704999999999</v>
      </c>
      <c r="CL29" s="17">
        <v>164.06706</v>
      </c>
      <c r="CM29" s="17">
        <v>6.9329400000000003</v>
      </c>
      <c r="CN29" s="17">
        <v>7.6360000000000001</v>
      </c>
      <c r="CO29" s="17">
        <v>5.1383299999999998</v>
      </c>
      <c r="CP29" s="17">
        <v>5.1383299999999998</v>
      </c>
      <c r="CQ29" s="17">
        <v>2.4976699999999998</v>
      </c>
      <c r="CR29" s="17">
        <v>5.35</v>
      </c>
      <c r="CS29" s="17">
        <v>2.8205</v>
      </c>
      <c r="CT29" s="17">
        <v>2.8205</v>
      </c>
      <c r="CU29" s="17">
        <v>2.5295000000000001</v>
      </c>
      <c r="CV29" s="17">
        <v>0</v>
      </c>
      <c r="CW29" s="17"/>
      <c r="CX29" s="17">
        <v>16.808070000000001</v>
      </c>
      <c r="CY29" s="17">
        <v>-16.808070000000001</v>
      </c>
      <c r="CZ29" s="17">
        <v>7.1</v>
      </c>
      <c r="DA29" s="17">
        <v>6.8787000000000003</v>
      </c>
      <c r="DB29" s="17">
        <v>6.8787000000000003</v>
      </c>
      <c r="DC29" s="17">
        <v>0.2213</v>
      </c>
      <c r="DD29" s="17">
        <v>12.5</v>
      </c>
      <c r="DE29" s="17">
        <v>14.933920000000001</v>
      </c>
      <c r="DF29" s="17">
        <v>14.933909999999999</v>
      </c>
      <c r="DG29" s="17">
        <v>-2.43391</v>
      </c>
      <c r="DH29" s="17">
        <v>70.8</v>
      </c>
      <c r="DI29" s="17">
        <v>53.063079999999999</v>
      </c>
      <c r="DJ29" s="17">
        <v>81.789029999999997</v>
      </c>
      <c r="DK29" s="17">
        <v>-10.98903</v>
      </c>
      <c r="DL29" s="17"/>
      <c r="DM29" s="17"/>
      <c r="DN29" s="17"/>
      <c r="DO29" s="17">
        <v>0</v>
      </c>
      <c r="DP29" s="17"/>
      <c r="DQ29" s="17"/>
      <c r="DR29" s="17"/>
      <c r="DS29" s="17">
        <v>0</v>
      </c>
      <c r="DT29" s="17"/>
      <c r="DU29" s="17"/>
      <c r="DV29" s="17"/>
      <c r="DW29" s="17">
        <v>0</v>
      </c>
      <c r="DX29" s="17"/>
      <c r="DY29" s="17"/>
      <c r="DZ29" s="17"/>
      <c r="EA29" s="17">
        <v>0</v>
      </c>
      <c r="EB29" s="17">
        <v>55.7</v>
      </c>
      <c r="EC29" s="17">
        <v>55.89584</v>
      </c>
      <c r="ED29" s="17">
        <v>55.89584</v>
      </c>
      <c r="EE29" s="17">
        <v>-0.19583999999999999</v>
      </c>
      <c r="EF29" s="17">
        <v>221.7</v>
      </c>
      <c r="EG29" s="17">
        <v>220.69499999999999</v>
      </c>
      <c r="EH29" s="17">
        <v>220.69497000000001</v>
      </c>
      <c r="EI29" s="17">
        <v>1.0050300000000001</v>
      </c>
      <c r="EJ29" s="17"/>
      <c r="EK29" s="17"/>
      <c r="EL29" s="17"/>
      <c r="EM29" s="17">
        <v>0</v>
      </c>
      <c r="EN29" s="17"/>
      <c r="EO29" s="17"/>
      <c r="EP29" s="17"/>
      <c r="EQ29" s="17">
        <v>0</v>
      </c>
      <c r="ER29" s="17"/>
      <c r="ES29" s="17"/>
      <c r="ET29" s="17"/>
      <c r="EU29" s="17">
        <v>0</v>
      </c>
      <c r="EV29" s="17">
        <v>6.5</v>
      </c>
      <c r="EW29" s="17">
        <v>6.39</v>
      </c>
      <c r="EX29" s="17">
        <v>6.39</v>
      </c>
      <c r="EY29" s="17">
        <v>0.11</v>
      </c>
      <c r="EZ29" s="17">
        <v>464.6</v>
      </c>
      <c r="FA29" s="17">
        <v>457.09426000000002</v>
      </c>
      <c r="FB29" s="17">
        <v>320.05685999999997</v>
      </c>
      <c r="FC29" s="17">
        <v>144.54313999999999</v>
      </c>
      <c r="FD29" s="17">
        <v>75.5</v>
      </c>
      <c r="FE29" s="17">
        <v>81.635570000000001</v>
      </c>
      <c r="FF29" s="17">
        <v>81.635570000000001</v>
      </c>
      <c r="FG29" s="17">
        <v>-6.1355700000000004</v>
      </c>
      <c r="FH29" s="17">
        <v>142.00435999999999</v>
      </c>
      <c r="FI29" s="17">
        <v>149.98721</v>
      </c>
      <c r="FJ29" s="17">
        <v>151.36251999999999</v>
      </c>
      <c r="FK29" s="17">
        <v>-9.3581599999999998</v>
      </c>
      <c r="FL29" s="17">
        <v>30.344290000000001</v>
      </c>
      <c r="FM29" s="17">
        <v>41.89893</v>
      </c>
      <c r="FN29" s="17">
        <v>41.89893</v>
      </c>
      <c r="FO29" s="17">
        <v>-11.554639999999999</v>
      </c>
      <c r="FP29" s="17">
        <v>17.8</v>
      </c>
      <c r="FQ29" s="17">
        <v>19.21088</v>
      </c>
      <c r="FR29" s="17">
        <v>19.21088</v>
      </c>
      <c r="FS29" s="17">
        <v>-1.4108799999999999</v>
      </c>
      <c r="FT29" s="17">
        <v>18.8</v>
      </c>
      <c r="FU29" s="17">
        <v>17.93975</v>
      </c>
      <c r="FV29" s="17">
        <v>18.46453</v>
      </c>
      <c r="FW29" s="17">
        <v>0.33546999999999999</v>
      </c>
      <c r="FX29" s="17">
        <v>90.2</v>
      </c>
      <c r="FY29" s="17">
        <v>87.773570000000007</v>
      </c>
      <c r="FZ29" s="17">
        <v>87.773570000000007</v>
      </c>
      <c r="GA29" s="17">
        <v>2.4264299999999999</v>
      </c>
      <c r="GB29" s="17">
        <v>137.10798</v>
      </c>
      <c r="GC29" s="17">
        <v>143.68512999999999</v>
      </c>
      <c r="GD29" s="17">
        <v>185.82039</v>
      </c>
      <c r="GE29" s="17">
        <v>-48.712409999999998</v>
      </c>
      <c r="GF29" s="17">
        <v>137.19337999999999</v>
      </c>
      <c r="GG29" s="17">
        <v>143.68512999999999</v>
      </c>
      <c r="GH29" s="17">
        <v>185.82039</v>
      </c>
      <c r="GI29" s="17">
        <v>-48.627009999999999</v>
      </c>
      <c r="GJ29" s="17">
        <v>160.75158999999999</v>
      </c>
      <c r="GK29" s="17">
        <v>144.11662000000001</v>
      </c>
      <c r="GL29" s="17">
        <v>186.37841</v>
      </c>
      <c r="GM29" s="17">
        <v>-25.626819999999999</v>
      </c>
      <c r="GN29" s="17">
        <v>108.8</v>
      </c>
      <c r="GO29" s="17">
        <v>110.48202000000001</v>
      </c>
      <c r="GP29" s="17">
        <v>110.48202000000001</v>
      </c>
      <c r="GQ29" s="17">
        <v>-1.6820200000000001</v>
      </c>
      <c r="GR29" s="17">
        <v>0</v>
      </c>
      <c r="GS29" s="17"/>
      <c r="GT29" s="17"/>
      <c r="GU29" s="17">
        <v>0</v>
      </c>
      <c r="GV29" s="17">
        <v>45.4</v>
      </c>
      <c r="GW29" s="17">
        <v>43.545189999999998</v>
      </c>
      <c r="GX29" s="17">
        <v>43.545189999999998</v>
      </c>
      <c r="GY29" s="17">
        <v>1.8548100000000001</v>
      </c>
      <c r="GZ29" s="17">
        <v>2</v>
      </c>
      <c r="HA29" s="17">
        <v>2.0605799999999999</v>
      </c>
      <c r="HB29" s="17">
        <v>2.0605799999999999</v>
      </c>
      <c r="HC29" s="17">
        <v>-6.0580000000000002E-2</v>
      </c>
      <c r="HD29" s="17">
        <v>31.5</v>
      </c>
      <c r="HE29" s="17">
        <v>30.332239999999999</v>
      </c>
      <c r="HF29" s="17">
        <v>30.332239999999999</v>
      </c>
      <c r="HG29" s="17">
        <v>1.1677599999999999</v>
      </c>
      <c r="HH29" s="17">
        <v>171.5</v>
      </c>
      <c r="HI29" s="17">
        <v>174.55947</v>
      </c>
      <c r="HJ29" s="17">
        <v>72.886300000000006</v>
      </c>
      <c r="HK29" s="17">
        <v>98.613699999999994</v>
      </c>
      <c r="HL29" s="17"/>
      <c r="HM29" s="17"/>
      <c r="HN29" s="17"/>
      <c r="HO29" s="17">
        <v>0</v>
      </c>
      <c r="HP29" s="17"/>
      <c r="HQ29" s="17"/>
      <c r="HR29" s="17"/>
      <c r="HS29" s="17">
        <v>0</v>
      </c>
      <c r="HT29" s="17">
        <v>30.9</v>
      </c>
      <c r="HU29" s="17">
        <v>33.68974</v>
      </c>
      <c r="HV29" s="17"/>
      <c r="HW29" s="17">
        <v>30.9</v>
      </c>
      <c r="HX29" s="17"/>
      <c r="HY29" s="17"/>
      <c r="HZ29" s="17"/>
      <c r="IA29" s="17">
        <v>0</v>
      </c>
      <c r="IB29" s="17"/>
      <c r="IC29" s="17"/>
      <c r="ID29" s="17"/>
      <c r="IE29" s="17">
        <v>0</v>
      </c>
      <c r="IF29" s="17">
        <v>45.2</v>
      </c>
      <c r="IG29" s="17">
        <v>45.265300000000003</v>
      </c>
      <c r="IH29" s="17">
        <v>45.265309999999999</v>
      </c>
      <c r="II29" s="17">
        <v>-6.5310000000000007E-2</v>
      </c>
      <c r="IJ29" s="17"/>
      <c r="IK29" s="17"/>
      <c r="IL29" s="17"/>
      <c r="IM29" s="17">
        <v>0</v>
      </c>
      <c r="IN29" s="17"/>
      <c r="IO29" s="17"/>
      <c r="IP29" s="17"/>
      <c r="IQ29" s="17">
        <v>0</v>
      </c>
      <c r="IR29" s="17"/>
      <c r="IS29" s="17"/>
      <c r="IT29" s="17"/>
      <c r="IU29" s="17">
        <v>0</v>
      </c>
      <c r="IV29" s="17">
        <v>128.1</v>
      </c>
      <c r="IW29" s="17">
        <v>132.83837</v>
      </c>
      <c r="IX29" s="17">
        <v>132.83837</v>
      </c>
      <c r="IY29" s="17">
        <v>-4.7383699999999997</v>
      </c>
      <c r="IZ29" s="17">
        <v>161.6</v>
      </c>
      <c r="JA29" s="17">
        <v>169.608</v>
      </c>
      <c r="JB29" s="17">
        <v>169.608</v>
      </c>
      <c r="JC29" s="17">
        <v>-8.0079999999999991</v>
      </c>
      <c r="JD29" s="17">
        <v>161.4</v>
      </c>
      <c r="JE29" s="17">
        <v>169.608</v>
      </c>
      <c r="JF29" s="17">
        <v>169.608</v>
      </c>
      <c r="JG29" s="17">
        <v>-8.2080000000000002</v>
      </c>
      <c r="JH29" s="17">
        <v>162.80000000000001</v>
      </c>
      <c r="JI29" s="17">
        <v>169.608</v>
      </c>
      <c r="JJ29" s="17">
        <v>169.608</v>
      </c>
      <c r="JK29" s="17">
        <v>-6.8079999999999998</v>
      </c>
      <c r="JL29" s="17">
        <v>245</v>
      </c>
      <c r="JM29" s="17">
        <v>255.17599999999999</v>
      </c>
      <c r="JN29" s="17">
        <v>255.17599999999999</v>
      </c>
      <c r="JO29" s="17">
        <v>-10.176</v>
      </c>
      <c r="JP29" s="17">
        <v>70.7</v>
      </c>
      <c r="JQ29" s="17">
        <v>73.590999999999994</v>
      </c>
      <c r="JR29" s="17">
        <v>73.590999999999994</v>
      </c>
      <c r="JS29" s="17">
        <v>-2.891</v>
      </c>
      <c r="JT29" s="17">
        <v>34.1</v>
      </c>
      <c r="JU29" s="17">
        <v>36.905999999999999</v>
      </c>
      <c r="JV29" s="17">
        <v>36.905999999999999</v>
      </c>
      <c r="JW29" s="17">
        <v>-2.806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v>
      </c>
      <c r="KW29" s="17">
        <v>1.7823899999999999</v>
      </c>
      <c r="KX29" s="17">
        <v>1.7823899999999999</v>
      </c>
      <c r="KY29" s="17">
        <v>0.21761</v>
      </c>
      <c r="KZ29" s="17">
        <v>181.04499999999999</v>
      </c>
      <c r="LA29" s="17">
        <v>180.86422999999999</v>
      </c>
      <c r="LB29" s="17">
        <v>162.43823</v>
      </c>
      <c r="LC29" s="17">
        <v>18.606770000000001</v>
      </c>
      <c r="LD29" s="17">
        <v>128.011</v>
      </c>
      <c r="LE29" s="17">
        <v>125.75951000000001</v>
      </c>
      <c r="LF29" s="17">
        <v>125.81766</v>
      </c>
      <c r="LG29" s="17">
        <v>2.1933400000000001</v>
      </c>
      <c r="LH29" s="17">
        <v>64.486000000000004</v>
      </c>
      <c r="LI29" s="17">
        <v>67.199219999999997</v>
      </c>
      <c r="LJ29" s="17">
        <v>67.199219999999997</v>
      </c>
      <c r="LK29" s="17">
        <v>-2.7132200000000002</v>
      </c>
      <c r="LL29" s="17">
        <v>76.248000000000005</v>
      </c>
      <c r="LM29" s="17">
        <v>78.567999999999998</v>
      </c>
      <c r="LN29" s="17">
        <v>78.567999999999998</v>
      </c>
      <c r="LO29" s="17">
        <v>-2.3199999999999998</v>
      </c>
      <c r="LP29" s="17">
        <v>30.375</v>
      </c>
      <c r="LQ29" s="17">
        <v>29.980560000000001</v>
      </c>
      <c r="LR29" s="17">
        <v>29.980560000000001</v>
      </c>
      <c r="LS29" s="17">
        <v>0.39444000000000001</v>
      </c>
      <c r="LT29" s="17"/>
      <c r="LU29" s="17"/>
      <c r="LV29" s="17"/>
      <c r="LW29" s="17">
        <v>0</v>
      </c>
      <c r="LX29" s="17"/>
      <c r="LY29" s="17"/>
      <c r="LZ29" s="17"/>
      <c r="MA29" s="17">
        <v>0</v>
      </c>
      <c r="MB29" s="17"/>
      <c r="MC29" s="17"/>
      <c r="MD29" s="17"/>
      <c r="ME29" s="17">
        <v>0</v>
      </c>
      <c r="MF29" s="17">
        <v>139.91</v>
      </c>
      <c r="MG29" s="17">
        <v>151.08886000000001</v>
      </c>
      <c r="MH29" s="17">
        <v>153.12567999999999</v>
      </c>
      <c r="MI29" s="17">
        <v>-13.215680000000001</v>
      </c>
      <c r="MJ29" s="17">
        <v>140.666</v>
      </c>
      <c r="MK29" s="17">
        <v>151.08886000000001</v>
      </c>
      <c r="ML29" s="17">
        <v>153.12567999999999</v>
      </c>
      <c r="MM29" s="17">
        <v>-12.459680000000001</v>
      </c>
      <c r="MN29" s="17">
        <v>146.149</v>
      </c>
      <c r="MO29" s="17">
        <v>151.54257999999999</v>
      </c>
      <c r="MP29" s="17">
        <v>153.58552</v>
      </c>
      <c r="MQ29" s="17">
        <v>-7.4365199999999998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6.2</v>
      </c>
      <c r="NU29" s="17">
        <v>6.5736800000000004</v>
      </c>
      <c r="NV29" s="17">
        <v>6.5736800000000004</v>
      </c>
      <c r="NW29" s="17">
        <v>-0.37368000000000001</v>
      </c>
      <c r="NX29" s="17">
        <v>1.8</v>
      </c>
      <c r="NY29" s="17">
        <v>6.8964100000000004</v>
      </c>
      <c r="NZ29" s="17">
        <v>6.8964100000000004</v>
      </c>
      <c r="OA29" s="17">
        <v>-5.0964099999999997</v>
      </c>
      <c r="OB29" s="17">
        <v>14.2</v>
      </c>
      <c r="OC29" s="17">
        <v>19.436350000000001</v>
      </c>
      <c r="OD29" s="17">
        <v>17.492709999999999</v>
      </c>
      <c r="OE29" s="17">
        <v>-3.29271</v>
      </c>
      <c r="OF29" s="17">
        <v>1.2</v>
      </c>
      <c r="OG29" s="17"/>
      <c r="OH29" s="17">
        <v>0.82899999999999996</v>
      </c>
      <c r="OI29" s="17">
        <v>0.371</v>
      </c>
      <c r="OJ29" s="17">
        <v>92.2</v>
      </c>
      <c r="OK29" s="17">
        <v>100.6</v>
      </c>
      <c r="OL29" s="17">
        <v>90.198999999999998</v>
      </c>
      <c r="OM29" s="17">
        <v>2.0009999999999999</v>
      </c>
      <c r="ON29" s="17">
        <v>80.5</v>
      </c>
      <c r="OO29" s="17"/>
      <c r="OP29" s="17">
        <v>78.599999999999994</v>
      </c>
      <c r="OQ29" s="17">
        <v>1.9</v>
      </c>
      <c r="OR29" s="17">
        <v>9.3000000000000007</v>
      </c>
      <c r="OS29" s="17">
        <v>5.37</v>
      </c>
      <c r="OT29" s="17">
        <v>10.598000000000001</v>
      </c>
      <c r="OU29" s="17">
        <v>-1.298</v>
      </c>
      <c r="OV29" s="17">
        <v>0.2</v>
      </c>
      <c r="OW29" s="17"/>
      <c r="OX29" s="17">
        <v>0.3</v>
      </c>
      <c r="OY29" s="17">
        <v>-0.1</v>
      </c>
      <c r="OZ29" s="17">
        <v>0</v>
      </c>
      <c r="PA29" s="17"/>
      <c r="PB29" s="17"/>
      <c r="PC29" s="17">
        <v>0</v>
      </c>
      <c r="PD29" s="17">
        <v>9.9</v>
      </c>
      <c r="PE29" s="17">
        <v>9.9830000000000005</v>
      </c>
      <c r="PF29" s="17">
        <v>9.9830000000000005</v>
      </c>
      <c r="PG29" s="17">
        <v>-8.3000000000000004E-2</v>
      </c>
      <c r="PH29" s="17">
        <v>5.4</v>
      </c>
      <c r="PI29" s="17">
        <v>5.67</v>
      </c>
      <c r="PJ29" s="17">
        <v>5.67</v>
      </c>
      <c r="PK29" s="17">
        <v>-0.27</v>
      </c>
      <c r="PL29" s="17">
        <v>216.2</v>
      </c>
      <c r="PM29" s="17"/>
      <c r="PN29" s="17">
        <v>203.04</v>
      </c>
      <c r="PO29" s="17">
        <v>13.16</v>
      </c>
      <c r="PP29" s="17">
        <v>2</v>
      </c>
      <c r="PQ29" s="17">
        <v>1</v>
      </c>
      <c r="PR29" s="17">
        <v>1</v>
      </c>
      <c r="PS29" s="17">
        <v>1</v>
      </c>
      <c r="PT29" s="17">
        <v>3.5</v>
      </c>
      <c r="PU29" s="17">
        <v>3.54</v>
      </c>
      <c r="PV29" s="17">
        <v>3.55</v>
      </c>
      <c r="PW29" s="17">
        <v>-0.05</v>
      </c>
      <c r="PX29" s="17">
        <v>5.0999999999999996</v>
      </c>
      <c r="PY29" s="17">
        <v>4.5999999999999996</v>
      </c>
      <c r="PZ29" s="17">
        <v>4.5999999999999996</v>
      </c>
      <c r="QA29" s="17">
        <v>0.5</v>
      </c>
      <c r="QB29" s="17">
        <v>20.7</v>
      </c>
      <c r="QC29" s="17">
        <v>20.274049999999999</v>
      </c>
      <c r="QD29" s="17">
        <v>20.274049999999999</v>
      </c>
      <c r="QE29" s="17">
        <v>0.42595</v>
      </c>
      <c r="QF29" s="17">
        <v>20</v>
      </c>
      <c r="QG29" s="17">
        <v>18.79495</v>
      </c>
      <c r="QH29" s="17">
        <v>19.33916</v>
      </c>
      <c r="QI29" s="17">
        <v>0.66083999999999998</v>
      </c>
      <c r="QJ29" s="17">
        <v>18.8</v>
      </c>
      <c r="QK29" s="17">
        <v>17.006799999999998</v>
      </c>
      <c r="QL29" s="17">
        <v>17.492709999999999</v>
      </c>
      <c r="QM29" s="17">
        <v>1.3072900000000001</v>
      </c>
      <c r="QN29" s="17">
        <v>3.5</v>
      </c>
      <c r="QO29" s="17">
        <v>3.5</v>
      </c>
      <c r="QP29" s="17">
        <v>3.5</v>
      </c>
      <c r="QQ29" s="17">
        <v>0</v>
      </c>
      <c r="QR29" s="17">
        <v>18.600000000000001</v>
      </c>
      <c r="QS29" s="17">
        <v>17.376090000000001</v>
      </c>
      <c r="QT29" s="17">
        <v>17.881440000000001</v>
      </c>
      <c r="QU29" s="17">
        <v>0.71855999999999998</v>
      </c>
      <c r="QV29" s="17">
        <v>13.9</v>
      </c>
      <c r="QW29" s="17"/>
      <c r="QX29" s="17">
        <v>13.888</v>
      </c>
      <c r="QY29" s="17">
        <v>1.2E-2</v>
      </c>
      <c r="QZ29" s="17">
        <v>18.100000000000001</v>
      </c>
      <c r="RA29" s="17"/>
      <c r="RB29" s="17">
        <v>16.091999999999999</v>
      </c>
      <c r="RC29" s="17">
        <v>2.008</v>
      </c>
      <c r="RD29" s="17">
        <v>23.8</v>
      </c>
      <c r="RE29" s="17">
        <v>27.99</v>
      </c>
      <c r="RF29" s="17">
        <v>16.378</v>
      </c>
      <c r="RG29" s="17">
        <v>7.4219999999999997</v>
      </c>
      <c r="RH29" s="17">
        <v>66.3</v>
      </c>
      <c r="RI29" s="17">
        <v>72.069999999999993</v>
      </c>
      <c r="RJ29" s="17">
        <v>50.941000000000003</v>
      </c>
      <c r="RK29" s="17">
        <v>15.359</v>
      </c>
      <c r="RL29" s="17">
        <v>19</v>
      </c>
      <c r="RM29" s="17"/>
      <c r="RN29" s="17">
        <v>17.29</v>
      </c>
      <c r="RO29" s="17">
        <v>1.71</v>
      </c>
      <c r="RP29" s="17">
        <v>3</v>
      </c>
      <c r="RQ29" s="17">
        <v>3.3</v>
      </c>
      <c r="RR29" s="17">
        <v>3.3</v>
      </c>
      <c r="RS29" s="17">
        <v>-0.3</v>
      </c>
      <c r="RT29" s="17">
        <v>11.2</v>
      </c>
      <c r="RU29" s="17">
        <v>7.8002700000000003</v>
      </c>
      <c r="RV29" s="17"/>
      <c r="RW29" s="17">
        <v>11.2</v>
      </c>
      <c r="RX29" s="17">
        <v>2.88</v>
      </c>
      <c r="RY29" s="17">
        <v>2</v>
      </c>
      <c r="RZ29" s="17">
        <v>2</v>
      </c>
      <c r="SA29" s="17">
        <v>0.88</v>
      </c>
      <c r="SB29" s="17"/>
      <c r="SC29" s="17">
        <v>0.4</v>
      </c>
      <c r="SD29" s="17">
        <v>0.4</v>
      </c>
      <c r="SE29" s="17">
        <v>-0.4</v>
      </c>
      <c r="SF29" s="17">
        <v>0.3</v>
      </c>
      <c r="SG29" s="17"/>
      <c r="SH29" s="17">
        <v>0.34</v>
      </c>
      <c r="SI29" s="17">
        <v>-0.04</v>
      </c>
      <c r="SJ29" s="17">
        <v>19.8</v>
      </c>
      <c r="SK29" s="17">
        <v>19.436350000000001</v>
      </c>
      <c r="SL29" s="17">
        <v>17.881440000000001</v>
      </c>
      <c r="SM29" s="17">
        <v>1.91856</v>
      </c>
      <c r="SN29" s="17">
        <v>9.1</v>
      </c>
      <c r="SO29" s="17">
        <v>12.55588</v>
      </c>
      <c r="SP29" s="17">
        <v>8.1999999999999993</v>
      </c>
      <c r="SQ29" s="17">
        <v>0.9</v>
      </c>
      <c r="SR29" s="17">
        <v>20.399999999999999</v>
      </c>
      <c r="SS29" s="17">
        <v>19.436350000000001</v>
      </c>
      <c r="ST29" s="17">
        <v>19.436350000000001</v>
      </c>
      <c r="SU29" s="17">
        <v>0.96365000000000001</v>
      </c>
      <c r="SV29" s="17">
        <v>20.399999999999999</v>
      </c>
      <c r="SW29" s="17">
        <v>19.436350000000001</v>
      </c>
      <c r="SX29" s="17">
        <v>19.436350000000001</v>
      </c>
      <c r="SY29" s="17">
        <v>0.96365000000000001</v>
      </c>
      <c r="SZ29" s="17">
        <v>20</v>
      </c>
      <c r="TA29" s="17">
        <v>19.436350000000001</v>
      </c>
      <c r="TB29" s="17">
        <v>18.46453</v>
      </c>
      <c r="TC29" s="17">
        <v>1.5354699999999999</v>
      </c>
      <c r="TD29" s="17">
        <v>0</v>
      </c>
      <c r="TE29" s="17"/>
      <c r="TF29" s="17">
        <v>5.109</v>
      </c>
      <c r="TG29" s="17">
        <v>-5.109</v>
      </c>
      <c r="TH29" s="17">
        <v>32.299999999999997</v>
      </c>
      <c r="TI29" s="17">
        <v>24.71</v>
      </c>
      <c r="TJ29" s="17">
        <v>34.689</v>
      </c>
      <c r="TK29" s="17">
        <v>-2.3889999999999998</v>
      </c>
      <c r="TL29" s="17">
        <v>35.4</v>
      </c>
      <c r="TM29" s="17"/>
      <c r="TN29" s="17">
        <v>38.466000000000001</v>
      </c>
      <c r="TO29" s="17">
        <v>-3.0659999999999998</v>
      </c>
      <c r="TP29" s="17">
        <v>70.5</v>
      </c>
      <c r="TQ29" s="17">
        <v>82.6</v>
      </c>
      <c r="TR29" s="17">
        <v>28.077999999999999</v>
      </c>
      <c r="TS29" s="17">
        <v>42.421999999999997</v>
      </c>
      <c r="TT29" s="17">
        <v>89.3</v>
      </c>
      <c r="TU29" s="17">
        <v>80.67</v>
      </c>
      <c r="TV29" s="17">
        <v>36.334000000000003</v>
      </c>
      <c r="TW29" s="17">
        <v>52.966000000000001</v>
      </c>
      <c r="TX29" s="17">
        <v>14.1</v>
      </c>
      <c r="TY29" s="17">
        <v>1.32</v>
      </c>
      <c r="TZ29" s="17">
        <v>1.3180000000000001</v>
      </c>
      <c r="UA29" s="17">
        <v>12.782</v>
      </c>
      <c r="UB29" s="17">
        <v>7.6</v>
      </c>
      <c r="UC29" s="17">
        <v>2.19</v>
      </c>
      <c r="UD29" s="17">
        <v>2.1920000000000002</v>
      </c>
      <c r="UE29" s="17">
        <v>5.4080000000000004</v>
      </c>
      <c r="UF29" s="17">
        <v>50</v>
      </c>
      <c r="UG29" s="17"/>
      <c r="UH29" s="17">
        <v>41.34</v>
      </c>
      <c r="UI29" s="17">
        <v>8.66</v>
      </c>
      <c r="UJ29" s="17">
        <v>20.930289999999999</v>
      </c>
      <c r="UK29" s="17">
        <v>19.93197</v>
      </c>
      <c r="UL29" s="17">
        <v>19.436350000000001</v>
      </c>
      <c r="UM29" s="17">
        <v>1.49394</v>
      </c>
      <c r="UN29" s="17">
        <v>6.8658200000000003</v>
      </c>
      <c r="UO29" s="17">
        <v>7</v>
      </c>
      <c r="UP29" s="17">
        <v>7</v>
      </c>
      <c r="UQ29" s="17">
        <v>-0.13417999999999999</v>
      </c>
      <c r="UR29" s="17">
        <v>8.6</v>
      </c>
      <c r="US29" s="17">
        <v>8.1999999999999993</v>
      </c>
      <c r="UT29" s="17">
        <v>8.1999999999999993</v>
      </c>
      <c r="UU29" s="17">
        <v>0.4</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20.100000000000001</v>
      </c>
      <c r="VE29" s="17">
        <v>18.892130000000002</v>
      </c>
      <c r="VF29" s="17">
        <v>19.436350000000001</v>
      </c>
      <c r="VG29" s="17">
        <v>0.66364999999999996</v>
      </c>
      <c r="VH29" s="17">
        <v>5.8</v>
      </c>
      <c r="VI29" s="17">
        <v>4.3499999999999996</v>
      </c>
      <c r="VJ29" s="17">
        <v>7.4329999999999998</v>
      </c>
      <c r="VK29" s="17">
        <v>-1.633</v>
      </c>
      <c r="VL29" s="17">
        <v>252.9</v>
      </c>
      <c r="VM29" s="17"/>
      <c r="VN29" s="17">
        <v>251.697</v>
      </c>
      <c r="VO29" s="17">
        <v>1.2030000000000001</v>
      </c>
      <c r="VP29" s="17">
        <v>16</v>
      </c>
      <c r="VQ29" s="17"/>
      <c r="VR29" s="17">
        <v>15.266</v>
      </c>
      <c r="VS29" s="17">
        <v>0.73399999999999999</v>
      </c>
      <c r="VT29" s="17">
        <v>142.4</v>
      </c>
      <c r="VU29" s="17"/>
      <c r="VV29" s="17">
        <v>141.52099999999999</v>
      </c>
      <c r="VW29" s="17">
        <v>0.879</v>
      </c>
      <c r="VX29" s="17">
        <v>0.64600000000000002</v>
      </c>
      <c r="VY29" s="17">
        <v>0.6</v>
      </c>
      <c r="VZ29" s="17">
        <v>0.6</v>
      </c>
      <c r="WA29" s="17">
        <v>4.5999999999999999E-2</v>
      </c>
      <c r="WB29" s="17">
        <v>2.54</v>
      </c>
      <c r="WC29" s="17">
        <v>35.83</v>
      </c>
      <c r="WD29" s="17">
        <v>28.512</v>
      </c>
      <c r="WE29" s="17">
        <v>-25.972000000000001</v>
      </c>
      <c r="WF29" s="17">
        <v>14.936999999999999</v>
      </c>
      <c r="WG29" s="17">
        <v>40.729999999999997</v>
      </c>
      <c r="WH29" s="17">
        <v>34.28</v>
      </c>
      <c r="WI29" s="17">
        <v>-19.343</v>
      </c>
      <c r="WJ29" s="17">
        <v>110.9</v>
      </c>
      <c r="WK29" s="17"/>
      <c r="WL29" s="17">
        <v>109.291</v>
      </c>
      <c r="WM29" s="17">
        <v>1.609</v>
      </c>
      <c r="WN29" s="17">
        <v>4.5</v>
      </c>
      <c r="WO29" s="17">
        <v>4.2</v>
      </c>
      <c r="WP29" s="17">
        <v>4.2</v>
      </c>
      <c r="WQ29" s="17">
        <v>0.3</v>
      </c>
      <c r="WR29" s="17">
        <v>0</v>
      </c>
      <c r="WS29" s="17"/>
      <c r="WT29" s="17"/>
      <c r="WU29" s="17">
        <v>0</v>
      </c>
      <c r="WV29" s="17">
        <v>1.2</v>
      </c>
      <c r="WW29" s="17">
        <v>1.2</v>
      </c>
      <c r="WX29" s="17">
        <v>1.2</v>
      </c>
      <c r="WY29" s="17">
        <v>0</v>
      </c>
      <c r="WZ29" s="17">
        <v>1.1000000000000001</v>
      </c>
      <c r="XA29" s="17">
        <v>1.4</v>
      </c>
      <c r="XB29" s="17">
        <v>1.4</v>
      </c>
      <c r="XC29" s="17">
        <v>-0.3</v>
      </c>
      <c r="XD29" s="17">
        <v>16.2</v>
      </c>
      <c r="XE29" s="17"/>
      <c r="XF29" s="17">
        <v>16.001000000000001</v>
      </c>
      <c r="XG29" s="17">
        <v>0.19900000000000001</v>
      </c>
      <c r="XH29" s="17">
        <v>8.1999999999999993</v>
      </c>
      <c r="XI29" s="17">
        <v>8.24</v>
      </c>
      <c r="XJ29" s="17">
        <v>7.2</v>
      </c>
      <c r="XK29" s="17">
        <v>1</v>
      </c>
      <c r="XL29" s="17">
        <v>20.100000000000001</v>
      </c>
      <c r="XM29" s="17">
        <v>19.552959999999999</v>
      </c>
      <c r="XN29" s="17">
        <v>18.46453</v>
      </c>
      <c r="XO29" s="17">
        <v>1.63547</v>
      </c>
      <c r="XP29" s="17">
        <v>9.5</v>
      </c>
      <c r="XQ29" s="17">
        <v>10.8</v>
      </c>
      <c r="XR29" s="17">
        <v>10.8</v>
      </c>
      <c r="XS29" s="17">
        <v>-1.3</v>
      </c>
      <c r="XT29" s="17">
        <v>15</v>
      </c>
      <c r="XU29" s="17"/>
      <c r="XV29" s="17">
        <v>27</v>
      </c>
      <c r="XW29" s="17">
        <v>-12</v>
      </c>
      <c r="XX29" s="17">
        <v>0</v>
      </c>
      <c r="XY29" s="17"/>
      <c r="XZ29" s="17">
        <v>27</v>
      </c>
      <c r="YA29" s="17">
        <v>-27</v>
      </c>
      <c r="YB29" s="17">
        <v>14.2</v>
      </c>
      <c r="YC29" s="17">
        <v>14</v>
      </c>
      <c r="YD29" s="17">
        <v>14</v>
      </c>
      <c r="YE29" s="17">
        <v>0.2</v>
      </c>
      <c r="YF29" s="17">
        <v>19</v>
      </c>
      <c r="YG29" s="17">
        <v>17.62</v>
      </c>
      <c r="YH29" s="17">
        <v>19</v>
      </c>
      <c r="YI29" s="17">
        <v>0</v>
      </c>
      <c r="YJ29" s="17">
        <v>8.33</v>
      </c>
      <c r="YK29" s="17">
        <v>8.3000000000000007</v>
      </c>
      <c r="YL29" s="17">
        <v>8.3000000000000007</v>
      </c>
      <c r="YM29" s="17">
        <v>0.03</v>
      </c>
      <c r="YN29" s="17">
        <v>11.34</v>
      </c>
      <c r="YO29" s="17">
        <v>11</v>
      </c>
      <c r="YP29" s="17">
        <v>11</v>
      </c>
      <c r="YQ29" s="17">
        <v>0.34</v>
      </c>
      <c r="YR29" s="17">
        <v>17.53</v>
      </c>
      <c r="YS29" s="17">
        <v>22</v>
      </c>
      <c r="YT29" s="17">
        <v>22</v>
      </c>
      <c r="YU29" s="17">
        <v>-4.47</v>
      </c>
    </row>
    <row r="30" spans="1:671" ht="24" customHeight="1" x14ac:dyDescent="0.3">
      <c r="A30" s="1"/>
      <c r="B30" s="16" t="s">
        <v>48</v>
      </c>
      <c r="C30" s="16" t="s">
        <v>778</v>
      </c>
      <c r="D30" s="17">
        <v>202.1</v>
      </c>
      <c r="E30" s="17">
        <v>203.40136000000001</v>
      </c>
      <c r="F30" s="17">
        <v>203.40136000000001</v>
      </c>
      <c r="G30" s="17">
        <v>-1.3013600000000001</v>
      </c>
      <c r="H30" s="17">
        <v>617.1</v>
      </c>
      <c r="I30" s="17">
        <v>621.9896</v>
      </c>
      <c r="J30" s="17">
        <v>621.9896</v>
      </c>
      <c r="K30" s="17">
        <v>-4.8895999999999997</v>
      </c>
      <c r="L30" s="17">
        <v>211.6</v>
      </c>
      <c r="M30" s="17">
        <v>202.54091</v>
      </c>
      <c r="N30" s="17">
        <v>202.54091</v>
      </c>
      <c r="O30" s="17">
        <v>9.0590899999999994</v>
      </c>
      <c r="P30" s="17"/>
      <c r="Q30" s="17"/>
      <c r="R30" s="17"/>
      <c r="S30" s="17">
        <v>0</v>
      </c>
      <c r="T30" s="17"/>
      <c r="U30" s="17"/>
      <c r="V30" s="17"/>
      <c r="W30" s="17">
        <v>0</v>
      </c>
      <c r="X30" s="17">
        <v>89.9</v>
      </c>
      <c r="Y30" s="17">
        <v>91.867829999999998</v>
      </c>
      <c r="Z30" s="17">
        <v>91.867829999999998</v>
      </c>
      <c r="AA30" s="17">
        <v>-1.96783</v>
      </c>
      <c r="AB30" s="17">
        <v>239.9</v>
      </c>
      <c r="AC30" s="17">
        <v>240</v>
      </c>
      <c r="AD30" s="17">
        <v>240</v>
      </c>
      <c r="AE30" s="17">
        <v>-0.1</v>
      </c>
      <c r="AF30" s="17"/>
      <c r="AG30" s="17"/>
      <c r="AH30" s="17"/>
      <c r="AI30" s="17">
        <v>0</v>
      </c>
      <c r="AJ30" s="17"/>
      <c r="AK30" s="17"/>
      <c r="AL30" s="17"/>
      <c r="AM30" s="17">
        <v>0</v>
      </c>
      <c r="AN30" s="17"/>
      <c r="AO30" s="17"/>
      <c r="AP30" s="17"/>
      <c r="AQ30" s="17">
        <v>0</v>
      </c>
      <c r="AR30" s="17">
        <v>0</v>
      </c>
      <c r="AS30" s="17"/>
      <c r="AT30" s="17"/>
      <c r="AU30" s="17">
        <v>0</v>
      </c>
      <c r="AV30" s="17">
        <v>0</v>
      </c>
      <c r="AW30" s="17"/>
      <c r="AX30" s="17">
        <v>199.47789</v>
      </c>
      <c r="AY30" s="17">
        <v>-199.47789</v>
      </c>
      <c r="AZ30" s="17"/>
      <c r="BA30" s="17"/>
      <c r="BB30" s="17"/>
      <c r="BC30" s="17">
        <v>0</v>
      </c>
      <c r="BD30" s="17">
        <v>0</v>
      </c>
      <c r="BE30" s="17"/>
      <c r="BF30" s="17"/>
      <c r="BG30" s="17">
        <v>0</v>
      </c>
      <c r="BH30" s="17"/>
      <c r="BI30" s="17"/>
      <c r="BJ30" s="17"/>
      <c r="BK30" s="17">
        <v>0</v>
      </c>
      <c r="BL30" s="17">
        <v>525.79999999999995</v>
      </c>
      <c r="BM30" s="17">
        <v>325.38278000000003</v>
      </c>
      <c r="BN30" s="17">
        <v>141.33273</v>
      </c>
      <c r="BO30" s="17">
        <v>384.46726999999998</v>
      </c>
      <c r="BP30" s="17">
        <v>10.1</v>
      </c>
      <c r="BQ30" s="17">
        <v>9.8007899999999992</v>
      </c>
      <c r="BR30" s="17">
        <v>3.45607</v>
      </c>
      <c r="BS30" s="17">
        <v>6.6439300000000001</v>
      </c>
      <c r="BT30" s="17"/>
      <c r="BU30" s="17"/>
      <c r="BV30" s="17"/>
      <c r="BW30" s="17">
        <v>0</v>
      </c>
      <c r="BX30" s="17"/>
      <c r="BY30" s="17"/>
      <c r="BZ30" s="17"/>
      <c r="CA30" s="17">
        <v>0</v>
      </c>
      <c r="CB30" s="17"/>
      <c r="CC30" s="17"/>
      <c r="CD30" s="17"/>
      <c r="CE30" s="17">
        <v>0</v>
      </c>
      <c r="CF30" s="17"/>
      <c r="CG30" s="17"/>
      <c r="CH30" s="17"/>
      <c r="CI30" s="17">
        <v>0</v>
      </c>
      <c r="CJ30" s="17">
        <v>167.4</v>
      </c>
      <c r="CK30" s="17">
        <v>164.06704999999999</v>
      </c>
      <c r="CL30" s="17">
        <v>164.06706</v>
      </c>
      <c r="CM30" s="17">
        <v>3.3329399999999998</v>
      </c>
      <c r="CN30" s="17">
        <v>7.008</v>
      </c>
      <c r="CO30" s="17">
        <v>5.1383299999999998</v>
      </c>
      <c r="CP30" s="17">
        <v>5.1383299999999998</v>
      </c>
      <c r="CQ30" s="17">
        <v>1.8696699999999999</v>
      </c>
      <c r="CR30" s="17">
        <v>5.2240000000000002</v>
      </c>
      <c r="CS30" s="17">
        <v>2.8205</v>
      </c>
      <c r="CT30" s="17">
        <v>2.8205</v>
      </c>
      <c r="CU30" s="17">
        <v>2.4035000000000002</v>
      </c>
      <c r="CV30" s="17">
        <v>0</v>
      </c>
      <c r="CW30" s="17"/>
      <c r="CX30" s="17">
        <v>16.808070000000001</v>
      </c>
      <c r="CY30" s="17">
        <v>-16.808070000000001</v>
      </c>
      <c r="CZ30" s="17">
        <v>7</v>
      </c>
      <c r="DA30" s="17">
        <v>6.8787000000000003</v>
      </c>
      <c r="DB30" s="17">
        <v>6.8787000000000003</v>
      </c>
      <c r="DC30" s="17">
        <v>0.12130000000000001</v>
      </c>
      <c r="DD30" s="17">
        <v>12.5</v>
      </c>
      <c r="DE30" s="17">
        <v>14.933920000000001</v>
      </c>
      <c r="DF30" s="17">
        <v>14.933909999999999</v>
      </c>
      <c r="DG30" s="17">
        <v>-2.43391</v>
      </c>
      <c r="DH30" s="17">
        <v>69.900000000000006</v>
      </c>
      <c r="DI30" s="17">
        <v>55.708480000000002</v>
      </c>
      <c r="DJ30" s="17">
        <v>81.788600000000002</v>
      </c>
      <c r="DK30" s="17">
        <v>-11.8886</v>
      </c>
      <c r="DL30" s="17"/>
      <c r="DM30" s="17"/>
      <c r="DN30" s="17"/>
      <c r="DO30" s="17">
        <v>0</v>
      </c>
      <c r="DP30" s="17"/>
      <c r="DQ30" s="17"/>
      <c r="DR30" s="17"/>
      <c r="DS30" s="17">
        <v>0</v>
      </c>
      <c r="DT30" s="17"/>
      <c r="DU30" s="17"/>
      <c r="DV30" s="17"/>
      <c r="DW30" s="17">
        <v>0</v>
      </c>
      <c r="DX30" s="17"/>
      <c r="DY30" s="17"/>
      <c r="DZ30" s="17"/>
      <c r="EA30" s="17">
        <v>0</v>
      </c>
      <c r="EB30" s="17">
        <v>55.3</v>
      </c>
      <c r="EC30" s="17">
        <v>55.89584</v>
      </c>
      <c r="ED30" s="17">
        <v>55.89584</v>
      </c>
      <c r="EE30" s="17">
        <v>-0.59584000000000004</v>
      </c>
      <c r="EF30" s="17">
        <v>221.2</v>
      </c>
      <c r="EG30" s="17">
        <v>220.69499999999999</v>
      </c>
      <c r="EH30" s="17">
        <v>220.69497000000001</v>
      </c>
      <c r="EI30" s="17">
        <v>0.50502999999999998</v>
      </c>
      <c r="EJ30" s="17"/>
      <c r="EK30" s="17"/>
      <c r="EL30" s="17"/>
      <c r="EM30" s="17">
        <v>0</v>
      </c>
      <c r="EN30" s="17"/>
      <c r="EO30" s="17"/>
      <c r="EP30" s="17"/>
      <c r="EQ30" s="17">
        <v>0</v>
      </c>
      <c r="ER30" s="17"/>
      <c r="ES30" s="17"/>
      <c r="ET30" s="17"/>
      <c r="EU30" s="17">
        <v>0</v>
      </c>
      <c r="EV30" s="17">
        <v>6.5</v>
      </c>
      <c r="EW30" s="17">
        <v>6.39</v>
      </c>
      <c r="EX30" s="17">
        <v>6.39</v>
      </c>
      <c r="EY30" s="17">
        <v>0.11</v>
      </c>
      <c r="EZ30" s="17">
        <v>462.6</v>
      </c>
      <c r="FA30" s="17">
        <v>457.09426000000002</v>
      </c>
      <c r="FB30" s="17">
        <v>322.16181</v>
      </c>
      <c r="FC30" s="17">
        <v>140.43818999999999</v>
      </c>
      <c r="FD30" s="17">
        <v>75.400000000000006</v>
      </c>
      <c r="FE30" s="17">
        <v>81.635570000000001</v>
      </c>
      <c r="FF30" s="17">
        <v>81.635570000000001</v>
      </c>
      <c r="FG30" s="17">
        <v>-6.2355700000000001</v>
      </c>
      <c r="FH30" s="17">
        <v>138.94128000000001</v>
      </c>
      <c r="FI30" s="17">
        <v>149.98721</v>
      </c>
      <c r="FJ30" s="17">
        <v>151.36251999999999</v>
      </c>
      <c r="FK30" s="17">
        <v>-12.421239999999999</v>
      </c>
      <c r="FL30" s="17">
        <v>36.65</v>
      </c>
      <c r="FM30" s="17">
        <v>41.89893</v>
      </c>
      <c r="FN30" s="17">
        <v>41.89893</v>
      </c>
      <c r="FO30" s="17">
        <v>-5.2489299999999997</v>
      </c>
      <c r="FP30" s="17">
        <v>17.8</v>
      </c>
      <c r="FQ30" s="17">
        <v>19.21088</v>
      </c>
      <c r="FR30" s="17">
        <v>19.21088</v>
      </c>
      <c r="FS30" s="17">
        <v>-1.4108799999999999</v>
      </c>
      <c r="FT30" s="17">
        <v>18.8</v>
      </c>
      <c r="FU30" s="17">
        <v>17.93975</v>
      </c>
      <c r="FV30" s="17">
        <v>18.46453</v>
      </c>
      <c r="FW30" s="17">
        <v>0.33546999999999999</v>
      </c>
      <c r="FX30" s="17">
        <v>89.9</v>
      </c>
      <c r="FY30" s="17">
        <v>87.773570000000007</v>
      </c>
      <c r="FZ30" s="17">
        <v>87.773570000000007</v>
      </c>
      <c r="GA30" s="17">
        <v>2.12643</v>
      </c>
      <c r="GB30" s="17">
        <v>133.40806000000001</v>
      </c>
      <c r="GC30" s="17">
        <v>143.68512999999999</v>
      </c>
      <c r="GD30" s="17">
        <v>185.82039</v>
      </c>
      <c r="GE30" s="17">
        <v>-52.412329999999997</v>
      </c>
      <c r="GF30" s="17">
        <v>133.83662000000001</v>
      </c>
      <c r="GG30" s="17">
        <v>143.68512999999999</v>
      </c>
      <c r="GH30" s="17">
        <v>185.82039</v>
      </c>
      <c r="GI30" s="17">
        <v>-51.98377</v>
      </c>
      <c r="GJ30" s="17">
        <v>162.8253</v>
      </c>
      <c r="GK30" s="17">
        <v>144.11662000000001</v>
      </c>
      <c r="GL30" s="17">
        <v>186.37841</v>
      </c>
      <c r="GM30" s="17">
        <v>-23.55311</v>
      </c>
      <c r="GN30" s="17">
        <v>108.5</v>
      </c>
      <c r="GO30" s="17">
        <v>110.48202000000001</v>
      </c>
      <c r="GP30" s="17">
        <v>110.48202000000001</v>
      </c>
      <c r="GQ30" s="17">
        <v>-1.9820199999999999</v>
      </c>
      <c r="GR30" s="17">
        <v>0</v>
      </c>
      <c r="GS30" s="17"/>
      <c r="GT30" s="17"/>
      <c r="GU30" s="17">
        <v>0</v>
      </c>
      <c r="GV30" s="17">
        <v>44.7</v>
      </c>
      <c r="GW30" s="17">
        <v>43.545189999999998</v>
      </c>
      <c r="GX30" s="17">
        <v>43.545189999999998</v>
      </c>
      <c r="GY30" s="17">
        <v>1.1548099999999999</v>
      </c>
      <c r="GZ30" s="17">
        <v>2</v>
      </c>
      <c r="HA30" s="17">
        <v>2.0605799999999999</v>
      </c>
      <c r="HB30" s="17">
        <v>2.0605799999999999</v>
      </c>
      <c r="HC30" s="17">
        <v>-6.0580000000000002E-2</v>
      </c>
      <c r="HD30" s="17">
        <v>31.3</v>
      </c>
      <c r="HE30" s="17">
        <v>30.332239999999999</v>
      </c>
      <c r="HF30" s="17">
        <v>30.332239999999999</v>
      </c>
      <c r="HG30" s="17">
        <v>0.96775999999999995</v>
      </c>
      <c r="HH30" s="17">
        <v>168.2</v>
      </c>
      <c r="HI30" s="17">
        <v>174.55947</v>
      </c>
      <c r="HJ30" s="17">
        <v>72.886300000000006</v>
      </c>
      <c r="HK30" s="17">
        <v>95.313699999999997</v>
      </c>
      <c r="HL30" s="17"/>
      <c r="HM30" s="17"/>
      <c r="HN30" s="17"/>
      <c r="HO30" s="17">
        <v>0</v>
      </c>
      <c r="HP30" s="17"/>
      <c r="HQ30" s="17"/>
      <c r="HR30" s="17"/>
      <c r="HS30" s="17">
        <v>0</v>
      </c>
      <c r="HT30" s="17">
        <v>47.6</v>
      </c>
      <c r="HU30" s="17">
        <v>47.075899999999997</v>
      </c>
      <c r="HV30" s="17">
        <v>47.99709</v>
      </c>
      <c r="HW30" s="17">
        <v>-0.39709</v>
      </c>
      <c r="HX30" s="17"/>
      <c r="HY30" s="17"/>
      <c r="HZ30" s="17"/>
      <c r="IA30" s="17">
        <v>0</v>
      </c>
      <c r="IB30" s="17"/>
      <c r="IC30" s="17"/>
      <c r="ID30" s="17"/>
      <c r="IE30" s="17">
        <v>0</v>
      </c>
      <c r="IF30" s="17">
        <v>45</v>
      </c>
      <c r="IG30" s="17">
        <v>45.265300000000003</v>
      </c>
      <c r="IH30" s="17">
        <v>45.265309999999999</v>
      </c>
      <c r="II30" s="17">
        <v>-0.26530999999999999</v>
      </c>
      <c r="IJ30" s="17"/>
      <c r="IK30" s="17"/>
      <c r="IL30" s="17"/>
      <c r="IM30" s="17">
        <v>0</v>
      </c>
      <c r="IN30" s="17"/>
      <c r="IO30" s="17"/>
      <c r="IP30" s="17"/>
      <c r="IQ30" s="17">
        <v>0</v>
      </c>
      <c r="IR30" s="17"/>
      <c r="IS30" s="17"/>
      <c r="IT30" s="17"/>
      <c r="IU30" s="17">
        <v>0</v>
      </c>
      <c r="IV30" s="17">
        <v>127.5</v>
      </c>
      <c r="IW30" s="17">
        <v>132.83837</v>
      </c>
      <c r="IX30" s="17">
        <v>132.83837</v>
      </c>
      <c r="IY30" s="17">
        <v>-5.3383700000000003</v>
      </c>
      <c r="IZ30" s="17">
        <v>164.3</v>
      </c>
      <c r="JA30" s="17">
        <v>169.608</v>
      </c>
      <c r="JB30" s="17">
        <v>169.608</v>
      </c>
      <c r="JC30" s="17">
        <v>-5.3079999999999998</v>
      </c>
      <c r="JD30" s="17">
        <v>163.6</v>
      </c>
      <c r="JE30" s="17">
        <v>169.608</v>
      </c>
      <c r="JF30" s="17">
        <v>169.608</v>
      </c>
      <c r="JG30" s="17">
        <v>-6.008</v>
      </c>
      <c r="JH30" s="17">
        <v>164.7</v>
      </c>
      <c r="JI30" s="17">
        <v>169.608</v>
      </c>
      <c r="JJ30" s="17">
        <v>169.608</v>
      </c>
      <c r="JK30" s="17">
        <v>-4.9080000000000004</v>
      </c>
      <c r="JL30" s="17">
        <v>245</v>
      </c>
      <c r="JM30" s="17">
        <v>255.17599999999999</v>
      </c>
      <c r="JN30" s="17">
        <v>255.17599999999999</v>
      </c>
      <c r="JO30" s="17">
        <v>-10.176</v>
      </c>
      <c r="JP30" s="17">
        <v>71.8</v>
      </c>
      <c r="JQ30" s="17">
        <v>73.590999999999994</v>
      </c>
      <c r="JR30" s="17">
        <v>73.590999999999994</v>
      </c>
      <c r="JS30" s="17">
        <v>-1.7909999999999999</v>
      </c>
      <c r="JT30" s="17">
        <v>34.700000000000003</v>
      </c>
      <c r="JU30" s="17">
        <v>36.905999999999999</v>
      </c>
      <c r="JV30" s="17">
        <v>36.905999999999999</v>
      </c>
      <c r="JW30" s="17">
        <v>-2.206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v>
      </c>
      <c r="KW30" s="17">
        <v>1.7823899999999999</v>
      </c>
      <c r="KX30" s="17">
        <v>1.7823899999999999</v>
      </c>
      <c r="KY30" s="17">
        <v>0.21761</v>
      </c>
      <c r="KZ30" s="17">
        <v>160.47800000000001</v>
      </c>
      <c r="LA30" s="17">
        <v>180.86448999999999</v>
      </c>
      <c r="LB30" s="17">
        <v>162.43823</v>
      </c>
      <c r="LC30" s="17">
        <v>-1.9602299999999999</v>
      </c>
      <c r="LD30" s="17">
        <v>123.06399999999999</v>
      </c>
      <c r="LE30" s="17">
        <v>125.81704999999999</v>
      </c>
      <c r="LF30" s="17">
        <v>125.81765</v>
      </c>
      <c r="LG30" s="17">
        <v>-2.7536499999999999</v>
      </c>
      <c r="LH30" s="17">
        <v>63.006999999999998</v>
      </c>
      <c r="LI30" s="17">
        <v>67.199219999999997</v>
      </c>
      <c r="LJ30" s="17">
        <v>67.199219999999997</v>
      </c>
      <c r="LK30" s="17">
        <v>-4.1922199999999998</v>
      </c>
      <c r="LL30" s="17">
        <v>78.09</v>
      </c>
      <c r="LM30" s="17">
        <v>78.567999999999998</v>
      </c>
      <c r="LN30" s="17">
        <v>78.567999999999998</v>
      </c>
      <c r="LO30" s="17">
        <v>-0.47799999999999998</v>
      </c>
      <c r="LP30" s="17">
        <v>30.013999999999999</v>
      </c>
      <c r="LQ30" s="17">
        <v>29.980560000000001</v>
      </c>
      <c r="LR30" s="17">
        <v>29.980560000000001</v>
      </c>
      <c r="LS30" s="17">
        <v>3.3439999999999998E-2</v>
      </c>
      <c r="LT30" s="17"/>
      <c r="LU30" s="17"/>
      <c r="LV30" s="17"/>
      <c r="LW30" s="17">
        <v>0</v>
      </c>
      <c r="LX30" s="17"/>
      <c r="LY30" s="17"/>
      <c r="LZ30" s="17"/>
      <c r="MA30" s="17">
        <v>0</v>
      </c>
      <c r="MB30" s="17"/>
      <c r="MC30" s="17"/>
      <c r="MD30" s="17"/>
      <c r="ME30" s="17">
        <v>0</v>
      </c>
      <c r="MF30" s="17">
        <v>139.16900000000001</v>
      </c>
      <c r="MG30" s="17">
        <v>151.08886000000001</v>
      </c>
      <c r="MH30" s="17">
        <v>153.12567999999999</v>
      </c>
      <c r="MI30" s="17">
        <v>-13.95668</v>
      </c>
      <c r="MJ30" s="17">
        <v>140.05699999999999</v>
      </c>
      <c r="MK30" s="17">
        <v>151.08886000000001</v>
      </c>
      <c r="ML30" s="17">
        <v>153.12567999999999</v>
      </c>
      <c r="MM30" s="17">
        <v>-13.068680000000001</v>
      </c>
      <c r="MN30" s="17">
        <v>145.61199999999999</v>
      </c>
      <c r="MO30" s="17">
        <v>151.54257999999999</v>
      </c>
      <c r="MP30" s="17">
        <v>153.58552</v>
      </c>
      <c r="MQ30" s="17">
        <v>-7.9735199999999997</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6.2</v>
      </c>
      <c r="NU30" s="17">
        <v>6.5736800000000004</v>
      </c>
      <c r="NV30" s="17">
        <v>6.5736800000000004</v>
      </c>
      <c r="NW30" s="17">
        <v>-0.37368000000000001</v>
      </c>
      <c r="NX30" s="17">
        <v>1.8</v>
      </c>
      <c r="NY30" s="17">
        <v>6.8964100000000004</v>
      </c>
      <c r="NZ30" s="17">
        <v>6.8964100000000004</v>
      </c>
      <c r="OA30" s="17">
        <v>-5.0964099999999997</v>
      </c>
      <c r="OB30" s="17">
        <v>16.8</v>
      </c>
      <c r="OC30" s="17">
        <v>19.436350000000001</v>
      </c>
      <c r="OD30" s="17">
        <v>17.492709999999999</v>
      </c>
      <c r="OE30" s="17">
        <v>-0.69271000000000005</v>
      </c>
      <c r="OF30" s="17">
        <v>1.3</v>
      </c>
      <c r="OG30" s="17"/>
      <c r="OH30" s="17">
        <v>0.84799999999999998</v>
      </c>
      <c r="OI30" s="17">
        <v>0.45200000000000001</v>
      </c>
      <c r="OJ30" s="17">
        <v>92.9</v>
      </c>
      <c r="OK30" s="17">
        <v>105.06</v>
      </c>
      <c r="OL30" s="17">
        <v>94.680999999999997</v>
      </c>
      <c r="OM30" s="17">
        <v>-1.7809999999999999</v>
      </c>
      <c r="ON30" s="17">
        <v>80.8</v>
      </c>
      <c r="OO30" s="17"/>
      <c r="OP30" s="17">
        <v>78.555000000000007</v>
      </c>
      <c r="OQ30" s="17">
        <v>2.2450000000000001</v>
      </c>
      <c r="OR30" s="17">
        <v>9.4</v>
      </c>
      <c r="OS30" s="17">
        <v>6.29</v>
      </c>
      <c r="OT30" s="17">
        <v>11.01</v>
      </c>
      <c r="OU30" s="17">
        <v>-1.61</v>
      </c>
      <c r="OV30" s="17">
        <v>0.3</v>
      </c>
      <c r="OW30" s="17"/>
      <c r="OX30" s="17">
        <v>0.4</v>
      </c>
      <c r="OY30" s="17">
        <v>-0.1</v>
      </c>
      <c r="OZ30" s="17">
        <v>0</v>
      </c>
      <c r="PA30" s="17"/>
      <c r="PB30" s="17"/>
      <c r="PC30" s="17">
        <v>0</v>
      </c>
      <c r="PD30" s="17">
        <v>9.9</v>
      </c>
      <c r="PE30" s="17">
        <v>9.9830000000000005</v>
      </c>
      <c r="PF30" s="17">
        <v>9.9830000000000005</v>
      </c>
      <c r="PG30" s="17">
        <v>-8.3000000000000004E-2</v>
      </c>
      <c r="PH30" s="17">
        <v>5.3</v>
      </c>
      <c r="PI30" s="17">
        <v>5.67</v>
      </c>
      <c r="PJ30" s="17">
        <v>5.67</v>
      </c>
      <c r="PK30" s="17">
        <v>-0.37</v>
      </c>
      <c r="PL30" s="17">
        <v>221.3</v>
      </c>
      <c r="PM30" s="17"/>
      <c r="PN30" s="17">
        <v>202.13900000000001</v>
      </c>
      <c r="PO30" s="17">
        <v>19.161000000000001</v>
      </c>
      <c r="PP30" s="17">
        <v>2</v>
      </c>
      <c r="PQ30" s="17">
        <v>1</v>
      </c>
      <c r="PR30" s="17">
        <v>1</v>
      </c>
      <c r="PS30" s="17">
        <v>1</v>
      </c>
      <c r="PT30" s="17">
        <v>3.5</v>
      </c>
      <c r="PU30" s="17">
        <v>3.54</v>
      </c>
      <c r="PV30" s="17">
        <v>3.55</v>
      </c>
      <c r="PW30" s="17">
        <v>-0.05</v>
      </c>
      <c r="PX30" s="17">
        <v>5</v>
      </c>
      <c r="PY30" s="17">
        <v>4.5999999999999996</v>
      </c>
      <c r="PZ30" s="17">
        <v>4.5999999999999996</v>
      </c>
      <c r="QA30" s="17">
        <v>0.4</v>
      </c>
      <c r="QB30" s="17">
        <v>20.3</v>
      </c>
      <c r="QC30" s="17">
        <v>20.274049999999999</v>
      </c>
      <c r="QD30" s="17">
        <v>20.274049999999999</v>
      </c>
      <c r="QE30" s="17">
        <v>2.5950000000000001E-2</v>
      </c>
      <c r="QF30" s="17">
        <v>20</v>
      </c>
      <c r="QG30" s="17">
        <v>18.79495</v>
      </c>
      <c r="QH30" s="17">
        <v>19.33916</v>
      </c>
      <c r="QI30" s="17">
        <v>0.66083999999999998</v>
      </c>
      <c r="QJ30" s="17">
        <v>18.7</v>
      </c>
      <c r="QK30" s="17">
        <v>17.006799999999998</v>
      </c>
      <c r="QL30" s="17">
        <v>17.492709999999999</v>
      </c>
      <c r="QM30" s="17">
        <v>1.20729</v>
      </c>
      <c r="QN30" s="17">
        <v>3.5</v>
      </c>
      <c r="QO30" s="17">
        <v>3.5</v>
      </c>
      <c r="QP30" s="17">
        <v>3.5</v>
      </c>
      <c r="QQ30" s="17">
        <v>0</v>
      </c>
      <c r="QR30" s="17">
        <v>18.600000000000001</v>
      </c>
      <c r="QS30" s="17">
        <v>17.376090000000001</v>
      </c>
      <c r="QT30" s="17">
        <v>17.881440000000001</v>
      </c>
      <c r="QU30" s="17">
        <v>0.71855999999999998</v>
      </c>
      <c r="QV30" s="17">
        <v>13.9</v>
      </c>
      <c r="QW30" s="17"/>
      <c r="QX30" s="17">
        <v>14.061999999999999</v>
      </c>
      <c r="QY30" s="17">
        <v>-0.16200000000000001</v>
      </c>
      <c r="QZ30" s="17">
        <v>18</v>
      </c>
      <c r="RA30" s="17"/>
      <c r="RB30" s="17">
        <v>16.638999999999999</v>
      </c>
      <c r="RC30" s="17">
        <v>1.361</v>
      </c>
      <c r="RD30" s="17">
        <v>22.2</v>
      </c>
      <c r="RE30" s="17">
        <v>27.83</v>
      </c>
      <c r="RF30" s="17">
        <v>17.353999999999999</v>
      </c>
      <c r="RG30" s="17">
        <v>4.8460000000000001</v>
      </c>
      <c r="RH30" s="17">
        <v>67</v>
      </c>
      <c r="RI30" s="17">
        <v>75.66</v>
      </c>
      <c r="RJ30" s="17">
        <v>54.585999999999999</v>
      </c>
      <c r="RK30" s="17">
        <v>12.414</v>
      </c>
      <c r="RL30" s="17">
        <v>19</v>
      </c>
      <c r="RM30" s="17"/>
      <c r="RN30" s="17">
        <v>17.547000000000001</v>
      </c>
      <c r="RO30" s="17">
        <v>1.4530000000000001</v>
      </c>
      <c r="RP30" s="17">
        <v>3.1</v>
      </c>
      <c r="RQ30" s="17">
        <v>3.3</v>
      </c>
      <c r="RR30" s="17">
        <v>3.3</v>
      </c>
      <c r="RS30" s="17">
        <v>-0.2</v>
      </c>
      <c r="RT30" s="17">
        <v>12.9</v>
      </c>
      <c r="RU30" s="17">
        <v>10.8996</v>
      </c>
      <c r="RV30" s="17">
        <v>11.11289</v>
      </c>
      <c r="RW30" s="17">
        <v>1.78711</v>
      </c>
      <c r="RX30" s="17">
        <v>2.84</v>
      </c>
      <c r="RY30" s="17">
        <v>2</v>
      </c>
      <c r="RZ30" s="17">
        <v>2</v>
      </c>
      <c r="SA30" s="17">
        <v>0.84</v>
      </c>
      <c r="SB30" s="17"/>
      <c r="SC30" s="17">
        <v>0.4</v>
      </c>
      <c r="SD30" s="17">
        <v>0.4</v>
      </c>
      <c r="SE30" s="17">
        <v>-0.4</v>
      </c>
      <c r="SF30" s="17">
        <v>0.4</v>
      </c>
      <c r="SG30" s="17"/>
      <c r="SH30" s="17">
        <v>0.34</v>
      </c>
      <c r="SI30" s="17">
        <v>0.06</v>
      </c>
      <c r="SJ30" s="17">
        <v>19.8</v>
      </c>
      <c r="SK30" s="17">
        <v>19.436350000000001</v>
      </c>
      <c r="SL30" s="17">
        <v>17.881440000000001</v>
      </c>
      <c r="SM30" s="17">
        <v>1.91856</v>
      </c>
      <c r="SN30" s="17">
        <v>8.6</v>
      </c>
      <c r="SO30" s="17">
        <v>12.55588</v>
      </c>
      <c r="SP30" s="17">
        <v>8.1999999999999993</v>
      </c>
      <c r="SQ30" s="17">
        <v>0.4</v>
      </c>
      <c r="SR30" s="17">
        <v>20.2</v>
      </c>
      <c r="SS30" s="17">
        <v>19.436350000000001</v>
      </c>
      <c r="ST30" s="17">
        <v>19.436350000000001</v>
      </c>
      <c r="SU30" s="17">
        <v>0.76365000000000005</v>
      </c>
      <c r="SV30" s="17">
        <v>20.2</v>
      </c>
      <c r="SW30" s="17">
        <v>19.436350000000001</v>
      </c>
      <c r="SX30" s="17">
        <v>19.436350000000001</v>
      </c>
      <c r="SY30" s="17">
        <v>0.76365000000000005</v>
      </c>
      <c r="SZ30" s="17">
        <v>20</v>
      </c>
      <c r="TA30" s="17">
        <v>19.436350000000001</v>
      </c>
      <c r="TB30" s="17">
        <v>18.46453</v>
      </c>
      <c r="TC30" s="17">
        <v>1.5354699999999999</v>
      </c>
      <c r="TD30" s="17">
        <v>0.1</v>
      </c>
      <c r="TE30" s="17">
        <v>0.56999999999999995</v>
      </c>
      <c r="TF30" s="17">
        <v>5.3890000000000002</v>
      </c>
      <c r="TG30" s="17">
        <v>-5.2889999999999997</v>
      </c>
      <c r="TH30" s="17">
        <v>29.3</v>
      </c>
      <c r="TI30" s="17">
        <v>31.58</v>
      </c>
      <c r="TJ30" s="17">
        <v>40.590000000000003</v>
      </c>
      <c r="TK30" s="17">
        <v>-11.29</v>
      </c>
      <c r="TL30" s="17">
        <v>33.6</v>
      </c>
      <c r="TM30" s="17"/>
      <c r="TN30" s="17">
        <v>38.28</v>
      </c>
      <c r="TO30" s="17">
        <v>-4.68</v>
      </c>
      <c r="TP30" s="17">
        <v>68.2</v>
      </c>
      <c r="TQ30" s="17">
        <v>82.3</v>
      </c>
      <c r="TR30" s="17">
        <v>33.106000000000002</v>
      </c>
      <c r="TS30" s="17">
        <v>35.094000000000001</v>
      </c>
      <c r="TT30" s="17">
        <v>103.2</v>
      </c>
      <c r="TU30" s="17">
        <v>82.22</v>
      </c>
      <c r="TV30" s="17">
        <v>41.167999999999999</v>
      </c>
      <c r="TW30" s="17">
        <v>62.031999999999996</v>
      </c>
      <c r="TX30" s="17">
        <v>14</v>
      </c>
      <c r="TY30" s="17">
        <v>1.54</v>
      </c>
      <c r="TZ30" s="17">
        <v>1.542</v>
      </c>
      <c r="UA30" s="17">
        <v>12.458</v>
      </c>
      <c r="UB30" s="17">
        <v>8.6</v>
      </c>
      <c r="UC30" s="17">
        <v>2.72</v>
      </c>
      <c r="UD30" s="17">
        <v>2.7240000000000002</v>
      </c>
      <c r="UE30" s="17">
        <v>5.8760000000000003</v>
      </c>
      <c r="UF30" s="17">
        <v>46.3</v>
      </c>
      <c r="UG30" s="17"/>
      <c r="UH30" s="17">
        <v>45.93</v>
      </c>
      <c r="UI30" s="17">
        <v>0.37</v>
      </c>
      <c r="UJ30" s="17">
        <v>20.930589999999999</v>
      </c>
      <c r="UK30" s="17">
        <v>19.93197</v>
      </c>
      <c r="UL30" s="17">
        <v>19.436350000000001</v>
      </c>
      <c r="UM30" s="17">
        <v>1.49424</v>
      </c>
      <c r="UN30" s="17">
        <v>6.86341</v>
      </c>
      <c r="UO30" s="17">
        <v>7</v>
      </c>
      <c r="UP30" s="17">
        <v>7</v>
      </c>
      <c r="UQ30" s="17">
        <v>-0.13658999999999999</v>
      </c>
      <c r="UR30" s="17">
        <v>8.9</v>
      </c>
      <c r="US30" s="17">
        <v>8.1999999999999993</v>
      </c>
      <c r="UT30" s="17">
        <v>8.1999999999999993</v>
      </c>
      <c r="UU30" s="17">
        <v>0.7</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20.100000000000001</v>
      </c>
      <c r="VE30" s="17">
        <v>18.892130000000002</v>
      </c>
      <c r="VF30" s="17">
        <v>19.436350000000001</v>
      </c>
      <c r="VG30" s="17">
        <v>0.66364999999999996</v>
      </c>
      <c r="VH30" s="17">
        <v>8.6</v>
      </c>
      <c r="VI30" s="17">
        <v>5.14</v>
      </c>
      <c r="VJ30" s="17">
        <v>7.923</v>
      </c>
      <c r="VK30" s="17">
        <v>0.67700000000000005</v>
      </c>
      <c r="VL30" s="17">
        <v>252.9</v>
      </c>
      <c r="VM30" s="17"/>
      <c r="VN30" s="17">
        <v>251.083</v>
      </c>
      <c r="VO30" s="17">
        <v>1.8169999999999999</v>
      </c>
      <c r="VP30" s="17">
        <v>15.9</v>
      </c>
      <c r="VQ30" s="17"/>
      <c r="VR30" s="17">
        <v>15.696999999999999</v>
      </c>
      <c r="VS30" s="17">
        <v>0.20300000000000001</v>
      </c>
      <c r="VT30" s="17">
        <v>141.9</v>
      </c>
      <c r="VU30" s="17"/>
      <c r="VV30" s="17">
        <v>142.79400000000001</v>
      </c>
      <c r="VW30" s="17">
        <v>-0.89400000000000002</v>
      </c>
      <c r="VX30" s="17">
        <v>0.63500000000000001</v>
      </c>
      <c r="VY30" s="17">
        <v>0.6</v>
      </c>
      <c r="VZ30" s="17">
        <v>0.6</v>
      </c>
      <c r="WA30" s="17">
        <v>3.5000000000000003E-2</v>
      </c>
      <c r="WB30" s="17">
        <v>15.805</v>
      </c>
      <c r="WC30" s="17">
        <v>42.89</v>
      </c>
      <c r="WD30" s="17">
        <v>45.328000000000003</v>
      </c>
      <c r="WE30" s="17">
        <v>-29.523</v>
      </c>
      <c r="WF30" s="17">
        <v>31.667000000000002</v>
      </c>
      <c r="WG30" s="17">
        <v>57.51</v>
      </c>
      <c r="WH30" s="17">
        <v>51.686999999999998</v>
      </c>
      <c r="WI30" s="17">
        <v>-20.02</v>
      </c>
      <c r="WJ30" s="17">
        <v>111</v>
      </c>
      <c r="WK30" s="17"/>
      <c r="WL30" s="17">
        <v>109.92100000000001</v>
      </c>
      <c r="WM30" s="17">
        <v>1.079</v>
      </c>
      <c r="WN30" s="17">
        <v>4.5</v>
      </c>
      <c r="WO30" s="17">
        <v>4.2</v>
      </c>
      <c r="WP30" s="17">
        <v>4.2</v>
      </c>
      <c r="WQ30" s="17">
        <v>0.3</v>
      </c>
      <c r="WR30" s="17">
        <v>0</v>
      </c>
      <c r="WS30" s="17"/>
      <c r="WT30" s="17"/>
      <c r="WU30" s="17">
        <v>0</v>
      </c>
      <c r="WV30" s="17">
        <v>1.2</v>
      </c>
      <c r="WW30" s="17">
        <v>1.2</v>
      </c>
      <c r="WX30" s="17">
        <v>1.2</v>
      </c>
      <c r="WY30" s="17">
        <v>0</v>
      </c>
      <c r="WZ30" s="17">
        <v>1.1000000000000001</v>
      </c>
      <c r="XA30" s="17">
        <v>1.4</v>
      </c>
      <c r="XB30" s="17">
        <v>1.4</v>
      </c>
      <c r="XC30" s="17">
        <v>-0.3</v>
      </c>
      <c r="XD30" s="17">
        <v>16.600000000000001</v>
      </c>
      <c r="XE30" s="17"/>
      <c r="XF30" s="17">
        <v>16.446999999999999</v>
      </c>
      <c r="XG30" s="17">
        <v>0.153</v>
      </c>
      <c r="XH30" s="17">
        <v>8.1999999999999993</v>
      </c>
      <c r="XI30" s="17">
        <v>8.24</v>
      </c>
      <c r="XJ30" s="17">
        <v>7.2</v>
      </c>
      <c r="XK30" s="17">
        <v>1</v>
      </c>
      <c r="XL30" s="17">
        <v>20.100000000000001</v>
      </c>
      <c r="XM30" s="17">
        <v>19.552959999999999</v>
      </c>
      <c r="XN30" s="17">
        <v>18.46453</v>
      </c>
      <c r="XO30" s="17">
        <v>1.63547</v>
      </c>
      <c r="XP30" s="17">
        <v>9.5</v>
      </c>
      <c r="XQ30" s="17">
        <v>10.8</v>
      </c>
      <c r="XR30" s="17">
        <v>10.8</v>
      </c>
      <c r="XS30" s="17">
        <v>-1.3</v>
      </c>
      <c r="XT30" s="17">
        <v>22.7</v>
      </c>
      <c r="XU30" s="17"/>
      <c r="XV30" s="17">
        <v>27</v>
      </c>
      <c r="XW30" s="17">
        <v>-4.3</v>
      </c>
      <c r="XX30" s="17">
        <v>0</v>
      </c>
      <c r="XY30" s="17"/>
      <c r="XZ30" s="17">
        <v>27</v>
      </c>
      <c r="YA30" s="17">
        <v>-27</v>
      </c>
      <c r="YB30" s="17">
        <v>14.5</v>
      </c>
      <c r="YC30" s="17">
        <v>14</v>
      </c>
      <c r="YD30" s="17">
        <v>14</v>
      </c>
      <c r="YE30" s="17">
        <v>0.5</v>
      </c>
      <c r="YF30" s="17">
        <v>19</v>
      </c>
      <c r="YG30" s="17">
        <v>17.62</v>
      </c>
      <c r="YH30" s="17">
        <v>19</v>
      </c>
      <c r="YI30" s="17">
        <v>0</v>
      </c>
      <c r="YJ30" s="17">
        <v>7.59</v>
      </c>
      <c r="YK30" s="17">
        <v>8.3000000000000007</v>
      </c>
      <c r="YL30" s="17">
        <v>8.3000000000000007</v>
      </c>
      <c r="YM30" s="17">
        <v>-0.71</v>
      </c>
      <c r="YN30" s="17">
        <v>11.29</v>
      </c>
      <c r="YO30" s="17">
        <v>11</v>
      </c>
      <c r="YP30" s="17">
        <v>11</v>
      </c>
      <c r="YQ30" s="17">
        <v>0.28999999999999998</v>
      </c>
      <c r="YR30" s="17">
        <v>17.45</v>
      </c>
      <c r="YS30" s="17">
        <v>22</v>
      </c>
      <c r="YT30" s="17">
        <v>22</v>
      </c>
      <c r="YU30" s="17">
        <v>-4.55</v>
      </c>
    </row>
    <row r="31" spans="1:671" ht="24" customHeight="1" x14ac:dyDescent="0.3">
      <c r="A31" s="1"/>
      <c r="B31" s="16" t="s">
        <v>48</v>
      </c>
      <c r="C31" s="16" t="s">
        <v>779</v>
      </c>
      <c r="D31" s="17">
        <v>199</v>
      </c>
      <c r="E31" s="17">
        <v>203.40136000000001</v>
      </c>
      <c r="F31" s="17">
        <v>203.40136000000001</v>
      </c>
      <c r="G31" s="17">
        <v>-4.4013600000000004</v>
      </c>
      <c r="H31" s="17">
        <v>620.70000000000005</v>
      </c>
      <c r="I31" s="17">
        <v>621.9896</v>
      </c>
      <c r="J31" s="17">
        <v>621.9896</v>
      </c>
      <c r="K31" s="17">
        <v>-1.2896000000000001</v>
      </c>
      <c r="L31" s="17">
        <v>211.4</v>
      </c>
      <c r="M31" s="17">
        <v>202.54091</v>
      </c>
      <c r="N31" s="17">
        <v>202.54091</v>
      </c>
      <c r="O31" s="17">
        <v>8.8590900000000001</v>
      </c>
      <c r="P31" s="17"/>
      <c r="Q31" s="17"/>
      <c r="R31" s="17"/>
      <c r="S31" s="17">
        <v>0</v>
      </c>
      <c r="T31" s="17"/>
      <c r="U31" s="17"/>
      <c r="V31" s="17"/>
      <c r="W31" s="17">
        <v>0</v>
      </c>
      <c r="X31" s="17">
        <v>89</v>
      </c>
      <c r="Y31" s="17">
        <v>91.867829999999998</v>
      </c>
      <c r="Z31" s="17">
        <v>91.867829999999998</v>
      </c>
      <c r="AA31" s="17">
        <v>-2.8678300000000001</v>
      </c>
      <c r="AB31" s="17">
        <v>240.4</v>
      </c>
      <c r="AC31" s="17">
        <v>240</v>
      </c>
      <c r="AD31" s="17">
        <v>240</v>
      </c>
      <c r="AE31" s="17">
        <v>0.4</v>
      </c>
      <c r="AF31" s="17"/>
      <c r="AG31" s="17"/>
      <c r="AH31" s="17"/>
      <c r="AI31" s="17">
        <v>0</v>
      </c>
      <c r="AJ31" s="17"/>
      <c r="AK31" s="17"/>
      <c r="AL31" s="17"/>
      <c r="AM31" s="17">
        <v>0</v>
      </c>
      <c r="AN31" s="17"/>
      <c r="AO31" s="17"/>
      <c r="AP31" s="17"/>
      <c r="AQ31" s="17">
        <v>0</v>
      </c>
      <c r="AR31" s="17">
        <v>0</v>
      </c>
      <c r="AS31" s="17"/>
      <c r="AT31" s="17"/>
      <c r="AU31" s="17">
        <v>0</v>
      </c>
      <c r="AV31" s="17">
        <v>128.6</v>
      </c>
      <c r="AW31" s="17"/>
      <c r="AX31" s="17">
        <v>199.47789</v>
      </c>
      <c r="AY31" s="17">
        <v>-70.877889999999994</v>
      </c>
      <c r="AZ31" s="17"/>
      <c r="BA31" s="17"/>
      <c r="BB31" s="17"/>
      <c r="BC31" s="17">
        <v>0</v>
      </c>
      <c r="BD31" s="17">
        <v>0</v>
      </c>
      <c r="BE31" s="17"/>
      <c r="BF31" s="17"/>
      <c r="BG31" s="17">
        <v>0</v>
      </c>
      <c r="BH31" s="17"/>
      <c r="BI31" s="17"/>
      <c r="BJ31" s="17"/>
      <c r="BK31" s="17">
        <v>0</v>
      </c>
      <c r="BL31" s="17">
        <v>478.4</v>
      </c>
      <c r="BM31" s="17">
        <v>330.27413000000001</v>
      </c>
      <c r="BN31" s="17">
        <v>159.28954999999999</v>
      </c>
      <c r="BO31" s="17">
        <v>319.11045000000001</v>
      </c>
      <c r="BP31" s="17">
        <v>10</v>
      </c>
      <c r="BQ31" s="17">
        <v>9.8007899999999992</v>
      </c>
      <c r="BR31" s="17">
        <v>3.45607</v>
      </c>
      <c r="BS31" s="17">
        <v>6.5439299999999996</v>
      </c>
      <c r="BT31" s="17"/>
      <c r="BU31" s="17"/>
      <c r="BV31" s="17"/>
      <c r="BW31" s="17">
        <v>0</v>
      </c>
      <c r="BX31" s="17"/>
      <c r="BY31" s="17"/>
      <c r="BZ31" s="17"/>
      <c r="CA31" s="17">
        <v>0</v>
      </c>
      <c r="CB31" s="17"/>
      <c r="CC31" s="17"/>
      <c r="CD31" s="17"/>
      <c r="CE31" s="17">
        <v>0</v>
      </c>
      <c r="CF31" s="17"/>
      <c r="CG31" s="17"/>
      <c r="CH31" s="17"/>
      <c r="CI31" s="17">
        <v>0</v>
      </c>
      <c r="CJ31" s="17">
        <v>167.7</v>
      </c>
      <c r="CK31" s="17">
        <v>164.06704999999999</v>
      </c>
      <c r="CL31" s="17">
        <v>164.06706</v>
      </c>
      <c r="CM31" s="17">
        <v>3.6329400000000001</v>
      </c>
      <c r="CN31" s="17">
        <v>7.1989999999999998</v>
      </c>
      <c r="CO31" s="17">
        <v>5.1383299999999998</v>
      </c>
      <c r="CP31" s="17">
        <v>5.1383299999999998</v>
      </c>
      <c r="CQ31" s="17">
        <v>2.06067</v>
      </c>
      <c r="CR31" s="17">
        <v>5.2629999999999999</v>
      </c>
      <c r="CS31" s="17">
        <v>2.8205</v>
      </c>
      <c r="CT31" s="17">
        <v>2.8205</v>
      </c>
      <c r="CU31" s="17">
        <v>2.4424999999999999</v>
      </c>
      <c r="CV31" s="17">
        <v>0</v>
      </c>
      <c r="CW31" s="17"/>
      <c r="CX31" s="17">
        <v>16.808070000000001</v>
      </c>
      <c r="CY31" s="17">
        <v>-16.808070000000001</v>
      </c>
      <c r="CZ31" s="17">
        <v>7.1</v>
      </c>
      <c r="DA31" s="17">
        <v>6.8787000000000003</v>
      </c>
      <c r="DB31" s="17">
        <v>6.8787000000000003</v>
      </c>
      <c r="DC31" s="17">
        <v>0.2213</v>
      </c>
      <c r="DD31" s="17">
        <v>12.5</v>
      </c>
      <c r="DE31" s="17">
        <v>14.933920000000001</v>
      </c>
      <c r="DF31" s="17">
        <v>14.933909999999999</v>
      </c>
      <c r="DG31" s="17">
        <v>-2.43391</v>
      </c>
      <c r="DH31" s="17">
        <v>69.8</v>
      </c>
      <c r="DI31" s="17">
        <v>53.658589999999997</v>
      </c>
      <c r="DJ31" s="17">
        <v>81.788359999999997</v>
      </c>
      <c r="DK31" s="17">
        <v>-11.98836</v>
      </c>
      <c r="DL31" s="17"/>
      <c r="DM31" s="17"/>
      <c r="DN31" s="17"/>
      <c r="DO31" s="17">
        <v>0</v>
      </c>
      <c r="DP31" s="17"/>
      <c r="DQ31" s="17"/>
      <c r="DR31" s="17"/>
      <c r="DS31" s="17">
        <v>0</v>
      </c>
      <c r="DT31" s="17"/>
      <c r="DU31" s="17"/>
      <c r="DV31" s="17"/>
      <c r="DW31" s="17">
        <v>0</v>
      </c>
      <c r="DX31" s="17"/>
      <c r="DY31" s="17"/>
      <c r="DZ31" s="17"/>
      <c r="EA31" s="17">
        <v>0</v>
      </c>
      <c r="EB31" s="17">
        <v>55.4</v>
      </c>
      <c r="EC31" s="17">
        <v>55.89584</v>
      </c>
      <c r="ED31" s="17">
        <v>55.89584</v>
      </c>
      <c r="EE31" s="17">
        <v>-0.49584</v>
      </c>
      <c r="EF31" s="17">
        <v>221.6</v>
      </c>
      <c r="EG31" s="17">
        <v>220.69499999999999</v>
      </c>
      <c r="EH31" s="17">
        <v>220.69497000000001</v>
      </c>
      <c r="EI31" s="17">
        <v>0.90503</v>
      </c>
      <c r="EJ31" s="17"/>
      <c r="EK31" s="17"/>
      <c r="EL31" s="17"/>
      <c r="EM31" s="17">
        <v>0</v>
      </c>
      <c r="EN31" s="17"/>
      <c r="EO31" s="17"/>
      <c r="EP31" s="17"/>
      <c r="EQ31" s="17">
        <v>0</v>
      </c>
      <c r="ER31" s="17"/>
      <c r="ES31" s="17"/>
      <c r="ET31" s="17"/>
      <c r="EU31" s="17">
        <v>0</v>
      </c>
      <c r="EV31" s="17">
        <v>6.5</v>
      </c>
      <c r="EW31" s="17">
        <v>6.39</v>
      </c>
      <c r="EX31" s="17">
        <v>6.39</v>
      </c>
      <c r="EY31" s="17">
        <v>0.11</v>
      </c>
      <c r="EZ31" s="17">
        <v>462.1</v>
      </c>
      <c r="FA31" s="17">
        <v>457.09426000000002</v>
      </c>
      <c r="FB31" s="17">
        <v>323.75846999999999</v>
      </c>
      <c r="FC31" s="17">
        <v>138.34153000000001</v>
      </c>
      <c r="FD31" s="17">
        <v>80.900000000000006</v>
      </c>
      <c r="FE31" s="17">
        <v>81.635570000000001</v>
      </c>
      <c r="FF31" s="17">
        <v>81.635570000000001</v>
      </c>
      <c r="FG31" s="17">
        <v>-0.73556999999999995</v>
      </c>
      <c r="FH31" s="17">
        <v>135.56102000000001</v>
      </c>
      <c r="FI31" s="17">
        <v>149.98721</v>
      </c>
      <c r="FJ31" s="17">
        <v>151.36251999999999</v>
      </c>
      <c r="FK31" s="17">
        <v>-15.801500000000001</v>
      </c>
      <c r="FL31" s="17">
        <v>39.853909999999999</v>
      </c>
      <c r="FM31" s="17">
        <v>41.89893</v>
      </c>
      <c r="FN31" s="17">
        <v>41.89893</v>
      </c>
      <c r="FO31" s="17">
        <v>-2.0450200000000001</v>
      </c>
      <c r="FP31" s="17">
        <v>17.8</v>
      </c>
      <c r="FQ31" s="17">
        <v>19.21088</v>
      </c>
      <c r="FR31" s="17">
        <v>19.21088</v>
      </c>
      <c r="FS31" s="17">
        <v>-1.4108799999999999</v>
      </c>
      <c r="FT31" s="17">
        <v>18.8</v>
      </c>
      <c r="FU31" s="17">
        <v>17.93975</v>
      </c>
      <c r="FV31" s="17">
        <v>18.46453</v>
      </c>
      <c r="FW31" s="17">
        <v>0.33546999999999999</v>
      </c>
      <c r="FX31" s="17">
        <v>93.8</v>
      </c>
      <c r="FY31" s="17">
        <v>87.773570000000007</v>
      </c>
      <c r="FZ31" s="17">
        <v>87.773570000000007</v>
      </c>
      <c r="GA31" s="17">
        <v>6.0264300000000004</v>
      </c>
      <c r="GB31" s="17">
        <v>138.64567</v>
      </c>
      <c r="GC31" s="17">
        <v>147.56851</v>
      </c>
      <c r="GD31" s="17">
        <v>185.82039</v>
      </c>
      <c r="GE31" s="17">
        <v>-47.174720000000001</v>
      </c>
      <c r="GF31" s="17">
        <v>138.95039</v>
      </c>
      <c r="GG31" s="17">
        <v>147.56851</v>
      </c>
      <c r="GH31" s="17">
        <v>185.82039</v>
      </c>
      <c r="GI31" s="17">
        <v>-46.87</v>
      </c>
      <c r="GJ31" s="17">
        <v>161.74739</v>
      </c>
      <c r="GK31" s="17">
        <v>148.01166000000001</v>
      </c>
      <c r="GL31" s="17">
        <v>186.37841</v>
      </c>
      <c r="GM31" s="17">
        <v>-24.631019999999999</v>
      </c>
      <c r="GN31" s="17">
        <v>108.7</v>
      </c>
      <c r="GO31" s="17">
        <v>110.48202000000001</v>
      </c>
      <c r="GP31" s="17">
        <v>110.48202000000001</v>
      </c>
      <c r="GQ31" s="17">
        <v>-1.7820199999999999</v>
      </c>
      <c r="GR31" s="17">
        <v>0</v>
      </c>
      <c r="GS31" s="17"/>
      <c r="GT31" s="17">
        <v>18</v>
      </c>
      <c r="GU31" s="17">
        <v>-18</v>
      </c>
      <c r="GV31" s="17">
        <v>44.7</v>
      </c>
      <c r="GW31" s="17">
        <v>43.545189999999998</v>
      </c>
      <c r="GX31" s="17">
        <v>43.545189999999998</v>
      </c>
      <c r="GY31" s="17">
        <v>1.1548099999999999</v>
      </c>
      <c r="GZ31" s="17">
        <v>2</v>
      </c>
      <c r="HA31" s="17">
        <v>2.0605799999999999</v>
      </c>
      <c r="HB31" s="17">
        <v>2.0605799999999999</v>
      </c>
      <c r="HC31" s="17">
        <v>-6.0580000000000002E-2</v>
      </c>
      <c r="HD31" s="17">
        <v>31.3</v>
      </c>
      <c r="HE31" s="17">
        <v>30.332239999999999</v>
      </c>
      <c r="HF31" s="17">
        <v>30.332239999999999</v>
      </c>
      <c r="HG31" s="17">
        <v>0.96775999999999995</v>
      </c>
      <c r="HH31" s="17">
        <v>169.7</v>
      </c>
      <c r="HI31" s="17">
        <v>174.55947</v>
      </c>
      <c r="HJ31" s="17">
        <v>112.67541</v>
      </c>
      <c r="HK31" s="17">
        <v>57.024590000000003</v>
      </c>
      <c r="HL31" s="17"/>
      <c r="HM31" s="17"/>
      <c r="HN31" s="17"/>
      <c r="HO31" s="17">
        <v>0</v>
      </c>
      <c r="HP31" s="17"/>
      <c r="HQ31" s="17"/>
      <c r="HR31" s="17"/>
      <c r="HS31" s="17">
        <v>0</v>
      </c>
      <c r="HT31" s="17">
        <v>47.6</v>
      </c>
      <c r="HU31" s="17">
        <v>52.573399999999999</v>
      </c>
      <c r="HV31" s="17">
        <v>43.02825</v>
      </c>
      <c r="HW31" s="17">
        <v>4.5717499999999998</v>
      </c>
      <c r="HX31" s="17"/>
      <c r="HY31" s="17"/>
      <c r="HZ31" s="17"/>
      <c r="IA31" s="17">
        <v>0</v>
      </c>
      <c r="IB31" s="17"/>
      <c r="IC31" s="17"/>
      <c r="ID31" s="17"/>
      <c r="IE31" s="17">
        <v>0</v>
      </c>
      <c r="IF31" s="17">
        <v>44.8</v>
      </c>
      <c r="IG31" s="17">
        <v>45.265300000000003</v>
      </c>
      <c r="IH31" s="17">
        <v>45.265309999999999</v>
      </c>
      <c r="II31" s="17">
        <v>-0.46531</v>
      </c>
      <c r="IJ31" s="17"/>
      <c r="IK31" s="17"/>
      <c r="IL31" s="17"/>
      <c r="IM31" s="17">
        <v>0</v>
      </c>
      <c r="IN31" s="17"/>
      <c r="IO31" s="17"/>
      <c r="IP31" s="17"/>
      <c r="IQ31" s="17">
        <v>0</v>
      </c>
      <c r="IR31" s="17"/>
      <c r="IS31" s="17"/>
      <c r="IT31" s="17"/>
      <c r="IU31" s="17">
        <v>0</v>
      </c>
      <c r="IV31" s="17">
        <v>127.6</v>
      </c>
      <c r="IW31" s="17">
        <v>132.83837</v>
      </c>
      <c r="IX31" s="17">
        <v>132.83837</v>
      </c>
      <c r="IY31" s="17">
        <v>-5.2383699999999997</v>
      </c>
      <c r="IZ31" s="17">
        <v>159.69999999999999</v>
      </c>
      <c r="JA31" s="17">
        <v>169.608</v>
      </c>
      <c r="JB31" s="17">
        <v>169.608</v>
      </c>
      <c r="JC31" s="17">
        <v>-9.9079999999999995</v>
      </c>
      <c r="JD31" s="17">
        <v>159.69999999999999</v>
      </c>
      <c r="JE31" s="17">
        <v>169.608</v>
      </c>
      <c r="JF31" s="17">
        <v>169.608</v>
      </c>
      <c r="JG31" s="17">
        <v>-9.9079999999999995</v>
      </c>
      <c r="JH31" s="17">
        <v>160.80000000000001</v>
      </c>
      <c r="JI31" s="17">
        <v>169.608</v>
      </c>
      <c r="JJ31" s="17">
        <v>169.608</v>
      </c>
      <c r="JK31" s="17">
        <v>-8.8079999999999998</v>
      </c>
      <c r="JL31" s="17">
        <v>243.8</v>
      </c>
      <c r="JM31" s="17">
        <v>255.17599999999999</v>
      </c>
      <c r="JN31" s="17">
        <v>255.17599999999999</v>
      </c>
      <c r="JO31" s="17">
        <v>-11.375999999999999</v>
      </c>
      <c r="JP31" s="17">
        <v>71.5</v>
      </c>
      <c r="JQ31" s="17">
        <v>73.590999999999994</v>
      </c>
      <c r="JR31" s="17">
        <v>73.590999999999994</v>
      </c>
      <c r="JS31" s="17">
        <v>-2.0910000000000002</v>
      </c>
      <c r="JT31" s="17">
        <v>34.700000000000003</v>
      </c>
      <c r="JU31" s="17">
        <v>36.905999999999999</v>
      </c>
      <c r="JV31" s="17">
        <v>36.905999999999999</v>
      </c>
      <c r="JW31" s="17">
        <v>-2.206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v>
      </c>
      <c r="KW31" s="17">
        <v>1.7823899999999999</v>
      </c>
      <c r="KX31" s="17">
        <v>1.7823899999999999</v>
      </c>
      <c r="KY31" s="17">
        <v>0.21761</v>
      </c>
      <c r="KZ31" s="17">
        <v>149.381</v>
      </c>
      <c r="LA31" s="17">
        <v>180.86454000000001</v>
      </c>
      <c r="LB31" s="17">
        <v>95.296099999999996</v>
      </c>
      <c r="LC31" s="17">
        <v>54.084899999999998</v>
      </c>
      <c r="LD31" s="17">
        <v>112.83499999999999</v>
      </c>
      <c r="LE31" s="17">
        <v>125.81722000000001</v>
      </c>
      <c r="LF31" s="17">
        <v>125.81766</v>
      </c>
      <c r="LG31" s="17">
        <v>-12.982659999999999</v>
      </c>
      <c r="LH31" s="17">
        <v>62.844000000000001</v>
      </c>
      <c r="LI31" s="17">
        <v>67.199219999999997</v>
      </c>
      <c r="LJ31" s="17">
        <v>67.199219999999997</v>
      </c>
      <c r="LK31" s="17">
        <v>-4.3552200000000001</v>
      </c>
      <c r="LL31" s="17">
        <v>78.05</v>
      </c>
      <c r="LM31" s="17">
        <v>78.567999999999998</v>
      </c>
      <c r="LN31" s="17">
        <v>78.567999999999998</v>
      </c>
      <c r="LO31" s="17">
        <v>-0.51800000000000002</v>
      </c>
      <c r="LP31" s="17">
        <v>29.995000000000001</v>
      </c>
      <c r="LQ31" s="17">
        <v>29.980560000000001</v>
      </c>
      <c r="LR31" s="17">
        <v>29.980560000000001</v>
      </c>
      <c r="LS31" s="17">
        <v>1.444E-2</v>
      </c>
      <c r="LT31" s="17"/>
      <c r="LU31" s="17"/>
      <c r="LV31" s="17"/>
      <c r="LW31" s="17">
        <v>0</v>
      </c>
      <c r="LX31" s="17"/>
      <c r="LY31" s="17"/>
      <c r="LZ31" s="17"/>
      <c r="MA31" s="17">
        <v>0</v>
      </c>
      <c r="MB31" s="17"/>
      <c r="MC31" s="17"/>
      <c r="MD31" s="17"/>
      <c r="ME31" s="17">
        <v>0</v>
      </c>
      <c r="MF31" s="17">
        <v>138.36000000000001</v>
      </c>
      <c r="MG31" s="17">
        <v>151.08886000000001</v>
      </c>
      <c r="MH31" s="17">
        <v>153.12567999999999</v>
      </c>
      <c r="MI31" s="17">
        <v>-14.76568</v>
      </c>
      <c r="MJ31" s="17">
        <v>140.24299999999999</v>
      </c>
      <c r="MK31" s="17">
        <v>151.08886000000001</v>
      </c>
      <c r="ML31" s="17">
        <v>153.12567999999999</v>
      </c>
      <c r="MM31" s="17">
        <v>-12.882680000000001</v>
      </c>
      <c r="MN31" s="17">
        <v>145.982</v>
      </c>
      <c r="MO31" s="17">
        <v>151.54257999999999</v>
      </c>
      <c r="MP31" s="17">
        <v>153.58552</v>
      </c>
      <c r="MQ31" s="17">
        <v>-7.6035199999999996</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6</v>
      </c>
      <c r="NU31" s="17">
        <v>6.5736800000000004</v>
      </c>
      <c r="NV31" s="17">
        <v>6.5736800000000004</v>
      </c>
      <c r="NW31" s="17">
        <v>-0.57367999999999997</v>
      </c>
      <c r="NX31" s="17">
        <v>1.8</v>
      </c>
      <c r="NY31" s="17">
        <v>6.8964100000000004</v>
      </c>
      <c r="NZ31" s="17">
        <v>6.8964100000000004</v>
      </c>
      <c r="OA31" s="17">
        <v>-5.0964099999999997</v>
      </c>
      <c r="OB31" s="17">
        <v>20</v>
      </c>
      <c r="OC31" s="17">
        <v>19.436350000000001</v>
      </c>
      <c r="OD31" s="17">
        <v>17.492709999999999</v>
      </c>
      <c r="OE31" s="17">
        <v>2.5072899999999998</v>
      </c>
      <c r="OF31" s="17">
        <v>0.8</v>
      </c>
      <c r="OG31" s="17"/>
      <c r="OH31" s="17">
        <v>0.84</v>
      </c>
      <c r="OI31" s="17">
        <v>-0.04</v>
      </c>
      <c r="OJ31" s="17">
        <v>92.4</v>
      </c>
      <c r="OK31" s="17">
        <v>108.42</v>
      </c>
      <c r="OL31" s="17">
        <v>98.125</v>
      </c>
      <c r="OM31" s="17">
        <v>-5.7249999999999996</v>
      </c>
      <c r="ON31" s="17">
        <v>80.8</v>
      </c>
      <c r="OO31" s="17"/>
      <c r="OP31" s="17">
        <v>78.078999999999994</v>
      </c>
      <c r="OQ31" s="17">
        <v>2.7210000000000001</v>
      </c>
      <c r="OR31" s="17">
        <v>9.1999999999999993</v>
      </c>
      <c r="OS31" s="17">
        <v>6.47</v>
      </c>
      <c r="OT31" s="17">
        <v>10.68</v>
      </c>
      <c r="OU31" s="17">
        <v>-1.48</v>
      </c>
      <c r="OV31" s="17">
        <v>0.3</v>
      </c>
      <c r="OW31" s="17"/>
      <c r="OX31" s="17">
        <v>0.4</v>
      </c>
      <c r="OY31" s="17">
        <v>-0.1</v>
      </c>
      <c r="OZ31" s="17">
        <v>4.2</v>
      </c>
      <c r="PA31" s="17"/>
      <c r="PB31" s="17"/>
      <c r="PC31" s="17">
        <v>4.2</v>
      </c>
      <c r="PD31" s="17">
        <v>9.9</v>
      </c>
      <c r="PE31" s="17">
        <v>9.9830000000000005</v>
      </c>
      <c r="PF31" s="17">
        <v>9.9830000000000005</v>
      </c>
      <c r="PG31" s="17">
        <v>-8.3000000000000004E-2</v>
      </c>
      <c r="PH31" s="17">
        <v>5.4</v>
      </c>
      <c r="PI31" s="17">
        <v>5.67</v>
      </c>
      <c r="PJ31" s="17">
        <v>5.67</v>
      </c>
      <c r="PK31" s="17">
        <v>-0.27</v>
      </c>
      <c r="PL31" s="17">
        <v>218</v>
      </c>
      <c r="PM31" s="17"/>
      <c r="PN31" s="17">
        <v>200.89</v>
      </c>
      <c r="PO31" s="17">
        <v>17.11</v>
      </c>
      <c r="PP31" s="17">
        <v>2</v>
      </c>
      <c r="PQ31" s="17">
        <v>1</v>
      </c>
      <c r="PR31" s="17">
        <v>1</v>
      </c>
      <c r="PS31" s="17">
        <v>1</v>
      </c>
      <c r="PT31" s="17">
        <v>3.5</v>
      </c>
      <c r="PU31" s="17">
        <v>3.54</v>
      </c>
      <c r="PV31" s="17">
        <v>3.55</v>
      </c>
      <c r="PW31" s="17">
        <v>-0.05</v>
      </c>
      <c r="PX31" s="17">
        <v>5.2</v>
      </c>
      <c r="PY31" s="17">
        <v>4.5999999999999996</v>
      </c>
      <c r="PZ31" s="17">
        <v>4.5999999999999996</v>
      </c>
      <c r="QA31" s="17">
        <v>0.6</v>
      </c>
      <c r="QB31" s="17">
        <v>20.399999999999999</v>
      </c>
      <c r="QC31" s="17">
        <v>20.274049999999999</v>
      </c>
      <c r="QD31" s="17">
        <v>20.274049999999999</v>
      </c>
      <c r="QE31" s="17">
        <v>0.12595000000000001</v>
      </c>
      <c r="QF31" s="17">
        <v>20</v>
      </c>
      <c r="QG31" s="17">
        <v>18.79495</v>
      </c>
      <c r="QH31" s="17">
        <v>19.33916</v>
      </c>
      <c r="QI31" s="17">
        <v>0.66083999999999998</v>
      </c>
      <c r="QJ31" s="17">
        <v>18.600000000000001</v>
      </c>
      <c r="QK31" s="17">
        <v>17.006799999999998</v>
      </c>
      <c r="QL31" s="17">
        <v>17.492709999999999</v>
      </c>
      <c r="QM31" s="17">
        <v>1.1072900000000001</v>
      </c>
      <c r="QN31" s="17">
        <v>3.5</v>
      </c>
      <c r="QO31" s="17">
        <v>3.5</v>
      </c>
      <c r="QP31" s="17">
        <v>3.5</v>
      </c>
      <c r="QQ31" s="17">
        <v>0</v>
      </c>
      <c r="QR31" s="17">
        <v>18.600000000000001</v>
      </c>
      <c r="QS31" s="17">
        <v>17.376090000000001</v>
      </c>
      <c r="QT31" s="17">
        <v>17.881440000000001</v>
      </c>
      <c r="QU31" s="17">
        <v>0.71855999999999998</v>
      </c>
      <c r="QV31" s="17">
        <v>14</v>
      </c>
      <c r="QW31" s="17"/>
      <c r="QX31" s="17">
        <v>14.112</v>
      </c>
      <c r="QY31" s="17">
        <v>-0.112</v>
      </c>
      <c r="QZ31" s="17">
        <v>18</v>
      </c>
      <c r="RA31" s="17"/>
      <c r="RB31" s="17">
        <v>16.992999999999999</v>
      </c>
      <c r="RC31" s="17">
        <v>1.0069999999999999</v>
      </c>
      <c r="RD31" s="17">
        <v>23.1</v>
      </c>
      <c r="RE31" s="17">
        <v>28.09</v>
      </c>
      <c r="RF31" s="17">
        <v>18.741</v>
      </c>
      <c r="RG31" s="17">
        <v>4.359</v>
      </c>
      <c r="RH31" s="17">
        <v>67.400000000000006</v>
      </c>
      <c r="RI31" s="17">
        <v>74.05</v>
      </c>
      <c r="RJ31" s="17">
        <v>58.073</v>
      </c>
      <c r="RK31" s="17">
        <v>9.327</v>
      </c>
      <c r="RL31" s="17">
        <v>19.100000000000001</v>
      </c>
      <c r="RM31" s="17"/>
      <c r="RN31" s="17">
        <v>16.956</v>
      </c>
      <c r="RO31" s="17">
        <v>2.1440000000000001</v>
      </c>
      <c r="RP31" s="17">
        <v>3</v>
      </c>
      <c r="RQ31" s="17">
        <v>3.3</v>
      </c>
      <c r="RR31" s="17">
        <v>3.3</v>
      </c>
      <c r="RS31" s="17">
        <v>-0.3</v>
      </c>
      <c r="RT31" s="17">
        <v>15.6</v>
      </c>
      <c r="RU31" s="17">
        <v>12.17245</v>
      </c>
      <c r="RV31" s="17">
        <v>9.9624400000000009</v>
      </c>
      <c r="RW31" s="17">
        <v>5.6375599999999997</v>
      </c>
      <c r="RX31" s="17">
        <v>2.84</v>
      </c>
      <c r="RY31" s="17">
        <v>2</v>
      </c>
      <c r="RZ31" s="17">
        <v>2</v>
      </c>
      <c r="SA31" s="17">
        <v>0.84</v>
      </c>
      <c r="SB31" s="17"/>
      <c r="SC31" s="17">
        <v>0.4</v>
      </c>
      <c r="SD31" s="17">
        <v>0.4</v>
      </c>
      <c r="SE31" s="17">
        <v>-0.4</v>
      </c>
      <c r="SF31" s="17">
        <v>0.3</v>
      </c>
      <c r="SG31" s="17"/>
      <c r="SH31" s="17">
        <v>0.34</v>
      </c>
      <c r="SI31" s="17">
        <v>-0.04</v>
      </c>
      <c r="SJ31" s="17">
        <v>19.8</v>
      </c>
      <c r="SK31" s="17">
        <v>19.436350000000001</v>
      </c>
      <c r="SL31" s="17">
        <v>17.881440000000001</v>
      </c>
      <c r="SM31" s="17">
        <v>1.91856</v>
      </c>
      <c r="SN31" s="17">
        <v>7.5</v>
      </c>
      <c r="SO31" s="17">
        <v>12.55588</v>
      </c>
      <c r="SP31" s="17">
        <v>8.1999999999999993</v>
      </c>
      <c r="SQ31" s="17">
        <v>-0.7</v>
      </c>
      <c r="SR31" s="17">
        <v>20.2</v>
      </c>
      <c r="SS31" s="17">
        <v>19.436350000000001</v>
      </c>
      <c r="ST31" s="17">
        <v>19.436350000000001</v>
      </c>
      <c r="SU31" s="17">
        <v>0.76365000000000005</v>
      </c>
      <c r="SV31" s="17">
        <v>20.2</v>
      </c>
      <c r="SW31" s="17">
        <v>19.436350000000001</v>
      </c>
      <c r="SX31" s="17">
        <v>19.436350000000001</v>
      </c>
      <c r="SY31" s="17">
        <v>0.76365000000000005</v>
      </c>
      <c r="SZ31" s="17">
        <v>20</v>
      </c>
      <c r="TA31" s="17">
        <v>19.436350000000001</v>
      </c>
      <c r="TB31" s="17">
        <v>18.46453</v>
      </c>
      <c r="TC31" s="17">
        <v>1.5354699999999999</v>
      </c>
      <c r="TD31" s="17">
        <v>0.3</v>
      </c>
      <c r="TE31" s="17">
        <v>2.12</v>
      </c>
      <c r="TF31" s="17">
        <v>6.4240000000000004</v>
      </c>
      <c r="TG31" s="17">
        <v>-6.1239999999999997</v>
      </c>
      <c r="TH31" s="17">
        <v>33.200000000000003</v>
      </c>
      <c r="TI31" s="17">
        <v>39.44</v>
      </c>
      <c r="TJ31" s="17">
        <v>47.484000000000002</v>
      </c>
      <c r="TK31" s="17">
        <v>-14.284000000000001</v>
      </c>
      <c r="TL31" s="17">
        <v>37.5</v>
      </c>
      <c r="TM31" s="17"/>
      <c r="TN31" s="17">
        <v>37.652000000000001</v>
      </c>
      <c r="TO31" s="17">
        <v>-0.152</v>
      </c>
      <c r="TP31" s="17">
        <v>71.3</v>
      </c>
      <c r="TQ31" s="17">
        <v>83.1</v>
      </c>
      <c r="TR31" s="17">
        <v>39.154000000000003</v>
      </c>
      <c r="TS31" s="17">
        <v>32.146000000000001</v>
      </c>
      <c r="TT31" s="17">
        <v>109.2</v>
      </c>
      <c r="TU31" s="17">
        <v>79.88</v>
      </c>
      <c r="TV31" s="17">
        <v>47.146999999999998</v>
      </c>
      <c r="TW31" s="17">
        <v>62.052999999999997</v>
      </c>
      <c r="TX31" s="17">
        <v>11.4</v>
      </c>
      <c r="TY31" s="17">
        <v>1.88</v>
      </c>
      <c r="TZ31" s="17">
        <v>1.877</v>
      </c>
      <c r="UA31" s="17">
        <v>9.5229999999999997</v>
      </c>
      <c r="UB31" s="17">
        <v>11.1</v>
      </c>
      <c r="UC31" s="17">
        <v>3.18</v>
      </c>
      <c r="UD31" s="17">
        <v>3.1789999999999998</v>
      </c>
      <c r="UE31" s="17">
        <v>7.9210000000000003</v>
      </c>
      <c r="UF31" s="17">
        <v>37.5</v>
      </c>
      <c r="UG31" s="17"/>
      <c r="UH31" s="17">
        <v>44.86</v>
      </c>
      <c r="UI31" s="17">
        <v>-7.36</v>
      </c>
      <c r="UJ31" s="17">
        <v>20.93929</v>
      </c>
      <c r="UK31" s="17">
        <v>19.93197</v>
      </c>
      <c r="UL31" s="17">
        <v>19.436350000000001</v>
      </c>
      <c r="UM31" s="17">
        <v>1.5029399999999999</v>
      </c>
      <c r="UN31" s="17">
        <v>6.86456</v>
      </c>
      <c r="UO31" s="17">
        <v>7</v>
      </c>
      <c r="UP31" s="17">
        <v>7</v>
      </c>
      <c r="UQ31" s="17">
        <v>-0.13544</v>
      </c>
      <c r="UR31" s="17">
        <v>8.9</v>
      </c>
      <c r="US31" s="17">
        <v>8.1999999999999993</v>
      </c>
      <c r="UT31" s="17">
        <v>8.1999999999999993</v>
      </c>
      <c r="UU31" s="17">
        <v>0.7</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20.100000000000001</v>
      </c>
      <c r="VE31" s="17">
        <v>18.892130000000002</v>
      </c>
      <c r="VF31" s="17">
        <v>19.436350000000001</v>
      </c>
      <c r="VG31" s="17">
        <v>0.66364999999999996</v>
      </c>
      <c r="VH31" s="17">
        <v>9.1</v>
      </c>
      <c r="VI31" s="17">
        <v>5.33</v>
      </c>
      <c r="VJ31" s="17">
        <v>7.8129999999999997</v>
      </c>
      <c r="VK31" s="17">
        <v>1.2869999999999999</v>
      </c>
      <c r="VL31" s="17">
        <v>253.1</v>
      </c>
      <c r="VM31" s="17"/>
      <c r="VN31" s="17">
        <v>250.24799999999999</v>
      </c>
      <c r="VO31" s="17">
        <v>2.8519999999999999</v>
      </c>
      <c r="VP31" s="17">
        <v>17.7</v>
      </c>
      <c r="VQ31" s="17"/>
      <c r="VR31" s="17">
        <v>15.869</v>
      </c>
      <c r="VS31" s="17">
        <v>1.831</v>
      </c>
      <c r="VT31" s="17">
        <v>136.30000000000001</v>
      </c>
      <c r="VU31" s="17"/>
      <c r="VV31" s="17">
        <v>143.63200000000001</v>
      </c>
      <c r="VW31" s="17">
        <v>-7.3319999999999999</v>
      </c>
      <c r="VX31" s="17">
        <v>0.64300000000000002</v>
      </c>
      <c r="VY31" s="17">
        <v>0.6</v>
      </c>
      <c r="VZ31" s="17">
        <v>0.6</v>
      </c>
      <c r="WA31" s="17">
        <v>4.2999999999999997E-2</v>
      </c>
      <c r="WB31" s="17">
        <v>56.475999999999999</v>
      </c>
      <c r="WC31" s="17">
        <v>61.35</v>
      </c>
      <c r="WD31" s="17">
        <v>63.487000000000002</v>
      </c>
      <c r="WE31" s="17">
        <v>-7.0110000000000001</v>
      </c>
      <c r="WF31" s="17">
        <v>82.602999999999994</v>
      </c>
      <c r="WG31" s="17">
        <v>71.11</v>
      </c>
      <c r="WH31" s="17">
        <v>65.918000000000006</v>
      </c>
      <c r="WI31" s="17">
        <v>16.684999999999999</v>
      </c>
      <c r="WJ31" s="17">
        <v>106.5</v>
      </c>
      <c r="WK31" s="17"/>
      <c r="WL31" s="17">
        <v>109.73</v>
      </c>
      <c r="WM31" s="17">
        <v>-3.23</v>
      </c>
      <c r="WN31" s="17">
        <v>4.2</v>
      </c>
      <c r="WO31" s="17">
        <v>4.2</v>
      </c>
      <c r="WP31" s="17">
        <v>4.2</v>
      </c>
      <c r="WQ31" s="17">
        <v>0</v>
      </c>
      <c r="WR31" s="17">
        <v>0</v>
      </c>
      <c r="WS31" s="17"/>
      <c r="WT31" s="17"/>
      <c r="WU31" s="17">
        <v>0</v>
      </c>
      <c r="WV31" s="17">
        <v>1.2</v>
      </c>
      <c r="WW31" s="17">
        <v>1.2</v>
      </c>
      <c r="WX31" s="17">
        <v>1.2</v>
      </c>
      <c r="WY31" s="17">
        <v>0</v>
      </c>
      <c r="WZ31" s="17">
        <v>1.1000000000000001</v>
      </c>
      <c r="XA31" s="17">
        <v>1.4</v>
      </c>
      <c r="XB31" s="17">
        <v>1.4</v>
      </c>
      <c r="XC31" s="17">
        <v>-0.3</v>
      </c>
      <c r="XD31" s="17">
        <v>15.1</v>
      </c>
      <c r="XE31" s="17"/>
      <c r="XF31" s="17">
        <v>16.213000000000001</v>
      </c>
      <c r="XG31" s="17">
        <v>-1.113</v>
      </c>
      <c r="XH31" s="17">
        <v>8.1999999999999993</v>
      </c>
      <c r="XI31" s="17">
        <v>8.24</v>
      </c>
      <c r="XJ31" s="17">
        <v>7.2</v>
      </c>
      <c r="XK31" s="17">
        <v>1</v>
      </c>
      <c r="XL31" s="17">
        <v>20</v>
      </c>
      <c r="XM31" s="17">
        <v>19.552959999999999</v>
      </c>
      <c r="XN31" s="17">
        <v>18.46453</v>
      </c>
      <c r="XO31" s="17">
        <v>1.5354699999999999</v>
      </c>
      <c r="XP31" s="17">
        <v>9.3000000000000007</v>
      </c>
      <c r="XQ31" s="17">
        <v>10.8</v>
      </c>
      <c r="XR31" s="17">
        <v>10.8</v>
      </c>
      <c r="XS31" s="17">
        <v>-1.5</v>
      </c>
      <c r="XT31" s="17">
        <v>21.9</v>
      </c>
      <c r="XU31" s="17"/>
      <c r="XV31" s="17">
        <v>27</v>
      </c>
      <c r="XW31" s="17">
        <v>-5.0999999999999996</v>
      </c>
      <c r="XX31" s="17">
        <v>0</v>
      </c>
      <c r="XY31" s="17"/>
      <c r="XZ31" s="17">
        <v>27</v>
      </c>
      <c r="YA31" s="17">
        <v>-27</v>
      </c>
      <c r="YB31" s="17">
        <v>14.7</v>
      </c>
      <c r="YC31" s="17">
        <v>14</v>
      </c>
      <c r="YD31" s="17">
        <v>14</v>
      </c>
      <c r="YE31" s="17">
        <v>0.7</v>
      </c>
      <c r="YF31" s="17">
        <v>18.600000000000001</v>
      </c>
      <c r="YG31" s="17">
        <v>17.62</v>
      </c>
      <c r="YH31" s="17">
        <v>19</v>
      </c>
      <c r="YI31" s="17">
        <v>-0.4</v>
      </c>
      <c r="YJ31" s="17">
        <v>7.8</v>
      </c>
      <c r="YK31" s="17">
        <v>8.3000000000000007</v>
      </c>
      <c r="YL31" s="17">
        <v>8.3000000000000007</v>
      </c>
      <c r="YM31" s="17">
        <v>-0.5</v>
      </c>
      <c r="YN31" s="17">
        <v>11.28</v>
      </c>
      <c r="YO31" s="17">
        <v>11</v>
      </c>
      <c r="YP31" s="17">
        <v>11</v>
      </c>
      <c r="YQ31" s="17">
        <v>0.28000000000000003</v>
      </c>
      <c r="YR31" s="17">
        <v>14.97</v>
      </c>
      <c r="YS31" s="17">
        <v>22</v>
      </c>
      <c r="YT31" s="17">
        <v>22</v>
      </c>
      <c r="YU31" s="17">
        <v>-7.03</v>
      </c>
    </row>
    <row r="32" spans="1:671" ht="24" customHeight="1" x14ac:dyDescent="0.3">
      <c r="A32" s="1"/>
      <c r="B32" s="18" t="s">
        <v>48</v>
      </c>
      <c r="C32" s="18" t="s">
        <v>780</v>
      </c>
      <c r="D32" s="19">
        <v>199.5</v>
      </c>
      <c r="E32" s="19">
        <v>203.40136000000001</v>
      </c>
      <c r="F32" s="19">
        <v>203.40136000000001</v>
      </c>
      <c r="G32" s="19">
        <v>-3.9013599999999999</v>
      </c>
      <c r="H32" s="19">
        <v>618.20000000000005</v>
      </c>
      <c r="I32" s="19">
        <v>621.9896</v>
      </c>
      <c r="J32" s="19">
        <v>621.9896</v>
      </c>
      <c r="K32" s="19">
        <v>-3.7896000000000001</v>
      </c>
      <c r="L32" s="19">
        <v>212.7</v>
      </c>
      <c r="M32" s="19">
        <v>202.54091</v>
      </c>
      <c r="N32" s="19">
        <v>202.54091</v>
      </c>
      <c r="O32" s="19">
        <v>10.159090000000001</v>
      </c>
      <c r="P32" s="19"/>
      <c r="Q32" s="19"/>
      <c r="R32" s="19"/>
      <c r="S32" s="19">
        <v>0</v>
      </c>
      <c r="T32" s="19"/>
      <c r="U32" s="19"/>
      <c r="V32" s="19"/>
      <c r="W32" s="19">
        <v>0</v>
      </c>
      <c r="X32" s="19">
        <v>89.4</v>
      </c>
      <c r="Y32" s="19">
        <v>91.867829999999998</v>
      </c>
      <c r="Z32" s="19">
        <v>91.867829999999998</v>
      </c>
      <c r="AA32" s="19">
        <v>-2.4678300000000002</v>
      </c>
      <c r="AB32" s="19">
        <v>239.5</v>
      </c>
      <c r="AC32" s="19">
        <v>240</v>
      </c>
      <c r="AD32" s="19">
        <v>240</v>
      </c>
      <c r="AE32" s="19">
        <v>-0.5</v>
      </c>
      <c r="AF32" s="19"/>
      <c r="AG32" s="19"/>
      <c r="AH32" s="19"/>
      <c r="AI32" s="19">
        <v>0</v>
      </c>
      <c r="AJ32" s="19"/>
      <c r="AK32" s="19"/>
      <c r="AL32" s="19"/>
      <c r="AM32" s="19">
        <v>0</v>
      </c>
      <c r="AN32" s="19"/>
      <c r="AO32" s="19"/>
      <c r="AP32" s="19"/>
      <c r="AQ32" s="19">
        <v>0</v>
      </c>
      <c r="AR32" s="19">
        <v>0</v>
      </c>
      <c r="AS32" s="19"/>
      <c r="AT32" s="19"/>
      <c r="AU32" s="19">
        <v>0</v>
      </c>
      <c r="AV32" s="19">
        <v>197.1</v>
      </c>
      <c r="AW32" s="19"/>
      <c r="AX32" s="19">
        <v>199.47789</v>
      </c>
      <c r="AY32" s="19">
        <v>-2.3778899999999998</v>
      </c>
      <c r="AZ32" s="19"/>
      <c r="BA32" s="19"/>
      <c r="BB32" s="19"/>
      <c r="BC32" s="19">
        <v>0</v>
      </c>
      <c r="BD32" s="19">
        <v>0</v>
      </c>
      <c r="BE32" s="19"/>
      <c r="BF32" s="19"/>
      <c r="BG32" s="19">
        <v>0</v>
      </c>
      <c r="BH32" s="19"/>
      <c r="BI32" s="19"/>
      <c r="BJ32" s="19"/>
      <c r="BK32" s="19">
        <v>0</v>
      </c>
      <c r="BL32" s="19">
        <v>292.7</v>
      </c>
      <c r="BM32" s="19">
        <v>283.61950000000002</v>
      </c>
      <c r="BN32" s="19">
        <v>113.80092999999999</v>
      </c>
      <c r="BO32" s="19">
        <v>178.89906999999999</v>
      </c>
      <c r="BP32" s="19">
        <v>10</v>
      </c>
      <c r="BQ32" s="19">
        <v>9.8007899999999992</v>
      </c>
      <c r="BR32" s="19">
        <v>3.45607</v>
      </c>
      <c r="BS32" s="19">
        <v>6.5439299999999996</v>
      </c>
      <c r="BT32" s="19"/>
      <c r="BU32" s="19"/>
      <c r="BV32" s="19"/>
      <c r="BW32" s="19">
        <v>0</v>
      </c>
      <c r="BX32" s="19"/>
      <c r="BY32" s="19"/>
      <c r="BZ32" s="19"/>
      <c r="CA32" s="19">
        <v>0</v>
      </c>
      <c r="CB32" s="19"/>
      <c r="CC32" s="19"/>
      <c r="CD32" s="19"/>
      <c r="CE32" s="19">
        <v>0</v>
      </c>
      <c r="CF32" s="19"/>
      <c r="CG32" s="19"/>
      <c r="CH32" s="19"/>
      <c r="CI32" s="19">
        <v>0</v>
      </c>
      <c r="CJ32" s="19">
        <v>163</v>
      </c>
      <c r="CK32" s="19">
        <v>164.06704999999999</v>
      </c>
      <c r="CL32" s="19">
        <v>164.06706</v>
      </c>
      <c r="CM32" s="19">
        <v>-1.0670599999999999</v>
      </c>
      <c r="CN32" s="19">
        <v>6.8</v>
      </c>
      <c r="CO32" s="19">
        <v>5.1383299999999998</v>
      </c>
      <c r="CP32" s="19">
        <v>5.1383299999999998</v>
      </c>
      <c r="CQ32" s="19">
        <v>1.66167</v>
      </c>
      <c r="CR32" s="19">
        <v>5.048</v>
      </c>
      <c r="CS32" s="19">
        <v>2.8205</v>
      </c>
      <c r="CT32" s="19">
        <v>2.8205</v>
      </c>
      <c r="CU32" s="19">
        <v>2.2275</v>
      </c>
      <c r="CV32" s="19">
        <v>0</v>
      </c>
      <c r="CW32" s="19"/>
      <c r="CX32" s="19">
        <v>16.808070000000001</v>
      </c>
      <c r="CY32" s="19">
        <v>-16.808070000000001</v>
      </c>
      <c r="CZ32" s="19">
        <v>6.9</v>
      </c>
      <c r="DA32" s="19">
        <v>6.8787000000000003</v>
      </c>
      <c r="DB32" s="19">
        <v>6.8787000000000003</v>
      </c>
      <c r="DC32" s="19">
        <v>2.1299999999999999E-2</v>
      </c>
      <c r="DD32" s="19">
        <v>12.7</v>
      </c>
      <c r="DE32" s="19">
        <v>14.933920000000001</v>
      </c>
      <c r="DF32" s="19">
        <v>14.933909999999999</v>
      </c>
      <c r="DG32" s="19">
        <v>-2.2339099999999998</v>
      </c>
      <c r="DH32" s="19">
        <v>69.599999999999994</v>
      </c>
      <c r="DI32" s="19">
        <v>44.234290000000001</v>
      </c>
      <c r="DJ32" s="19">
        <v>81.788269999999997</v>
      </c>
      <c r="DK32" s="19">
        <v>-12.188269999999999</v>
      </c>
      <c r="DL32" s="19"/>
      <c r="DM32" s="19"/>
      <c r="DN32" s="19"/>
      <c r="DO32" s="19">
        <v>0</v>
      </c>
      <c r="DP32" s="19"/>
      <c r="DQ32" s="19"/>
      <c r="DR32" s="19"/>
      <c r="DS32" s="19">
        <v>0</v>
      </c>
      <c r="DT32" s="19"/>
      <c r="DU32" s="19"/>
      <c r="DV32" s="19"/>
      <c r="DW32" s="19">
        <v>0</v>
      </c>
      <c r="DX32" s="19"/>
      <c r="DY32" s="19"/>
      <c r="DZ32" s="19"/>
      <c r="EA32" s="19">
        <v>0</v>
      </c>
      <c r="EB32" s="19">
        <v>54.9</v>
      </c>
      <c r="EC32" s="19">
        <v>55.89584</v>
      </c>
      <c r="ED32" s="19">
        <v>55.89584</v>
      </c>
      <c r="EE32" s="19">
        <v>-0.99583999999999995</v>
      </c>
      <c r="EF32" s="19">
        <v>221.2</v>
      </c>
      <c r="EG32" s="19">
        <v>220.69499999999999</v>
      </c>
      <c r="EH32" s="19">
        <v>220.69497000000001</v>
      </c>
      <c r="EI32" s="19">
        <v>0.50502999999999998</v>
      </c>
      <c r="EJ32" s="19"/>
      <c r="EK32" s="19"/>
      <c r="EL32" s="19"/>
      <c r="EM32" s="19">
        <v>0</v>
      </c>
      <c r="EN32" s="19"/>
      <c r="EO32" s="19"/>
      <c r="EP32" s="19"/>
      <c r="EQ32" s="19">
        <v>0</v>
      </c>
      <c r="ER32" s="19"/>
      <c r="ES32" s="19"/>
      <c r="ET32" s="19"/>
      <c r="EU32" s="19">
        <v>0</v>
      </c>
      <c r="EV32" s="19">
        <v>6.5</v>
      </c>
      <c r="EW32" s="19">
        <v>6.39</v>
      </c>
      <c r="EX32" s="19">
        <v>6.39</v>
      </c>
      <c r="EY32" s="19">
        <v>0.11</v>
      </c>
      <c r="EZ32" s="19">
        <v>460.3</v>
      </c>
      <c r="FA32" s="19">
        <v>457.09426000000002</v>
      </c>
      <c r="FB32" s="19">
        <v>321.24155999999999</v>
      </c>
      <c r="FC32" s="19">
        <v>139.05843999999999</v>
      </c>
      <c r="FD32" s="19">
        <v>81.400000000000006</v>
      </c>
      <c r="FE32" s="19">
        <v>81.635570000000001</v>
      </c>
      <c r="FF32" s="19">
        <v>81.635570000000001</v>
      </c>
      <c r="FG32" s="19">
        <v>-0.23557</v>
      </c>
      <c r="FH32" s="19">
        <v>130.41230999999999</v>
      </c>
      <c r="FI32" s="19">
        <v>149.98721</v>
      </c>
      <c r="FJ32" s="19">
        <v>151.36251999999999</v>
      </c>
      <c r="FK32" s="19">
        <v>-20.950209999999998</v>
      </c>
      <c r="FL32" s="19">
        <v>39.248159999999999</v>
      </c>
      <c r="FM32" s="19">
        <v>41.89893</v>
      </c>
      <c r="FN32" s="19">
        <v>41.89893</v>
      </c>
      <c r="FO32" s="19">
        <v>-2.6507700000000001</v>
      </c>
      <c r="FP32" s="19">
        <v>17.8</v>
      </c>
      <c r="FQ32" s="19">
        <v>19.21088</v>
      </c>
      <c r="FR32" s="19">
        <v>19.21088</v>
      </c>
      <c r="FS32" s="19">
        <v>-1.4108799999999999</v>
      </c>
      <c r="FT32" s="19">
        <v>18.8</v>
      </c>
      <c r="FU32" s="19">
        <v>17.93975</v>
      </c>
      <c r="FV32" s="19">
        <v>18.46453</v>
      </c>
      <c r="FW32" s="19">
        <v>0.33546999999999999</v>
      </c>
      <c r="FX32" s="19">
        <v>86.3</v>
      </c>
      <c r="FY32" s="19">
        <v>87.773570000000007</v>
      </c>
      <c r="FZ32" s="19">
        <v>87.773570000000007</v>
      </c>
      <c r="GA32" s="19">
        <v>-1.47357</v>
      </c>
      <c r="GB32" s="19">
        <v>138.70069000000001</v>
      </c>
      <c r="GC32" s="19">
        <v>147.56851</v>
      </c>
      <c r="GD32" s="19">
        <v>185.82039</v>
      </c>
      <c r="GE32" s="19">
        <v>-47.119700000000002</v>
      </c>
      <c r="GF32" s="19">
        <v>138.85395</v>
      </c>
      <c r="GG32" s="19">
        <v>147.56851</v>
      </c>
      <c r="GH32" s="19">
        <v>185.82039</v>
      </c>
      <c r="GI32" s="19">
        <v>-46.966439999999999</v>
      </c>
      <c r="GJ32" s="19">
        <v>161.74706</v>
      </c>
      <c r="GK32" s="19">
        <v>148.01166000000001</v>
      </c>
      <c r="GL32" s="19">
        <v>186.37841</v>
      </c>
      <c r="GM32" s="19">
        <v>-24.631350000000001</v>
      </c>
      <c r="GN32" s="19">
        <v>108.1</v>
      </c>
      <c r="GO32" s="19">
        <v>110.48202000000001</v>
      </c>
      <c r="GP32" s="19">
        <v>110.48202000000001</v>
      </c>
      <c r="GQ32" s="19">
        <v>-2.3820199999999998</v>
      </c>
      <c r="GR32" s="19">
        <v>0</v>
      </c>
      <c r="GS32" s="19"/>
      <c r="GT32" s="19"/>
      <c r="GU32" s="19">
        <v>0</v>
      </c>
      <c r="GV32" s="19">
        <v>44.3</v>
      </c>
      <c r="GW32" s="19">
        <v>43.545189999999998</v>
      </c>
      <c r="GX32" s="19">
        <v>43.545189999999998</v>
      </c>
      <c r="GY32" s="19">
        <v>0.75480999999999998</v>
      </c>
      <c r="GZ32" s="19">
        <v>2</v>
      </c>
      <c r="HA32" s="19">
        <v>2.0605799999999999</v>
      </c>
      <c r="HB32" s="19">
        <v>2.0605799999999999</v>
      </c>
      <c r="HC32" s="19">
        <v>-6.0580000000000002E-2</v>
      </c>
      <c r="HD32" s="19">
        <v>31.4</v>
      </c>
      <c r="HE32" s="19">
        <v>30.332239999999999</v>
      </c>
      <c r="HF32" s="19">
        <v>30.332239999999999</v>
      </c>
      <c r="HG32" s="19">
        <v>1.06776</v>
      </c>
      <c r="HH32" s="19">
        <v>167.3</v>
      </c>
      <c r="HI32" s="19">
        <v>174.55947</v>
      </c>
      <c r="HJ32" s="19">
        <v>84.548100000000005</v>
      </c>
      <c r="HK32" s="19">
        <v>82.751900000000006</v>
      </c>
      <c r="HL32" s="19"/>
      <c r="HM32" s="19"/>
      <c r="HN32" s="19"/>
      <c r="HO32" s="19">
        <v>0</v>
      </c>
      <c r="HP32" s="19"/>
      <c r="HQ32" s="19"/>
      <c r="HR32" s="19"/>
      <c r="HS32" s="19">
        <v>0</v>
      </c>
      <c r="HT32" s="19">
        <v>20.2</v>
      </c>
      <c r="HU32" s="19">
        <v>41.100810000000003</v>
      </c>
      <c r="HV32" s="19">
        <v>35.13044</v>
      </c>
      <c r="HW32" s="19">
        <v>-14.930440000000001</v>
      </c>
      <c r="HX32" s="19"/>
      <c r="HY32" s="19"/>
      <c r="HZ32" s="19"/>
      <c r="IA32" s="19">
        <v>0</v>
      </c>
      <c r="IB32" s="19"/>
      <c r="IC32" s="19"/>
      <c r="ID32" s="19"/>
      <c r="IE32" s="19">
        <v>0</v>
      </c>
      <c r="IF32" s="19">
        <v>45.2</v>
      </c>
      <c r="IG32" s="19">
        <v>45.265300000000003</v>
      </c>
      <c r="IH32" s="19">
        <v>45.265309999999999</v>
      </c>
      <c r="II32" s="19">
        <v>-6.5310000000000007E-2</v>
      </c>
      <c r="IJ32" s="19"/>
      <c r="IK32" s="19"/>
      <c r="IL32" s="19"/>
      <c r="IM32" s="19">
        <v>0</v>
      </c>
      <c r="IN32" s="19"/>
      <c r="IO32" s="19"/>
      <c r="IP32" s="19"/>
      <c r="IQ32" s="19">
        <v>0</v>
      </c>
      <c r="IR32" s="19"/>
      <c r="IS32" s="19"/>
      <c r="IT32" s="19"/>
      <c r="IU32" s="19">
        <v>0</v>
      </c>
      <c r="IV32" s="19">
        <v>127</v>
      </c>
      <c r="IW32" s="19">
        <v>132.83837</v>
      </c>
      <c r="IX32" s="19">
        <v>132.83837</v>
      </c>
      <c r="IY32" s="19">
        <v>-5.8383700000000003</v>
      </c>
      <c r="IZ32" s="19">
        <v>159.4</v>
      </c>
      <c r="JA32" s="19">
        <v>169.608</v>
      </c>
      <c r="JB32" s="19">
        <v>169.608</v>
      </c>
      <c r="JC32" s="19">
        <v>-10.208</v>
      </c>
      <c r="JD32" s="19">
        <v>159.30000000000001</v>
      </c>
      <c r="JE32" s="19">
        <v>169.608</v>
      </c>
      <c r="JF32" s="19">
        <v>169.608</v>
      </c>
      <c r="JG32" s="19">
        <v>-10.308</v>
      </c>
      <c r="JH32" s="19">
        <v>159.9</v>
      </c>
      <c r="JI32" s="19">
        <v>169.608</v>
      </c>
      <c r="JJ32" s="19">
        <v>169.608</v>
      </c>
      <c r="JK32" s="19">
        <v>-9.7080000000000002</v>
      </c>
      <c r="JL32" s="19">
        <v>245.9</v>
      </c>
      <c r="JM32" s="19">
        <v>255.17599999999999</v>
      </c>
      <c r="JN32" s="19">
        <v>255.17599999999999</v>
      </c>
      <c r="JO32" s="19">
        <v>-9.2759999999999998</v>
      </c>
      <c r="JP32" s="19">
        <v>71.2</v>
      </c>
      <c r="JQ32" s="19">
        <v>73.590999999999994</v>
      </c>
      <c r="JR32" s="19">
        <v>73.590999999999994</v>
      </c>
      <c r="JS32" s="19">
        <v>-2.391</v>
      </c>
      <c r="JT32" s="19">
        <v>34.700000000000003</v>
      </c>
      <c r="JU32" s="19">
        <v>36.905999999999999</v>
      </c>
      <c r="JV32" s="19">
        <v>36.905999999999999</v>
      </c>
      <c r="JW32" s="19">
        <v>-2.206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v>
      </c>
      <c r="KW32" s="19">
        <v>1.7823899999999999</v>
      </c>
      <c r="KX32" s="19">
        <v>1.7823899999999999</v>
      </c>
      <c r="KY32" s="19">
        <v>0.21761</v>
      </c>
      <c r="KZ32" s="19">
        <v>121.803</v>
      </c>
      <c r="LA32" s="19">
        <v>180.67393000000001</v>
      </c>
      <c r="LB32" s="19">
        <v>111.6417</v>
      </c>
      <c r="LC32" s="19">
        <v>10.161300000000001</v>
      </c>
      <c r="LD32" s="19">
        <v>92.076999999999998</v>
      </c>
      <c r="LE32" s="19">
        <v>125.81655000000001</v>
      </c>
      <c r="LF32" s="19">
        <v>125.81766</v>
      </c>
      <c r="LG32" s="19">
        <v>-33.740659999999998</v>
      </c>
      <c r="LH32" s="19">
        <v>62.545000000000002</v>
      </c>
      <c r="LI32" s="19">
        <v>67.199219999999997</v>
      </c>
      <c r="LJ32" s="19">
        <v>67.199219999999997</v>
      </c>
      <c r="LK32" s="19">
        <v>-4.6542199999999996</v>
      </c>
      <c r="LL32" s="19">
        <v>78.016000000000005</v>
      </c>
      <c r="LM32" s="19">
        <v>78.567999999999998</v>
      </c>
      <c r="LN32" s="19">
        <v>78.567999999999998</v>
      </c>
      <c r="LO32" s="19">
        <v>-0.55200000000000005</v>
      </c>
      <c r="LP32" s="19">
        <v>29.756</v>
      </c>
      <c r="LQ32" s="19">
        <v>29.980560000000001</v>
      </c>
      <c r="LR32" s="19">
        <v>29.980560000000001</v>
      </c>
      <c r="LS32" s="19">
        <v>-0.22456000000000001</v>
      </c>
      <c r="LT32" s="19"/>
      <c r="LU32" s="19"/>
      <c r="LV32" s="19"/>
      <c r="LW32" s="19">
        <v>0</v>
      </c>
      <c r="LX32" s="19"/>
      <c r="LY32" s="19"/>
      <c r="LZ32" s="19"/>
      <c r="MA32" s="19">
        <v>0</v>
      </c>
      <c r="MB32" s="19"/>
      <c r="MC32" s="19"/>
      <c r="MD32" s="19"/>
      <c r="ME32" s="19">
        <v>0</v>
      </c>
      <c r="MF32" s="19">
        <v>138.80600000000001</v>
      </c>
      <c r="MG32" s="19">
        <v>151.08886000000001</v>
      </c>
      <c r="MH32" s="19">
        <v>153.12567999999999</v>
      </c>
      <c r="MI32" s="19">
        <v>-14.31968</v>
      </c>
      <c r="MJ32" s="19">
        <v>140.13399999999999</v>
      </c>
      <c r="MK32" s="19">
        <v>151.08886000000001</v>
      </c>
      <c r="ML32" s="19">
        <v>153.12567999999999</v>
      </c>
      <c r="MM32" s="19">
        <v>-12.991680000000001</v>
      </c>
      <c r="MN32" s="19">
        <v>145.892</v>
      </c>
      <c r="MO32" s="19">
        <v>151.54257999999999</v>
      </c>
      <c r="MP32" s="19">
        <v>153.58552</v>
      </c>
      <c r="MQ32" s="19">
        <v>-7.6935200000000004</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6</v>
      </c>
      <c r="NU32" s="19">
        <v>6.5736800000000004</v>
      </c>
      <c r="NV32" s="19">
        <v>6.5736800000000004</v>
      </c>
      <c r="NW32" s="19">
        <v>-0.57367999999999997</v>
      </c>
      <c r="NX32" s="19">
        <v>1.8</v>
      </c>
      <c r="NY32" s="19">
        <v>6.8964100000000004</v>
      </c>
      <c r="NZ32" s="19">
        <v>6.8964100000000004</v>
      </c>
      <c r="OA32" s="19">
        <v>-5.0964099999999997</v>
      </c>
      <c r="OB32" s="19">
        <v>20</v>
      </c>
      <c r="OC32" s="19">
        <v>19.436350000000001</v>
      </c>
      <c r="OD32" s="19">
        <v>17.492709999999999</v>
      </c>
      <c r="OE32" s="19">
        <v>2.5072899999999998</v>
      </c>
      <c r="OF32" s="19">
        <v>0.4</v>
      </c>
      <c r="OG32" s="19"/>
      <c r="OH32" s="19">
        <v>0.85499999999999998</v>
      </c>
      <c r="OI32" s="19">
        <v>-0.45500000000000002</v>
      </c>
      <c r="OJ32" s="19">
        <v>102</v>
      </c>
      <c r="OK32" s="19">
        <v>106.49</v>
      </c>
      <c r="OL32" s="19">
        <v>101.223</v>
      </c>
      <c r="OM32" s="19">
        <v>0.77700000000000002</v>
      </c>
      <c r="ON32" s="19">
        <v>80.900000000000006</v>
      </c>
      <c r="OO32" s="19"/>
      <c r="OP32" s="19">
        <v>77.875</v>
      </c>
      <c r="OQ32" s="19">
        <v>3.0249999999999999</v>
      </c>
      <c r="OR32" s="19">
        <v>8.6999999999999993</v>
      </c>
      <c r="OS32" s="19">
        <v>6.4</v>
      </c>
      <c r="OT32" s="19">
        <v>10.102</v>
      </c>
      <c r="OU32" s="19">
        <v>-1.4019999999999999</v>
      </c>
      <c r="OV32" s="19">
        <v>0.2</v>
      </c>
      <c r="OW32" s="19"/>
      <c r="OX32" s="19">
        <v>0.4</v>
      </c>
      <c r="OY32" s="19">
        <v>-0.2</v>
      </c>
      <c r="OZ32" s="19">
        <v>19.399999999999999</v>
      </c>
      <c r="PA32" s="19"/>
      <c r="PB32" s="19"/>
      <c r="PC32" s="19">
        <v>19.399999999999999</v>
      </c>
      <c r="PD32" s="19">
        <v>10</v>
      </c>
      <c r="PE32" s="19">
        <v>9.9830000000000005</v>
      </c>
      <c r="PF32" s="19">
        <v>9.9830000000000005</v>
      </c>
      <c r="PG32" s="19">
        <v>1.7000000000000001E-2</v>
      </c>
      <c r="PH32" s="19">
        <v>5.4</v>
      </c>
      <c r="PI32" s="19">
        <v>5.67</v>
      </c>
      <c r="PJ32" s="19">
        <v>5.67</v>
      </c>
      <c r="PK32" s="19">
        <v>-0.27</v>
      </c>
      <c r="PL32" s="19">
        <v>222.4</v>
      </c>
      <c r="PM32" s="19"/>
      <c r="PN32" s="19">
        <v>201.423</v>
      </c>
      <c r="PO32" s="19">
        <v>20.977</v>
      </c>
      <c r="PP32" s="19">
        <v>2</v>
      </c>
      <c r="PQ32" s="19">
        <v>1</v>
      </c>
      <c r="PR32" s="19">
        <v>1</v>
      </c>
      <c r="PS32" s="19">
        <v>1</v>
      </c>
      <c r="PT32" s="19">
        <v>3.5</v>
      </c>
      <c r="PU32" s="19">
        <v>3.54</v>
      </c>
      <c r="PV32" s="19">
        <v>3.55</v>
      </c>
      <c r="PW32" s="19">
        <v>-0.05</v>
      </c>
      <c r="PX32" s="19">
        <v>5.2</v>
      </c>
      <c r="PY32" s="19">
        <v>4.5999999999999996</v>
      </c>
      <c r="PZ32" s="19">
        <v>4.5999999999999996</v>
      </c>
      <c r="QA32" s="19">
        <v>0.6</v>
      </c>
      <c r="QB32" s="19">
        <v>19.8</v>
      </c>
      <c r="QC32" s="19">
        <v>20.274049999999999</v>
      </c>
      <c r="QD32" s="19">
        <v>20.274049999999999</v>
      </c>
      <c r="QE32" s="19">
        <v>-0.47405000000000003</v>
      </c>
      <c r="QF32" s="19">
        <v>20</v>
      </c>
      <c r="QG32" s="19">
        <v>18.79495</v>
      </c>
      <c r="QH32" s="19">
        <v>19.33916</v>
      </c>
      <c r="QI32" s="19">
        <v>0.66083999999999998</v>
      </c>
      <c r="QJ32" s="19">
        <v>18.600000000000001</v>
      </c>
      <c r="QK32" s="19">
        <v>17.006799999999998</v>
      </c>
      <c r="QL32" s="19">
        <v>17.492709999999999</v>
      </c>
      <c r="QM32" s="19">
        <v>1.1072900000000001</v>
      </c>
      <c r="QN32" s="19">
        <v>3.5</v>
      </c>
      <c r="QO32" s="19">
        <v>3.5</v>
      </c>
      <c r="QP32" s="19">
        <v>3.5</v>
      </c>
      <c r="QQ32" s="19">
        <v>0</v>
      </c>
      <c r="QR32" s="19">
        <v>18.600000000000001</v>
      </c>
      <c r="QS32" s="19">
        <v>17.376090000000001</v>
      </c>
      <c r="QT32" s="19">
        <v>17.881440000000001</v>
      </c>
      <c r="QU32" s="19">
        <v>0.71855999999999998</v>
      </c>
      <c r="QV32" s="19">
        <v>13.9</v>
      </c>
      <c r="QW32" s="19"/>
      <c r="QX32" s="19">
        <v>14.32</v>
      </c>
      <c r="QY32" s="19">
        <v>-0.42</v>
      </c>
      <c r="QZ32" s="19">
        <v>17.899999999999999</v>
      </c>
      <c r="RA32" s="19"/>
      <c r="RB32" s="19">
        <v>17.306999999999999</v>
      </c>
      <c r="RC32" s="19">
        <v>0.59299999999999997</v>
      </c>
      <c r="RD32" s="19">
        <v>22.8</v>
      </c>
      <c r="RE32" s="19">
        <v>28.49</v>
      </c>
      <c r="RF32" s="19">
        <v>20.265000000000001</v>
      </c>
      <c r="RG32" s="19">
        <v>2.5350000000000001</v>
      </c>
      <c r="RH32" s="19">
        <v>70</v>
      </c>
      <c r="RI32" s="19">
        <v>77.33</v>
      </c>
      <c r="RJ32" s="19">
        <v>61.506999999999998</v>
      </c>
      <c r="RK32" s="19">
        <v>8.4930000000000003</v>
      </c>
      <c r="RL32" s="19">
        <v>19.2</v>
      </c>
      <c r="RM32" s="19"/>
      <c r="RN32" s="19">
        <v>14.952</v>
      </c>
      <c r="RO32" s="19">
        <v>4.2480000000000002</v>
      </c>
      <c r="RP32" s="19">
        <v>3.1</v>
      </c>
      <c r="RQ32" s="19">
        <v>3.3</v>
      </c>
      <c r="RR32" s="19">
        <v>3.3</v>
      </c>
      <c r="RS32" s="19">
        <v>-0.2</v>
      </c>
      <c r="RT32" s="19">
        <v>13.3</v>
      </c>
      <c r="RU32" s="19">
        <v>9.5161700000000007</v>
      </c>
      <c r="RV32" s="19">
        <v>8.1338399999999993</v>
      </c>
      <c r="RW32" s="19">
        <v>5.1661599999999996</v>
      </c>
      <c r="RX32" s="19">
        <v>2.84</v>
      </c>
      <c r="RY32" s="19">
        <v>2</v>
      </c>
      <c r="RZ32" s="19">
        <v>2</v>
      </c>
      <c r="SA32" s="19">
        <v>0.84</v>
      </c>
      <c r="SB32" s="19"/>
      <c r="SC32" s="19">
        <v>0.4</v>
      </c>
      <c r="SD32" s="19">
        <v>0.4</v>
      </c>
      <c r="SE32" s="19">
        <v>-0.4</v>
      </c>
      <c r="SF32" s="19">
        <v>0.3</v>
      </c>
      <c r="SG32" s="19"/>
      <c r="SH32" s="19">
        <v>0.35</v>
      </c>
      <c r="SI32" s="19">
        <v>-0.05</v>
      </c>
      <c r="SJ32" s="19">
        <v>19.8</v>
      </c>
      <c r="SK32" s="19">
        <v>19.436350000000001</v>
      </c>
      <c r="SL32" s="19">
        <v>17.881440000000001</v>
      </c>
      <c r="SM32" s="19">
        <v>1.91856</v>
      </c>
      <c r="SN32" s="19">
        <v>5.8</v>
      </c>
      <c r="SO32" s="19">
        <v>12.55588</v>
      </c>
      <c r="SP32" s="19">
        <v>8.1999999999999993</v>
      </c>
      <c r="SQ32" s="19">
        <v>-2.4</v>
      </c>
      <c r="SR32" s="19">
        <v>20</v>
      </c>
      <c r="SS32" s="19">
        <v>19.436350000000001</v>
      </c>
      <c r="ST32" s="19">
        <v>19.436350000000001</v>
      </c>
      <c r="SU32" s="19">
        <v>0.56364999999999998</v>
      </c>
      <c r="SV32" s="19">
        <v>20.2</v>
      </c>
      <c r="SW32" s="19">
        <v>19.436350000000001</v>
      </c>
      <c r="SX32" s="19">
        <v>19.436350000000001</v>
      </c>
      <c r="SY32" s="19">
        <v>0.76365000000000005</v>
      </c>
      <c r="SZ32" s="19">
        <v>20</v>
      </c>
      <c r="TA32" s="19">
        <v>19.436350000000001</v>
      </c>
      <c r="TB32" s="19">
        <v>18.46453</v>
      </c>
      <c r="TC32" s="19">
        <v>1.5354699999999999</v>
      </c>
      <c r="TD32" s="19">
        <v>1.6</v>
      </c>
      <c r="TE32" s="19">
        <v>3.93</v>
      </c>
      <c r="TF32" s="19">
        <v>7.7119999999999997</v>
      </c>
      <c r="TG32" s="19">
        <v>-6.1120000000000001</v>
      </c>
      <c r="TH32" s="19">
        <v>35.4</v>
      </c>
      <c r="TI32" s="19">
        <v>47.64</v>
      </c>
      <c r="TJ32" s="19">
        <v>54.709000000000003</v>
      </c>
      <c r="TK32" s="19">
        <v>-19.309000000000001</v>
      </c>
      <c r="TL32" s="19">
        <v>28.1</v>
      </c>
      <c r="TM32" s="19"/>
      <c r="TN32" s="19">
        <v>36.427999999999997</v>
      </c>
      <c r="TO32" s="19">
        <v>-8.3279999999999994</v>
      </c>
      <c r="TP32" s="19">
        <v>85</v>
      </c>
      <c r="TQ32" s="19">
        <v>84.1</v>
      </c>
      <c r="TR32" s="19">
        <v>45.542999999999999</v>
      </c>
      <c r="TS32" s="19">
        <v>39.457000000000001</v>
      </c>
      <c r="TT32" s="19">
        <v>109.2</v>
      </c>
      <c r="TU32" s="19">
        <v>77.84</v>
      </c>
      <c r="TV32" s="19">
        <v>53.506</v>
      </c>
      <c r="TW32" s="19">
        <v>55.694000000000003</v>
      </c>
      <c r="TX32" s="19">
        <v>14.1</v>
      </c>
      <c r="TY32" s="19">
        <v>2.25</v>
      </c>
      <c r="TZ32" s="19">
        <v>2.25</v>
      </c>
      <c r="UA32" s="19">
        <v>11.85</v>
      </c>
      <c r="UB32" s="19">
        <v>11.2</v>
      </c>
      <c r="UC32" s="19">
        <v>3.61</v>
      </c>
      <c r="UD32" s="19">
        <v>3.61</v>
      </c>
      <c r="UE32" s="19">
        <v>7.59</v>
      </c>
      <c r="UF32" s="19">
        <v>43.1</v>
      </c>
      <c r="UG32" s="19"/>
      <c r="UH32" s="19">
        <v>43.78</v>
      </c>
      <c r="UI32" s="19">
        <v>-0.68</v>
      </c>
      <c r="UJ32" s="19">
        <v>20.935839999999999</v>
      </c>
      <c r="UK32" s="19">
        <v>19.93197</v>
      </c>
      <c r="UL32" s="19">
        <v>19.436350000000001</v>
      </c>
      <c r="UM32" s="19">
        <v>1.49949</v>
      </c>
      <c r="UN32" s="19">
        <v>6.9988900000000003</v>
      </c>
      <c r="UO32" s="19">
        <v>7</v>
      </c>
      <c r="UP32" s="19">
        <v>7</v>
      </c>
      <c r="UQ32" s="19">
        <v>-1.1100000000000001E-3</v>
      </c>
      <c r="UR32" s="19">
        <v>8.6999999999999993</v>
      </c>
      <c r="US32" s="19">
        <v>8.1999999999999993</v>
      </c>
      <c r="UT32" s="19">
        <v>8.1999999999999993</v>
      </c>
      <c r="UU32" s="19">
        <v>0.5</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20.100000000000001</v>
      </c>
      <c r="VE32" s="19">
        <v>18.892130000000002</v>
      </c>
      <c r="VF32" s="19">
        <v>19.436350000000001</v>
      </c>
      <c r="VG32" s="19">
        <v>0.66364999999999996</v>
      </c>
      <c r="VH32" s="19">
        <v>8</v>
      </c>
      <c r="VI32" s="19">
        <v>5.32</v>
      </c>
      <c r="VJ32" s="19">
        <v>7.5039999999999996</v>
      </c>
      <c r="VK32" s="19">
        <v>0.496</v>
      </c>
      <c r="VL32" s="19">
        <v>253</v>
      </c>
      <c r="VM32" s="19"/>
      <c r="VN32" s="19">
        <v>250.42</v>
      </c>
      <c r="VO32" s="19">
        <v>2.58</v>
      </c>
      <c r="VP32" s="19">
        <v>17.8</v>
      </c>
      <c r="VQ32" s="19"/>
      <c r="VR32" s="19">
        <v>15.88</v>
      </c>
      <c r="VS32" s="19">
        <v>1.92</v>
      </c>
      <c r="VT32" s="19">
        <v>147.30000000000001</v>
      </c>
      <c r="VU32" s="19"/>
      <c r="VV32" s="19">
        <v>143.58199999999999</v>
      </c>
      <c r="VW32" s="19">
        <v>3.718</v>
      </c>
      <c r="VX32" s="19">
        <v>0.63700000000000001</v>
      </c>
      <c r="VY32" s="19">
        <v>0.6</v>
      </c>
      <c r="VZ32" s="19">
        <v>0.6</v>
      </c>
      <c r="WA32" s="19">
        <v>3.6999999999999998E-2</v>
      </c>
      <c r="WB32" s="19">
        <v>79.816999999999993</v>
      </c>
      <c r="WC32" s="19">
        <v>80.209999999999994</v>
      </c>
      <c r="WD32" s="19">
        <v>82.093999999999994</v>
      </c>
      <c r="WE32" s="19">
        <v>-2.2770000000000001</v>
      </c>
      <c r="WF32" s="19">
        <v>95.355000000000004</v>
      </c>
      <c r="WG32" s="19">
        <v>83.66</v>
      </c>
      <c r="WH32" s="19">
        <v>79.090999999999994</v>
      </c>
      <c r="WI32" s="19">
        <v>16.263999999999999</v>
      </c>
      <c r="WJ32" s="19">
        <v>113.6</v>
      </c>
      <c r="WK32" s="19"/>
      <c r="WL32" s="19">
        <v>109.08</v>
      </c>
      <c r="WM32" s="19">
        <v>4.5199999999999996</v>
      </c>
      <c r="WN32" s="19">
        <v>4.2</v>
      </c>
      <c r="WO32" s="19">
        <v>4.2</v>
      </c>
      <c r="WP32" s="19">
        <v>4.2</v>
      </c>
      <c r="WQ32" s="19">
        <v>0</v>
      </c>
      <c r="WR32" s="19">
        <v>0</v>
      </c>
      <c r="WS32" s="19"/>
      <c r="WT32" s="19"/>
      <c r="WU32" s="19">
        <v>0</v>
      </c>
      <c r="WV32" s="19">
        <v>1.2</v>
      </c>
      <c r="WW32" s="19">
        <v>1.2</v>
      </c>
      <c r="WX32" s="19">
        <v>1.2</v>
      </c>
      <c r="WY32" s="19">
        <v>0</v>
      </c>
      <c r="WZ32" s="19">
        <v>1.1000000000000001</v>
      </c>
      <c r="XA32" s="19">
        <v>1.4</v>
      </c>
      <c r="XB32" s="19">
        <v>1.4</v>
      </c>
      <c r="XC32" s="19">
        <v>-0.3</v>
      </c>
      <c r="XD32" s="19">
        <v>13.1</v>
      </c>
      <c r="XE32" s="19"/>
      <c r="XF32" s="19">
        <v>15.638999999999999</v>
      </c>
      <c r="XG32" s="19">
        <v>-2.5390000000000001</v>
      </c>
      <c r="XH32" s="19">
        <v>8.1</v>
      </c>
      <c r="XI32" s="19">
        <v>8.24</v>
      </c>
      <c r="XJ32" s="19">
        <v>7.2</v>
      </c>
      <c r="XK32" s="19">
        <v>0.9</v>
      </c>
      <c r="XL32" s="19">
        <v>20</v>
      </c>
      <c r="XM32" s="19">
        <v>19.552959999999999</v>
      </c>
      <c r="XN32" s="19">
        <v>18.46453</v>
      </c>
      <c r="XO32" s="19">
        <v>1.5354699999999999</v>
      </c>
      <c r="XP32" s="19">
        <v>9.4</v>
      </c>
      <c r="XQ32" s="19">
        <v>10.8</v>
      </c>
      <c r="XR32" s="19">
        <v>10.8</v>
      </c>
      <c r="XS32" s="19">
        <v>-1.4</v>
      </c>
      <c r="XT32" s="19">
        <v>21.5</v>
      </c>
      <c r="XU32" s="19"/>
      <c r="XV32" s="19">
        <v>27</v>
      </c>
      <c r="XW32" s="19">
        <v>-5.5</v>
      </c>
      <c r="XX32" s="19">
        <v>0</v>
      </c>
      <c r="XY32" s="19"/>
      <c r="XZ32" s="19">
        <v>27</v>
      </c>
      <c r="YA32" s="19">
        <v>-27</v>
      </c>
      <c r="YB32" s="19">
        <v>15.8</v>
      </c>
      <c r="YC32" s="19">
        <v>14</v>
      </c>
      <c r="YD32" s="19">
        <v>14</v>
      </c>
      <c r="YE32" s="19">
        <v>1.8</v>
      </c>
      <c r="YF32" s="19">
        <v>19</v>
      </c>
      <c r="YG32" s="19">
        <v>17.62</v>
      </c>
      <c r="YH32" s="19">
        <v>19</v>
      </c>
      <c r="YI32" s="19">
        <v>0</v>
      </c>
      <c r="YJ32" s="19">
        <v>7.23</v>
      </c>
      <c r="YK32" s="19">
        <v>8.3000000000000007</v>
      </c>
      <c r="YL32" s="19">
        <v>8.3000000000000007</v>
      </c>
      <c r="YM32" s="19">
        <v>-1.07</v>
      </c>
      <c r="YN32" s="19">
        <v>9.8800000000000008</v>
      </c>
      <c r="YO32" s="19">
        <v>11</v>
      </c>
      <c r="YP32" s="19">
        <v>11</v>
      </c>
      <c r="YQ32" s="19">
        <v>-1.1200000000000001</v>
      </c>
      <c r="YR32" s="19">
        <v>15.87</v>
      </c>
      <c r="YS32" s="19">
        <v>22</v>
      </c>
      <c r="YT32" s="19">
        <v>22</v>
      </c>
      <c r="YU32" s="19">
        <v>-6.13</v>
      </c>
    </row>
    <row r="33" spans="1:671" ht="24" customHeight="1" x14ac:dyDescent="0.3">
      <c r="A33" s="1"/>
      <c r="B33" s="13" t="s">
        <v>48</v>
      </c>
      <c r="C33" s="13" t="s">
        <v>781</v>
      </c>
      <c r="D33" s="14">
        <v>206.8</v>
      </c>
      <c r="E33" s="14">
        <v>203.40136000000001</v>
      </c>
      <c r="F33" s="14">
        <v>203.40136000000001</v>
      </c>
      <c r="G33" s="14">
        <v>3.3986399999999999</v>
      </c>
      <c r="H33" s="14">
        <v>628.9</v>
      </c>
      <c r="I33" s="14">
        <v>621.9896</v>
      </c>
      <c r="J33" s="14">
        <v>621.9896</v>
      </c>
      <c r="K33" s="14">
        <v>6.9104000000000001</v>
      </c>
      <c r="L33" s="14">
        <v>214.5</v>
      </c>
      <c r="M33" s="14">
        <v>202.54091</v>
      </c>
      <c r="N33" s="14">
        <v>202.54091</v>
      </c>
      <c r="O33" s="14">
        <v>11.95909</v>
      </c>
      <c r="P33" s="14"/>
      <c r="Q33" s="14"/>
      <c r="R33" s="14"/>
      <c r="S33" s="14">
        <v>0</v>
      </c>
      <c r="T33" s="14"/>
      <c r="U33" s="14"/>
      <c r="V33" s="14"/>
      <c r="W33" s="14">
        <v>0</v>
      </c>
      <c r="X33" s="14">
        <v>92.2</v>
      </c>
      <c r="Y33" s="14">
        <v>91.867829999999998</v>
      </c>
      <c r="Z33" s="14">
        <v>91.867829999999998</v>
      </c>
      <c r="AA33" s="14">
        <v>0.33217000000000002</v>
      </c>
      <c r="AB33" s="14">
        <v>244.5</v>
      </c>
      <c r="AC33" s="14">
        <v>240</v>
      </c>
      <c r="AD33" s="14">
        <v>240</v>
      </c>
      <c r="AE33" s="14">
        <v>4.5</v>
      </c>
      <c r="AF33" s="14"/>
      <c r="AG33" s="14"/>
      <c r="AH33" s="14"/>
      <c r="AI33" s="14">
        <v>0</v>
      </c>
      <c r="AJ33" s="14"/>
      <c r="AK33" s="14"/>
      <c r="AL33" s="14"/>
      <c r="AM33" s="14">
        <v>0</v>
      </c>
      <c r="AN33" s="14"/>
      <c r="AO33" s="14"/>
      <c r="AP33" s="14"/>
      <c r="AQ33" s="14">
        <v>0</v>
      </c>
      <c r="AR33" s="14">
        <v>0</v>
      </c>
      <c r="AS33" s="14"/>
      <c r="AT33" s="14"/>
      <c r="AU33" s="14">
        <v>0</v>
      </c>
      <c r="AV33" s="14">
        <v>193.2</v>
      </c>
      <c r="AW33" s="14"/>
      <c r="AX33" s="14">
        <v>199.47789</v>
      </c>
      <c r="AY33" s="14">
        <v>-6.2778900000000002</v>
      </c>
      <c r="AZ33" s="14"/>
      <c r="BA33" s="14"/>
      <c r="BB33" s="14"/>
      <c r="BC33" s="14">
        <v>0</v>
      </c>
      <c r="BD33" s="14">
        <v>0</v>
      </c>
      <c r="BE33" s="14"/>
      <c r="BF33" s="14"/>
      <c r="BG33" s="14">
        <v>0</v>
      </c>
      <c r="BH33" s="14"/>
      <c r="BI33" s="14"/>
      <c r="BJ33" s="14"/>
      <c r="BK33" s="14">
        <v>0</v>
      </c>
      <c r="BL33" s="14">
        <v>262.5</v>
      </c>
      <c r="BM33" s="14">
        <v>248.01231999999999</v>
      </c>
      <c r="BN33" s="14">
        <v>80.329740000000001</v>
      </c>
      <c r="BO33" s="14">
        <v>182.17026000000001</v>
      </c>
      <c r="BP33" s="14">
        <v>10</v>
      </c>
      <c r="BQ33" s="14">
        <v>9.8007899999999992</v>
      </c>
      <c r="BR33" s="14">
        <v>3.45607</v>
      </c>
      <c r="BS33" s="14">
        <v>6.5439299999999996</v>
      </c>
      <c r="BT33" s="14"/>
      <c r="BU33" s="14"/>
      <c r="BV33" s="14"/>
      <c r="BW33" s="14">
        <v>0</v>
      </c>
      <c r="BX33" s="14"/>
      <c r="BY33" s="14"/>
      <c r="BZ33" s="14"/>
      <c r="CA33" s="14">
        <v>0</v>
      </c>
      <c r="CB33" s="14"/>
      <c r="CC33" s="14"/>
      <c r="CD33" s="14"/>
      <c r="CE33" s="14">
        <v>0</v>
      </c>
      <c r="CF33" s="14"/>
      <c r="CG33" s="14"/>
      <c r="CH33" s="14"/>
      <c r="CI33" s="14">
        <v>0</v>
      </c>
      <c r="CJ33" s="14">
        <v>174.7</v>
      </c>
      <c r="CK33" s="14">
        <v>164.06704999999999</v>
      </c>
      <c r="CL33" s="14">
        <v>164.06706</v>
      </c>
      <c r="CM33" s="14">
        <v>10.63294</v>
      </c>
      <c r="CN33" s="14">
        <v>7.82</v>
      </c>
      <c r="CO33" s="14">
        <v>5.1383299999999998</v>
      </c>
      <c r="CP33" s="14">
        <v>5.1383299999999998</v>
      </c>
      <c r="CQ33" s="14">
        <v>2.68167</v>
      </c>
      <c r="CR33" s="14">
        <v>5.2169999999999996</v>
      </c>
      <c r="CS33" s="14">
        <v>2.8205</v>
      </c>
      <c r="CT33" s="14">
        <v>2.8205</v>
      </c>
      <c r="CU33" s="14">
        <v>2.3965000000000001</v>
      </c>
      <c r="CV33" s="14">
        <v>0</v>
      </c>
      <c r="CW33" s="14"/>
      <c r="CX33" s="14">
        <v>16.808070000000001</v>
      </c>
      <c r="CY33" s="14">
        <v>-16.808070000000001</v>
      </c>
      <c r="CZ33" s="14">
        <v>6.9</v>
      </c>
      <c r="DA33" s="14">
        <v>6.8787000000000003</v>
      </c>
      <c r="DB33" s="14">
        <v>6.8787000000000003</v>
      </c>
      <c r="DC33" s="14">
        <v>2.1299999999999999E-2</v>
      </c>
      <c r="DD33" s="14">
        <v>12.5</v>
      </c>
      <c r="DE33" s="14">
        <v>14.933920000000001</v>
      </c>
      <c r="DF33" s="14">
        <v>14.933909999999999</v>
      </c>
      <c r="DG33" s="14">
        <v>-2.43391</v>
      </c>
      <c r="DH33" s="14">
        <v>71</v>
      </c>
      <c r="DI33" s="14">
        <v>37.881129999999999</v>
      </c>
      <c r="DJ33" s="14">
        <v>81.788439999999994</v>
      </c>
      <c r="DK33" s="14">
        <v>-10.78844</v>
      </c>
      <c r="DL33" s="14"/>
      <c r="DM33" s="14"/>
      <c r="DN33" s="14"/>
      <c r="DO33" s="14">
        <v>0</v>
      </c>
      <c r="DP33" s="14"/>
      <c r="DQ33" s="14"/>
      <c r="DR33" s="14"/>
      <c r="DS33" s="14">
        <v>0</v>
      </c>
      <c r="DT33" s="14"/>
      <c r="DU33" s="14"/>
      <c r="DV33" s="14"/>
      <c r="DW33" s="14">
        <v>0</v>
      </c>
      <c r="DX33" s="14"/>
      <c r="DY33" s="14"/>
      <c r="DZ33" s="14"/>
      <c r="EA33" s="14">
        <v>0</v>
      </c>
      <c r="EB33" s="14">
        <v>56.4</v>
      </c>
      <c r="EC33" s="14">
        <v>55.89584</v>
      </c>
      <c r="ED33" s="14">
        <v>55.89584</v>
      </c>
      <c r="EE33" s="14">
        <v>0.50416000000000005</v>
      </c>
      <c r="EF33" s="14">
        <v>220.7</v>
      </c>
      <c r="EG33" s="14">
        <v>220.69499999999999</v>
      </c>
      <c r="EH33" s="14">
        <v>220.69496000000001</v>
      </c>
      <c r="EI33" s="14">
        <v>5.0400000000000002E-3</v>
      </c>
      <c r="EJ33" s="14"/>
      <c r="EK33" s="14"/>
      <c r="EL33" s="14"/>
      <c r="EM33" s="14">
        <v>0</v>
      </c>
      <c r="EN33" s="14"/>
      <c r="EO33" s="14"/>
      <c r="EP33" s="14"/>
      <c r="EQ33" s="14">
        <v>0</v>
      </c>
      <c r="ER33" s="14"/>
      <c r="ES33" s="14"/>
      <c r="ET33" s="14"/>
      <c r="EU33" s="14">
        <v>0</v>
      </c>
      <c r="EV33" s="14">
        <v>6.5</v>
      </c>
      <c r="EW33" s="14">
        <v>6.39</v>
      </c>
      <c r="EX33" s="14">
        <v>6.39</v>
      </c>
      <c r="EY33" s="14">
        <v>0.11</v>
      </c>
      <c r="EZ33" s="14">
        <v>456.2</v>
      </c>
      <c r="FA33" s="14">
        <v>449.28084999999999</v>
      </c>
      <c r="FB33" s="14">
        <v>303.39945999999998</v>
      </c>
      <c r="FC33" s="14">
        <v>152.80054000000001</v>
      </c>
      <c r="FD33" s="14">
        <v>81.599999999999994</v>
      </c>
      <c r="FE33" s="14">
        <v>81.635570000000001</v>
      </c>
      <c r="FF33" s="14">
        <v>81.635570000000001</v>
      </c>
      <c r="FG33" s="14">
        <v>-3.5569999999999997E-2</v>
      </c>
      <c r="FH33" s="14">
        <v>120.70323</v>
      </c>
      <c r="FI33" s="14">
        <v>129.21979999999999</v>
      </c>
      <c r="FJ33" s="14">
        <v>149.98721</v>
      </c>
      <c r="FK33" s="14">
        <v>-29.28398</v>
      </c>
      <c r="FL33" s="14">
        <v>40.657769999999999</v>
      </c>
      <c r="FM33" s="14">
        <v>41.89893</v>
      </c>
      <c r="FN33" s="14">
        <v>41.89893</v>
      </c>
      <c r="FO33" s="14">
        <v>-1.24116</v>
      </c>
      <c r="FP33" s="14">
        <v>17.8</v>
      </c>
      <c r="FQ33" s="14">
        <v>19.21088</v>
      </c>
      <c r="FR33" s="14">
        <v>19.21088</v>
      </c>
      <c r="FS33" s="14">
        <v>-1.4108799999999999</v>
      </c>
      <c r="FT33" s="14">
        <v>18.8</v>
      </c>
      <c r="FU33" s="14">
        <v>17.93975</v>
      </c>
      <c r="FV33" s="14">
        <v>18.46453</v>
      </c>
      <c r="FW33" s="14">
        <v>0.33546999999999999</v>
      </c>
      <c r="FX33" s="14">
        <v>92.2</v>
      </c>
      <c r="FY33" s="14">
        <v>87.773570000000007</v>
      </c>
      <c r="FZ33" s="14">
        <v>87.773570000000007</v>
      </c>
      <c r="GA33" s="14">
        <v>4.4264299999999999</v>
      </c>
      <c r="GB33" s="14">
        <v>182.95607999999999</v>
      </c>
      <c r="GC33" s="14">
        <v>185.82039</v>
      </c>
      <c r="GD33" s="14">
        <v>185.82039</v>
      </c>
      <c r="GE33" s="14">
        <v>-2.8643100000000001</v>
      </c>
      <c r="GF33" s="14">
        <v>184.75901999999999</v>
      </c>
      <c r="GG33" s="14">
        <v>185.82039</v>
      </c>
      <c r="GH33" s="14">
        <v>185.82039</v>
      </c>
      <c r="GI33" s="14">
        <v>-1.0613699999999999</v>
      </c>
      <c r="GJ33" s="14">
        <v>181.99366000000001</v>
      </c>
      <c r="GK33" s="14">
        <v>186.37841</v>
      </c>
      <c r="GL33" s="14">
        <v>186.37841</v>
      </c>
      <c r="GM33" s="14">
        <v>-4.3847500000000004</v>
      </c>
      <c r="GN33" s="14">
        <v>109.8</v>
      </c>
      <c r="GO33" s="14">
        <v>110.48202000000001</v>
      </c>
      <c r="GP33" s="14">
        <v>110.48202000000001</v>
      </c>
      <c r="GQ33" s="14">
        <v>-0.68201999999999996</v>
      </c>
      <c r="GR33" s="14">
        <v>0</v>
      </c>
      <c r="GS33" s="14"/>
      <c r="GT33" s="14"/>
      <c r="GU33" s="14">
        <v>0</v>
      </c>
      <c r="GV33" s="14">
        <v>45.8</v>
      </c>
      <c r="GW33" s="14">
        <v>43.545189999999998</v>
      </c>
      <c r="GX33" s="14">
        <v>43.545189999999998</v>
      </c>
      <c r="GY33" s="14">
        <v>2.25481</v>
      </c>
      <c r="GZ33" s="14">
        <v>1.9</v>
      </c>
      <c r="HA33" s="14">
        <v>2.0605799999999999</v>
      </c>
      <c r="HB33" s="14">
        <v>2.0605799999999999</v>
      </c>
      <c r="HC33" s="14">
        <v>-0.16058</v>
      </c>
      <c r="HD33" s="14">
        <v>31.6</v>
      </c>
      <c r="HE33" s="14">
        <v>30.332239999999999</v>
      </c>
      <c r="HF33" s="14">
        <v>30.332239999999999</v>
      </c>
      <c r="HG33" s="14">
        <v>1.26776</v>
      </c>
      <c r="HH33" s="14">
        <v>80.5</v>
      </c>
      <c r="HI33" s="14">
        <v>105.59734</v>
      </c>
      <c r="HJ33" s="14">
        <v>84.548100000000005</v>
      </c>
      <c r="HK33" s="14">
        <v>-4.0480999999999998</v>
      </c>
      <c r="HL33" s="14"/>
      <c r="HM33" s="14"/>
      <c r="HN33" s="14"/>
      <c r="HO33" s="14">
        <v>0</v>
      </c>
      <c r="HP33" s="14"/>
      <c r="HQ33" s="14"/>
      <c r="HR33" s="14"/>
      <c r="HS33" s="14">
        <v>0</v>
      </c>
      <c r="HT33" s="14">
        <v>21.9</v>
      </c>
      <c r="HU33" s="14">
        <v>30.75788</v>
      </c>
      <c r="HV33" s="14"/>
      <c r="HW33" s="14">
        <v>21.9</v>
      </c>
      <c r="HX33" s="14"/>
      <c r="HY33" s="14"/>
      <c r="HZ33" s="14"/>
      <c r="IA33" s="14">
        <v>0</v>
      </c>
      <c r="IB33" s="14"/>
      <c r="IC33" s="14"/>
      <c r="ID33" s="14"/>
      <c r="IE33" s="14">
        <v>0</v>
      </c>
      <c r="IF33" s="14">
        <v>45.2</v>
      </c>
      <c r="IG33" s="14">
        <v>45.265300000000003</v>
      </c>
      <c r="IH33" s="14">
        <v>45.265309999999999</v>
      </c>
      <c r="II33" s="14">
        <v>-6.5310000000000007E-2</v>
      </c>
      <c r="IJ33" s="14"/>
      <c r="IK33" s="14"/>
      <c r="IL33" s="14"/>
      <c r="IM33" s="14">
        <v>0</v>
      </c>
      <c r="IN33" s="14"/>
      <c r="IO33" s="14"/>
      <c r="IP33" s="14"/>
      <c r="IQ33" s="14">
        <v>0</v>
      </c>
      <c r="IR33" s="14"/>
      <c r="IS33" s="14"/>
      <c r="IT33" s="14"/>
      <c r="IU33" s="14">
        <v>0</v>
      </c>
      <c r="IV33" s="14">
        <v>129.19999999999999</v>
      </c>
      <c r="IW33" s="14">
        <v>132.83837</v>
      </c>
      <c r="IX33" s="14">
        <v>132.83837</v>
      </c>
      <c r="IY33" s="14">
        <v>-3.6383700000000001</v>
      </c>
      <c r="IZ33" s="14">
        <v>152.6</v>
      </c>
      <c r="JA33" s="14">
        <v>169.608</v>
      </c>
      <c r="JB33" s="14">
        <v>169.608</v>
      </c>
      <c r="JC33" s="14">
        <v>-17.007999999999999</v>
      </c>
      <c r="JD33" s="14">
        <v>152.6</v>
      </c>
      <c r="JE33" s="14">
        <v>169.608</v>
      </c>
      <c r="JF33" s="14">
        <v>169.608</v>
      </c>
      <c r="JG33" s="14">
        <v>-17.007999999999999</v>
      </c>
      <c r="JH33" s="14">
        <v>153.9</v>
      </c>
      <c r="JI33" s="14">
        <v>169.608</v>
      </c>
      <c r="JJ33" s="14">
        <v>169.608</v>
      </c>
      <c r="JK33" s="14">
        <v>-15.708</v>
      </c>
      <c r="JL33" s="14">
        <v>243.6</v>
      </c>
      <c r="JM33" s="14">
        <v>255.17599999999999</v>
      </c>
      <c r="JN33" s="14">
        <v>255.17599999999999</v>
      </c>
      <c r="JO33" s="14">
        <v>-11.576000000000001</v>
      </c>
      <c r="JP33" s="14">
        <v>70</v>
      </c>
      <c r="JQ33" s="14">
        <v>73.590999999999994</v>
      </c>
      <c r="JR33" s="14">
        <v>73.590999999999994</v>
      </c>
      <c r="JS33" s="14">
        <v>-3.5910000000000002</v>
      </c>
      <c r="JT33" s="14">
        <v>34.4</v>
      </c>
      <c r="JU33" s="14">
        <v>36.905999999999999</v>
      </c>
      <c r="JV33" s="14">
        <v>36.905999999999999</v>
      </c>
      <c r="JW33" s="14">
        <v>-2.5059999999999998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v>
      </c>
      <c r="KW33" s="14">
        <v>1.7823899999999999</v>
      </c>
      <c r="KX33" s="14">
        <v>1.7823899999999999</v>
      </c>
      <c r="KY33" s="14">
        <v>0.21761</v>
      </c>
      <c r="KZ33" s="14">
        <v>164.89500000000001</v>
      </c>
      <c r="LA33" s="14">
        <v>113.7024</v>
      </c>
      <c r="LB33" s="14">
        <v>91.044290000000004</v>
      </c>
      <c r="LC33" s="14">
        <v>73.850710000000007</v>
      </c>
      <c r="LD33" s="14">
        <v>101.73399999999999</v>
      </c>
      <c r="LE33" s="14">
        <v>125.80974999999999</v>
      </c>
      <c r="LF33" s="14">
        <v>125.81765</v>
      </c>
      <c r="LG33" s="14">
        <v>-24.083649999999999</v>
      </c>
      <c r="LH33" s="14">
        <v>64.492000000000004</v>
      </c>
      <c r="LI33" s="14">
        <v>67.199219999999997</v>
      </c>
      <c r="LJ33" s="14">
        <v>67.199219999999997</v>
      </c>
      <c r="LK33" s="14">
        <v>-2.70722</v>
      </c>
      <c r="LL33" s="14">
        <v>78.787000000000006</v>
      </c>
      <c r="LM33" s="14">
        <v>78.567999999999998</v>
      </c>
      <c r="LN33" s="14">
        <v>78.567999999999998</v>
      </c>
      <c r="LO33" s="14">
        <v>0.219</v>
      </c>
      <c r="LP33" s="14">
        <v>30.552</v>
      </c>
      <c r="LQ33" s="14">
        <v>29.980560000000001</v>
      </c>
      <c r="LR33" s="14">
        <v>29.980560000000001</v>
      </c>
      <c r="LS33" s="14">
        <v>0.57143999999999995</v>
      </c>
      <c r="LT33" s="14"/>
      <c r="LU33" s="14"/>
      <c r="LV33" s="14"/>
      <c r="LW33" s="14">
        <v>0</v>
      </c>
      <c r="LX33" s="14"/>
      <c r="LY33" s="14"/>
      <c r="LZ33" s="14"/>
      <c r="MA33" s="14">
        <v>0</v>
      </c>
      <c r="MB33" s="14"/>
      <c r="MC33" s="14"/>
      <c r="MD33" s="14"/>
      <c r="ME33" s="14">
        <v>0</v>
      </c>
      <c r="MF33" s="14">
        <v>140.43899999999999</v>
      </c>
      <c r="MG33" s="14">
        <v>151.08886000000001</v>
      </c>
      <c r="MH33" s="14">
        <v>153.12567999999999</v>
      </c>
      <c r="MI33" s="14">
        <v>-12.686680000000001</v>
      </c>
      <c r="MJ33" s="14">
        <v>141.447</v>
      </c>
      <c r="MK33" s="14">
        <v>151.08886000000001</v>
      </c>
      <c r="ML33" s="14">
        <v>153.12567999999999</v>
      </c>
      <c r="MM33" s="14">
        <v>-11.67868</v>
      </c>
      <c r="MN33" s="14">
        <v>146.547</v>
      </c>
      <c r="MO33" s="14">
        <v>151.54257999999999</v>
      </c>
      <c r="MP33" s="14">
        <v>153.58552</v>
      </c>
      <c r="MQ33" s="14">
        <v>-7.0385200000000001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6</v>
      </c>
      <c r="NU33" s="14">
        <v>6.5736800000000004</v>
      </c>
      <c r="NV33" s="14">
        <v>6.5736800000000004</v>
      </c>
      <c r="NW33" s="14">
        <v>-0.57367999999999997</v>
      </c>
      <c r="NX33" s="14">
        <v>1.8</v>
      </c>
      <c r="NY33" s="14">
        <v>6.8964100000000004</v>
      </c>
      <c r="NZ33" s="14">
        <v>6.8964100000000004</v>
      </c>
      <c r="OA33" s="14">
        <v>-5.0964099999999997</v>
      </c>
      <c r="OB33" s="14">
        <v>20.100000000000001</v>
      </c>
      <c r="OC33" s="14">
        <v>19.436350000000001</v>
      </c>
      <c r="OD33" s="14">
        <v>17.492709999999999</v>
      </c>
      <c r="OE33" s="14">
        <v>2.6072899999999999</v>
      </c>
      <c r="OF33" s="14">
        <v>0.3</v>
      </c>
      <c r="OG33" s="14"/>
      <c r="OH33" s="14">
        <v>0.84799999999999998</v>
      </c>
      <c r="OI33" s="14">
        <v>-0.54800000000000004</v>
      </c>
      <c r="OJ33" s="14">
        <v>110</v>
      </c>
      <c r="OK33" s="14">
        <v>102.95</v>
      </c>
      <c r="OL33" s="14">
        <v>102.688</v>
      </c>
      <c r="OM33" s="14">
        <v>7.3120000000000003</v>
      </c>
      <c r="ON33" s="14">
        <v>80.8</v>
      </c>
      <c r="OO33" s="14"/>
      <c r="OP33" s="14">
        <v>78.188999999999993</v>
      </c>
      <c r="OQ33" s="14">
        <v>2.6110000000000002</v>
      </c>
      <c r="OR33" s="14">
        <v>10.5</v>
      </c>
      <c r="OS33" s="14">
        <v>6.98</v>
      </c>
      <c r="OT33" s="14">
        <v>10.170999999999999</v>
      </c>
      <c r="OU33" s="14">
        <v>0.32900000000000001</v>
      </c>
      <c r="OV33" s="14">
        <v>0.3</v>
      </c>
      <c r="OW33" s="14"/>
      <c r="OX33" s="14">
        <v>0.4</v>
      </c>
      <c r="OY33" s="14">
        <v>-0.1</v>
      </c>
      <c r="OZ33" s="14">
        <v>20.399999999999999</v>
      </c>
      <c r="PA33" s="14"/>
      <c r="PB33" s="14"/>
      <c r="PC33" s="14">
        <v>20.399999999999999</v>
      </c>
      <c r="PD33" s="14">
        <v>10</v>
      </c>
      <c r="PE33" s="14">
        <v>9.9830000000000005</v>
      </c>
      <c r="PF33" s="14">
        <v>9.9830000000000005</v>
      </c>
      <c r="PG33" s="14">
        <v>1.7000000000000001E-2</v>
      </c>
      <c r="PH33" s="14">
        <v>5.4</v>
      </c>
      <c r="PI33" s="14">
        <v>5.67</v>
      </c>
      <c r="PJ33" s="14">
        <v>5.67</v>
      </c>
      <c r="PK33" s="14">
        <v>-0.27</v>
      </c>
      <c r="PL33" s="14">
        <v>230.7</v>
      </c>
      <c r="PM33" s="14"/>
      <c r="PN33" s="14">
        <v>202.04499999999999</v>
      </c>
      <c r="PO33" s="14">
        <v>28.655000000000001</v>
      </c>
      <c r="PP33" s="14">
        <v>2</v>
      </c>
      <c r="PQ33" s="14">
        <v>1</v>
      </c>
      <c r="PR33" s="14">
        <v>1</v>
      </c>
      <c r="PS33" s="14">
        <v>1</v>
      </c>
      <c r="PT33" s="14">
        <v>3.5</v>
      </c>
      <c r="PU33" s="14">
        <v>3.54</v>
      </c>
      <c r="PV33" s="14">
        <v>3.55</v>
      </c>
      <c r="PW33" s="14">
        <v>-0.05</v>
      </c>
      <c r="PX33" s="14">
        <v>5.2</v>
      </c>
      <c r="PY33" s="14">
        <v>4.5999999999999996</v>
      </c>
      <c r="PZ33" s="14">
        <v>4.5999999999999996</v>
      </c>
      <c r="QA33" s="14">
        <v>0.6</v>
      </c>
      <c r="QB33" s="14">
        <v>20.5</v>
      </c>
      <c r="QC33" s="14">
        <v>20.274049999999999</v>
      </c>
      <c r="QD33" s="14">
        <v>20.274049999999999</v>
      </c>
      <c r="QE33" s="14">
        <v>0.22595000000000001</v>
      </c>
      <c r="QF33" s="14">
        <v>20</v>
      </c>
      <c r="QG33" s="14">
        <v>18.79495</v>
      </c>
      <c r="QH33" s="14">
        <v>19.33916</v>
      </c>
      <c r="QI33" s="14">
        <v>0.66083999999999998</v>
      </c>
      <c r="QJ33" s="14">
        <v>18.7</v>
      </c>
      <c r="QK33" s="14">
        <v>17.006799999999998</v>
      </c>
      <c r="QL33" s="14">
        <v>17.492709999999999</v>
      </c>
      <c r="QM33" s="14">
        <v>1.20729</v>
      </c>
      <c r="QN33" s="14">
        <v>3.5</v>
      </c>
      <c r="QO33" s="14">
        <v>3.5</v>
      </c>
      <c r="QP33" s="14">
        <v>3.5</v>
      </c>
      <c r="QQ33" s="14">
        <v>0</v>
      </c>
      <c r="QR33" s="14">
        <v>18.600000000000001</v>
      </c>
      <c r="QS33" s="14">
        <v>17.376090000000001</v>
      </c>
      <c r="QT33" s="14">
        <v>17.881440000000001</v>
      </c>
      <c r="QU33" s="14">
        <v>0.71855999999999998</v>
      </c>
      <c r="QV33" s="14">
        <v>14</v>
      </c>
      <c r="QW33" s="14"/>
      <c r="QX33" s="14">
        <v>14.52</v>
      </c>
      <c r="QY33" s="14">
        <v>-0.52</v>
      </c>
      <c r="QZ33" s="14">
        <v>18</v>
      </c>
      <c r="RA33" s="14"/>
      <c r="RB33" s="14">
        <v>17.512</v>
      </c>
      <c r="RC33" s="14">
        <v>0.48799999999999999</v>
      </c>
      <c r="RD33" s="14">
        <v>25.9</v>
      </c>
      <c r="RE33" s="14">
        <v>27.53</v>
      </c>
      <c r="RF33" s="14">
        <v>20.433</v>
      </c>
      <c r="RG33" s="14">
        <v>5.4669999999999996</v>
      </c>
      <c r="RH33" s="14">
        <v>75.900000000000006</v>
      </c>
      <c r="RI33" s="14">
        <v>78.42</v>
      </c>
      <c r="RJ33" s="14">
        <v>62.694000000000003</v>
      </c>
      <c r="RK33" s="14">
        <v>13.206</v>
      </c>
      <c r="RL33" s="14">
        <v>19.100000000000001</v>
      </c>
      <c r="RM33" s="14"/>
      <c r="RN33" s="14">
        <v>13.635999999999999</v>
      </c>
      <c r="RO33" s="14">
        <v>5.4640000000000004</v>
      </c>
      <c r="RP33" s="14">
        <v>3.1</v>
      </c>
      <c r="RQ33" s="14">
        <v>3.3</v>
      </c>
      <c r="RR33" s="14">
        <v>3.3</v>
      </c>
      <c r="RS33" s="14">
        <v>-0.2</v>
      </c>
      <c r="RT33" s="14">
        <v>10.3</v>
      </c>
      <c r="RU33" s="14">
        <v>7.1214500000000003</v>
      </c>
      <c r="RV33" s="14"/>
      <c r="RW33" s="14">
        <v>10.3</v>
      </c>
      <c r="RX33" s="14">
        <v>2.84</v>
      </c>
      <c r="RY33" s="14">
        <v>2</v>
      </c>
      <c r="RZ33" s="14">
        <v>2</v>
      </c>
      <c r="SA33" s="14">
        <v>0.84</v>
      </c>
      <c r="SB33" s="14"/>
      <c r="SC33" s="14">
        <v>0.4</v>
      </c>
      <c r="SD33" s="14">
        <v>0.4</v>
      </c>
      <c r="SE33" s="14">
        <v>-0.4</v>
      </c>
      <c r="SF33" s="14">
        <v>0.4</v>
      </c>
      <c r="SG33" s="14"/>
      <c r="SH33" s="14">
        <v>0.34</v>
      </c>
      <c r="SI33" s="14">
        <v>0.06</v>
      </c>
      <c r="SJ33" s="14">
        <v>19.8</v>
      </c>
      <c r="SK33" s="14">
        <v>19.436350000000001</v>
      </c>
      <c r="SL33" s="14">
        <v>17.881440000000001</v>
      </c>
      <c r="SM33" s="14">
        <v>1.91856</v>
      </c>
      <c r="SN33" s="14">
        <v>2.8</v>
      </c>
      <c r="SO33" s="14">
        <v>12.55588</v>
      </c>
      <c r="SP33" s="14">
        <v>8.1999999999999993</v>
      </c>
      <c r="SQ33" s="14">
        <v>-5.4</v>
      </c>
      <c r="SR33" s="14">
        <v>20.399999999999999</v>
      </c>
      <c r="SS33" s="14">
        <v>19.436350000000001</v>
      </c>
      <c r="ST33" s="14">
        <v>19.436350000000001</v>
      </c>
      <c r="SU33" s="14">
        <v>0.96365000000000001</v>
      </c>
      <c r="SV33" s="14">
        <v>20.3</v>
      </c>
      <c r="SW33" s="14">
        <v>19.436350000000001</v>
      </c>
      <c r="SX33" s="14">
        <v>19.436350000000001</v>
      </c>
      <c r="SY33" s="14">
        <v>0.86365000000000003</v>
      </c>
      <c r="SZ33" s="14">
        <v>20</v>
      </c>
      <c r="TA33" s="14">
        <v>19.436350000000001</v>
      </c>
      <c r="TB33" s="14">
        <v>18.46453</v>
      </c>
      <c r="TC33" s="14">
        <v>1.5354699999999999</v>
      </c>
      <c r="TD33" s="14">
        <v>2</v>
      </c>
      <c r="TE33" s="14">
        <v>5.58</v>
      </c>
      <c r="TF33" s="14">
        <v>8.84</v>
      </c>
      <c r="TG33" s="14">
        <v>-6.84</v>
      </c>
      <c r="TH33" s="14">
        <v>31.8</v>
      </c>
      <c r="TI33" s="14">
        <v>54.07</v>
      </c>
      <c r="TJ33" s="14">
        <v>60.167999999999999</v>
      </c>
      <c r="TK33" s="14">
        <v>-28.367999999999999</v>
      </c>
      <c r="TL33" s="14">
        <v>27.6</v>
      </c>
      <c r="TM33" s="14"/>
      <c r="TN33" s="14">
        <v>34.351999999999997</v>
      </c>
      <c r="TO33" s="14">
        <v>-6.7519999999999998</v>
      </c>
      <c r="TP33" s="14">
        <v>90.7</v>
      </c>
      <c r="TQ33" s="14">
        <v>85.6</v>
      </c>
      <c r="TR33" s="14">
        <v>52.331000000000003</v>
      </c>
      <c r="TS33" s="14">
        <v>38.369</v>
      </c>
      <c r="TT33" s="14">
        <v>110.5</v>
      </c>
      <c r="TU33" s="14">
        <v>82.2</v>
      </c>
      <c r="TV33" s="14">
        <v>61.192</v>
      </c>
      <c r="TW33" s="14">
        <v>49.308</v>
      </c>
      <c r="TX33" s="14">
        <v>15.6</v>
      </c>
      <c r="TY33" s="14">
        <v>2.76</v>
      </c>
      <c r="TZ33" s="14">
        <v>2.758</v>
      </c>
      <c r="UA33" s="14">
        <v>12.842000000000001</v>
      </c>
      <c r="UB33" s="14">
        <v>13.5</v>
      </c>
      <c r="UC33" s="14">
        <v>4.26</v>
      </c>
      <c r="UD33" s="14">
        <v>4.2619999999999996</v>
      </c>
      <c r="UE33" s="14">
        <v>9.2379999999999995</v>
      </c>
      <c r="UF33" s="14">
        <v>39.5</v>
      </c>
      <c r="UG33" s="14"/>
      <c r="UH33" s="14">
        <v>38.29</v>
      </c>
      <c r="UI33" s="14">
        <v>1.21</v>
      </c>
      <c r="UJ33" s="14">
        <v>20.933720000000001</v>
      </c>
      <c r="UK33" s="14">
        <v>19.93197</v>
      </c>
      <c r="UL33" s="14">
        <v>19.436350000000001</v>
      </c>
      <c r="UM33" s="14">
        <v>1.4973700000000001</v>
      </c>
      <c r="UN33" s="14">
        <v>7.3539300000000001</v>
      </c>
      <c r="UO33" s="14">
        <v>7</v>
      </c>
      <c r="UP33" s="14">
        <v>7</v>
      </c>
      <c r="UQ33" s="14">
        <v>0.35393000000000002</v>
      </c>
      <c r="UR33" s="14">
        <v>8.5</v>
      </c>
      <c r="US33" s="14">
        <v>8.1999999999999993</v>
      </c>
      <c r="UT33" s="14">
        <v>8.1999999999999993</v>
      </c>
      <c r="UU33" s="14">
        <v>0.3</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20.100000000000001</v>
      </c>
      <c r="VE33" s="14">
        <v>18.892130000000002</v>
      </c>
      <c r="VF33" s="14">
        <v>19.436350000000001</v>
      </c>
      <c r="VG33" s="14">
        <v>0.66364999999999996</v>
      </c>
      <c r="VH33" s="14">
        <v>7.8</v>
      </c>
      <c r="VI33" s="14">
        <v>5.71</v>
      </c>
      <c r="VJ33" s="14">
        <v>7.5990000000000002</v>
      </c>
      <c r="VK33" s="14">
        <v>0.20100000000000001</v>
      </c>
      <c r="VL33" s="14">
        <v>253.5</v>
      </c>
      <c r="VM33" s="14"/>
      <c r="VN33" s="14">
        <v>250.435</v>
      </c>
      <c r="VO33" s="14">
        <v>3.0649999999999999</v>
      </c>
      <c r="VP33" s="14">
        <v>18.3</v>
      </c>
      <c r="VQ33" s="14"/>
      <c r="VR33" s="14">
        <v>15.656000000000001</v>
      </c>
      <c r="VS33" s="14">
        <v>2.6440000000000001</v>
      </c>
      <c r="VT33" s="14">
        <v>141.6</v>
      </c>
      <c r="VU33" s="14"/>
      <c r="VV33" s="14">
        <v>142.745</v>
      </c>
      <c r="VW33" s="14">
        <v>-1.145</v>
      </c>
      <c r="VX33" s="14">
        <v>0.64200000000000002</v>
      </c>
      <c r="VY33" s="14">
        <v>0.6</v>
      </c>
      <c r="VZ33" s="14">
        <v>0.6</v>
      </c>
      <c r="WA33" s="14">
        <v>4.2000000000000003E-2</v>
      </c>
      <c r="WB33" s="14">
        <v>74.239999999999995</v>
      </c>
      <c r="WC33" s="14">
        <v>94.17</v>
      </c>
      <c r="WD33" s="14">
        <v>95.813000000000002</v>
      </c>
      <c r="WE33" s="14">
        <v>-21.573</v>
      </c>
      <c r="WF33" s="14">
        <v>97.683999999999997</v>
      </c>
      <c r="WG33" s="14">
        <v>92.87</v>
      </c>
      <c r="WH33" s="14">
        <v>88.927999999999997</v>
      </c>
      <c r="WI33" s="14">
        <v>8.7560000000000002</v>
      </c>
      <c r="WJ33" s="14">
        <v>82.7</v>
      </c>
      <c r="WK33" s="14"/>
      <c r="WL33" s="14">
        <v>107.94199999999999</v>
      </c>
      <c r="WM33" s="14">
        <v>-25.242000000000001</v>
      </c>
      <c r="WN33" s="14">
        <v>4.2</v>
      </c>
      <c r="WO33" s="14">
        <v>4.2</v>
      </c>
      <c r="WP33" s="14">
        <v>4.2</v>
      </c>
      <c r="WQ33" s="14">
        <v>0</v>
      </c>
      <c r="WR33" s="14">
        <v>0</v>
      </c>
      <c r="WS33" s="14"/>
      <c r="WT33" s="14"/>
      <c r="WU33" s="14">
        <v>0</v>
      </c>
      <c r="WV33" s="14">
        <v>1.2</v>
      </c>
      <c r="WW33" s="14">
        <v>1.2</v>
      </c>
      <c r="WX33" s="14">
        <v>1.2</v>
      </c>
      <c r="WY33" s="14">
        <v>0</v>
      </c>
      <c r="WZ33" s="14">
        <v>1.1000000000000001</v>
      </c>
      <c r="XA33" s="14">
        <v>1.4</v>
      </c>
      <c r="XB33" s="14">
        <v>1.4</v>
      </c>
      <c r="XC33" s="14">
        <v>-0.3</v>
      </c>
      <c r="XD33" s="14">
        <v>12.7</v>
      </c>
      <c r="XE33" s="14"/>
      <c r="XF33" s="14">
        <v>14.769</v>
      </c>
      <c r="XG33" s="14">
        <v>-2.069</v>
      </c>
      <c r="XH33" s="14">
        <v>8.1999999999999993</v>
      </c>
      <c r="XI33" s="14">
        <v>8.24</v>
      </c>
      <c r="XJ33" s="14">
        <v>7.2</v>
      </c>
      <c r="XK33" s="14">
        <v>1</v>
      </c>
      <c r="XL33" s="14">
        <v>20</v>
      </c>
      <c r="XM33" s="14">
        <v>19.552959999999999</v>
      </c>
      <c r="XN33" s="14">
        <v>18.46453</v>
      </c>
      <c r="XO33" s="14">
        <v>1.5354699999999999</v>
      </c>
      <c r="XP33" s="14">
        <v>9.9</v>
      </c>
      <c r="XQ33" s="14">
        <v>10.8</v>
      </c>
      <c r="XR33" s="14">
        <v>10.8</v>
      </c>
      <c r="XS33" s="14">
        <v>-0.9</v>
      </c>
      <c r="XT33" s="14">
        <v>21.6</v>
      </c>
      <c r="XU33" s="14"/>
      <c r="XV33" s="14">
        <v>27</v>
      </c>
      <c r="XW33" s="14">
        <v>-5.4</v>
      </c>
      <c r="XX33" s="14">
        <v>0</v>
      </c>
      <c r="XY33" s="14"/>
      <c r="XZ33" s="14">
        <v>27</v>
      </c>
      <c r="YA33" s="14">
        <v>-27</v>
      </c>
      <c r="YB33" s="14">
        <v>15.2</v>
      </c>
      <c r="YC33" s="14">
        <v>14</v>
      </c>
      <c r="YD33" s="14">
        <v>14</v>
      </c>
      <c r="YE33" s="14">
        <v>1.2</v>
      </c>
      <c r="YF33" s="14">
        <v>19</v>
      </c>
      <c r="YG33" s="14">
        <v>17.62</v>
      </c>
      <c r="YH33" s="14">
        <v>19</v>
      </c>
      <c r="YI33" s="14">
        <v>0</v>
      </c>
      <c r="YJ33" s="14">
        <v>9.2799999999999994</v>
      </c>
      <c r="YK33" s="14">
        <v>8.3000000000000007</v>
      </c>
      <c r="YL33" s="14">
        <v>8.3000000000000007</v>
      </c>
      <c r="YM33" s="14">
        <v>0.98</v>
      </c>
      <c r="YN33" s="14">
        <v>11.28</v>
      </c>
      <c r="YO33" s="14">
        <v>11</v>
      </c>
      <c r="YP33" s="14">
        <v>11</v>
      </c>
      <c r="YQ33" s="14">
        <v>0.28000000000000003</v>
      </c>
      <c r="YR33" s="14">
        <v>17.23</v>
      </c>
      <c r="YS33" s="14">
        <v>22</v>
      </c>
      <c r="YT33" s="14">
        <v>22</v>
      </c>
      <c r="YU33" s="14">
        <v>-4.7699999999999996</v>
      </c>
    </row>
    <row r="34" spans="1:671" ht="24" customHeight="1" x14ac:dyDescent="0.3">
      <c r="A34" s="1"/>
      <c r="B34" s="16" t="s">
        <v>48</v>
      </c>
      <c r="C34" s="16" t="s">
        <v>782</v>
      </c>
      <c r="D34" s="17">
        <v>199.4</v>
      </c>
      <c r="E34" s="17">
        <v>203.40136000000001</v>
      </c>
      <c r="F34" s="17">
        <v>203.40136000000001</v>
      </c>
      <c r="G34" s="17">
        <v>-4.00136</v>
      </c>
      <c r="H34" s="17">
        <v>619.20000000000005</v>
      </c>
      <c r="I34" s="17">
        <v>621.9896</v>
      </c>
      <c r="J34" s="17">
        <v>621.9896</v>
      </c>
      <c r="K34" s="17">
        <v>-2.7896000000000001</v>
      </c>
      <c r="L34" s="17">
        <v>211.3</v>
      </c>
      <c r="M34" s="17">
        <v>202.54091</v>
      </c>
      <c r="N34" s="17">
        <v>202.54091</v>
      </c>
      <c r="O34" s="17">
        <v>8.7590900000000005</v>
      </c>
      <c r="P34" s="17"/>
      <c r="Q34" s="17"/>
      <c r="R34" s="17"/>
      <c r="S34" s="17">
        <v>0</v>
      </c>
      <c r="T34" s="17"/>
      <c r="U34" s="17"/>
      <c r="V34" s="17"/>
      <c r="W34" s="17">
        <v>0</v>
      </c>
      <c r="X34" s="17">
        <v>89.2</v>
      </c>
      <c r="Y34" s="17">
        <v>91.867829999999998</v>
      </c>
      <c r="Z34" s="17">
        <v>91.867829999999998</v>
      </c>
      <c r="AA34" s="17">
        <v>-2.6678299999999999</v>
      </c>
      <c r="AB34" s="17">
        <v>238.9</v>
      </c>
      <c r="AC34" s="17">
        <v>240</v>
      </c>
      <c r="AD34" s="17">
        <v>240</v>
      </c>
      <c r="AE34" s="17">
        <v>-1.1000000000000001</v>
      </c>
      <c r="AF34" s="17"/>
      <c r="AG34" s="17"/>
      <c r="AH34" s="17"/>
      <c r="AI34" s="17">
        <v>0</v>
      </c>
      <c r="AJ34" s="17"/>
      <c r="AK34" s="17"/>
      <c r="AL34" s="17"/>
      <c r="AM34" s="17">
        <v>0</v>
      </c>
      <c r="AN34" s="17"/>
      <c r="AO34" s="17"/>
      <c r="AP34" s="17"/>
      <c r="AQ34" s="17">
        <v>0</v>
      </c>
      <c r="AR34" s="17">
        <v>0</v>
      </c>
      <c r="AS34" s="17"/>
      <c r="AT34" s="17"/>
      <c r="AU34" s="17">
        <v>0</v>
      </c>
      <c r="AV34" s="17">
        <v>191.6</v>
      </c>
      <c r="AW34" s="17">
        <v>199.47694999999999</v>
      </c>
      <c r="AX34" s="17">
        <v>199.47789</v>
      </c>
      <c r="AY34" s="17">
        <v>-7.8778899999999998</v>
      </c>
      <c r="AZ34" s="17"/>
      <c r="BA34" s="17"/>
      <c r="BB34" s="17"/>
      <c r="BC34" s="17">
        <v>0</v>
      </c>
      <c r="BD34" s="17">
        <v>0</v>
      </c>
      <c r="BE34" s="17"/>
      <c r="BF34" s="17"/>
      <c r="BG34" s="17">
        <v>0</v>
      </c>
      <c r="BH34" s="17"/>
      <c r="BI34" s="17"/>
      <c r="BJ34" s="17"/>
      <c r="BK34" s="17">
        <v>0</v>
      </c>
      <c r="BL34" s="17">
        <v>376.9</v>
      </c>
      <c r="BM34" s="17">
        <v>103.17968999999999</v>
      </c>
      <c r="BN34" s="17">
        <v>72.760059999999996</v>
      </c>
      <c r="BO34" s="17">
        <v>304.13994000000002</v>
      </c>
      <c r="BP34" s="17">
        <v>10</v>
      </c>
      <c r="BQ34" s="17">
        <v>9.8007899999999992</v>
      </c>
      <c r="BR34" s="17">
        <v>3.45607</v>
      </c>
      <c r="BS34" s="17">
        <v>6.5439299999999996</v>
      </c>
      <c r="BT34" s="17"/>
      <c r="BU34" s="17"/>
      <c r="BV34" s="17"/>
      <c r="BW34" s="17">
        <v>0</v>
      </c>
      <c r="BX34" s="17"/>
      <c r="BY34" s="17"/>
      <c r="BZ34" s="17"/>
      <c r="CA34" s="17">
        <v>0</v>
      </c>
      <c r="CB34" s="17"/>
      <c r="CC34" s="17"/>
      <c r="CD34" s="17"/>
      <c r="CE34" s="17">
        <v>0</v>
      </c>
      <c r="CF34" s="17"/>
      <c r="CG34" s="17"/>
      <c r="CH34" s="17"/>
      <c r="CI34" s="17">
        <v>0</v>
      </c>
      <c r="CJ34" s="17">
        <v>166.2</v>
      </c>
      <c r="CK34" s="17">
        <v>164.06704999999999</v>
      </c>
      <c r="CL34" s="17">
        <v>164.06706</v>
      </c>
      <c r="CM34" s="17">
        <v>2.1329400000000001</v>
      </c>
      <c r="CN34" s="17">
        <v>6.7770000000000001</v>
      </c>
      <c r="CO34" s="17">
        <v>5.1383299999999998</v>
      </c>
      <c r="CP34" s="17">
        <v>5.1383299999999998</v>
      </c>
      <c r="CQ34" s="17">
        <v>1.6386700000000001</v>
      </c>
      <c r="CR34" s="17">
        <v>5.0439999999999996</v>
      </c>
      <c r="CS34" s="17">
        <v>2.8205</v>
      </c>
      <c r="CT34" s="17">
        <v>2.8205</v>
      </c>
      <c r="CU34" s="17">
        <v>2.2235</v>
      </c>
      <c r="CV34" s="17">
        <v>0</v>
      </c>
      <c r="CW34" s="17"/>
      <c r="CX34" s="17">
        <v>16.808070000000001</v>
      </c>
      <c r="CY34" s="17">
        <v>-16.808070000000001</v>
      </c>
      <c r="CZ34" s="17">
        <v>7.1</v>
      </c>
      <c r="DA34" s="17">
        <v>6.8787000000000003</v>
      </c>
      <c r="DB34" s="17">
        <v>6.8787000000000003</v>
      </c>
      <c r="DC34" s="17">
        <v>0.2213</v>
      </c>
      <c r="DD34" s="17">
        <v>12.6</v>
      </c>
      <c r="DE34" s="17">
        <v>14.933920000000001</v>
      </c>
      <c r="DF34" s="17">
        <v>14.017200000000001</v>
      </c>
      <c r="DG34" s="17">
        <v>-1.4172</v>
      </c>
      <c r="DH34" s="17">
        <v>69.5</v>
      </c>
      <c r="DI34" s="17">
        <v>15.448029999999999</v>
      </c>
      <c r="DJ34" s="17">
        <v>76.7637</v>
      </c>
      <c r="DK34" s="17">
        <v>-7.2637</v>
      </c>
      <c r="DL34" s="17"/>
      <c r="DM34" s="17"/>
      <c r="DN34" s="17"/>
      <c r="DO34" s="17">
        <v>0</v>
      </c>
      <c r="DP34" s="17"/>
      <c r="DQ34" s="17"/>
      <c r="DR34" s="17"/>
      <c r="DS34" s="17">
        <v>0</v>
      </c>
      <c r="DT34" s="17"/>
      <c r="DU34" s="17"/>
      <c r="DV34" s="17"/>
      <c r="DW34" s="17">
        <v>0</v>
      </c>
      <c r="DX34" s="17"/>
      <c r="DY34" s="17"/>
      <c r="DZ34" s="17"/>
      <c r="EA34" s="17">
        <v>0</v>
      </c>
      <c r="EB34" s="17">
        <v>54.9</v>
      </c>
      <c r="EC34" s="17">
        <v>55.89584</v>
      </c>
      <c r="ED34" s="17">
        <v>55.89584</v>
      </c>
      <c r="EE34" s="17">
        <v>-0.99583999999999995</v>
      </c>
      <c r="EF34" s="17">
        <v>221.4</v>
      </c>
      <c r="EG34" s="17">
        <v>220.69499999999999</v>
      </c>
      <c r="EH34" s="17">
        <v>183.19674000000001</v>
      </c>
      <c r="EI34" s="17">
        <v>38.20326</v>
      </c>
      <c r="EJ34" s="17"/>
      <c r="EK34" s="17"/>
      <c r="EL34" s="17"/>
      <c r="EM34" s="17">
        <v>0</v>
      </c>
      <c r="EN34" s="17"/>
      <c r="EO34" s="17"/>
      <c r="EP34" s="17"/>
      <c r="EQ34" s="17">
        <v>0</v>
      </c>
      <c r="ER34" s="17"/>
      <c r="ES34" s="17"/>
      <c r="ET34" s="17"/>
      <c r="EU34" s="17">
        <v>0</v>
      </c>
      <c r="EV34" s="17">
        <v>6.5</v>
      </c>
      <c r="EW34" s="17">
        <v>6.39</v>
      </c>
      <c r="EX34" s="17">
        <v>6.39</v>
      </c>
      <c r="EY34" s="17">
        <v>0.11</v>
      </c>
      <c r="EZ34" s="17">
        <v>451.6</v>
      </c>
      <c r="FA34" s="17">
        <v>449.28084999999999</v>
      </c>
      <c r="FB34" s="17">
        <v>294.54176000000001</v>
      </c>
      <c r="FC34" s="17">
        <v>157.05824000000001</v>
      </c>
      <c r="FD34" s="17">
        <v>81.599999999999994</v>
      </c>
      <c r="FE34" s="17">
        <v>81.635570000000001</v>
      </c>
      <c r="FF34" s="17">
        <v>81.635570000000001</v>
      </c>
      <c r="FG34" s="17">
        <v>-3.5569999999999997E-2</v>
      </c>
      <c r="FH34" s="17">
        <v>116.78211</v>
      </c>
      <c r="FI34" s="17">
        <v>129.21981</v>
      </c>
      <c r="FJ34" s="17">
        <v>149.98721</v>
      </c>
      <c r="FK34" s="17">
        <v>-33.205100000000002</v>
      </c>
      <c r="FL34" s="17">
        <v>39.22925</v>
      </c>
      <c r="FM34" s="17">
        <v>41.89893</v>
      </c>
      <c r="FN34" s="17">
        <v>41.89893</v>
      </c>
      <c r="FO34" s="17">
        <v>-2.6696800000000001</v>
      </c>
      <c r="FP34" s="17">
        <v>17.8</v>
      </c>
      <c r="FQ34" s="17">
        <v>19.21088</v>
      </c>
      <c r="FR34" s="17">
        <v>19.21088</v>
      </c>
      <c r="FS34" s="17">
        <v>-1.4108799999999999</v>
      </c>
      <c r="FT34" s="17">
        <v>18.8</v>
      </c>
      <c r="FU34" s="17">
        <v>17.4344</v>
      </c>
      <c r="FV34" s="17">
        <v>18.46453</v>
      </c>
      <c r="FW34" s="17">
        <v>0.33546999999999999</v>
      </c>
      <c r="FX34" s="17">
        <v>87.8</v>
      </c>
      <c r="FY34" s="17">
        <v>87.773570000000007</v>
      </c>
      <c r="FZ34" s="17">
        <v>87.773570000000007</v>
      </c>
      <c r="GA34" s="17">
        <v>2.6429999999999999E-2</v>
      </c>
      <c r="GB34" s="17">
        <v>177.68555000000001</v>
      </c>
      <c r="GC34" s="17">
        <v>185.82039</v>
      </c>
      <c r="GD34" s="17">
        <v>185.82039</v>
      </c>
      <c r="GE34" s="17">
        <v>-8.1348400000000005</v>
      </c>
      <c r="GF34" s="17">
        <v>177.94494</v>
      </c>
      <c r="GG34" s="17">
        <v>185.82039</v>
      </c>
      <c r="GH34" s="17">
        <v>185.82039</v>
      </c>
      <c r="GI34" s="17">
        <v>-7.8754499999999998</v>
      </c>
      <c r="GJ34" s="17">
        <v>185.06077999999999</v>
      </c>
      <c r="GK34" s="17">
        <v>186.37841</v>
      </c>
      <c r="GL34" s="17">
        <v>186.37841</v>
      </c>
      <c r="GM34" s="17">
        <v>-1.3176300000000001</v>
      </c>
      <c r="GN34" s="17">
        <v>107.7</v>
      </c>
      <c r="GO34" s="17">
        <v>110.48202000000001</v>
      </c>
      <c r="GP34" s="17">
        <v>110.48202000000001</v>
      </c>
      <c r="GQ34" s="17">
        <v>-2.7820200000000002</v>
      </c>
      <c r="GR34" s="17">
        <v>0</v>
      </c>
      <c r="GS34" s="17"/>
      <c r="GT34" s="17"/>
      <c r="GU34" s="17">
        <v>0</v>
      </c>
      <c r="GV34" s="17">
        <v>44.4</v>
      </c>
      <c r="GW34" s="17">
        <v>43.545189999999998</v>
      </c>
      <c r="GX34" s="17">
        <v>43.545189999999998</v>
      </c>
      <c r="GY34" s="17">
        <v>0.85480999999999996</v>
      </c>
      <c r="GZ34" s="17">
        <v>2</v>
      </c>
      <c r="HA34" s="17">
        <v>2.0605799999999999</v>
      </c>
      <c r="HB34" s="17">
        <v>2.0605799999999999</v>
      </c>
      <c r="HC34" s="17">
        <v>-6.0580000000000002E-2</v>
      </c>
      <c r="HD34" s="17">
        <v>31.3</v>
      </c>
      <c r="HE34" s="17">
        <v>30.332239999999999</v>
      </c>
      <c r="HF34" s="17">
        <v>30.332239999999999</v>
      </c>
      <c r="HG34" s="17">
        <v>0.96775999999999995</v>
      </c>
      <c r="HH34" s="17">
        <v>81.900000000000006</v>
      </c>
      <c r="HI34" s="17">
        <v>105.59733</v>
      </c>
      <c r="HJ34" s="17">
        <v>84.548100000000005</v>
      </c>
      <c r="HK34" s="17">
        <v>-2.6480999999999999</v>
      </c>
      <c r="HL34" s="17"/>
      <c r="HM34" s="17"/>
      <c r="HN34" s="17"/>
      <c r="HO34" s="17">
        <v>0</v>
      </c>
      <c r="HP34" s="17"/>
      <c r="HQ34" s="17"/>
      <c r="HR34" s="17"/>
      <c r="HS34" s="17">
        <v>0</v>
      </c>
      <c r="HT34" s="17">
        <v>20.2</v>
      </c>
      <c r="HU34" s="17">
        <v>29.719270000000002</v>
      </c>
      <c r="HV34" s="17"/>
      <c r="HW34" s="17">
        <v>20.2</v>
      </c>
      <c r="HX34" s="17"/>
      <c r="HY34" s="17"/>
      <c r="HZ34" s="17"/>
      <c r="IA34" s="17">
        <v>0</v>
      </c>
      <c r="IB34" s="17"/>
      <c r="IC34" s="17"/>
      <c r="ID34" s="17"/>
      <c r="IE34" s="17">
        <v>0</v>
      </c>
      <c r="IF34" s="17">
        <v>44.6</v>
      </c>
      <c r="IG34" s="17">
        <v>45.265309999999999</v>
      </c>
      <c r="IH34" s="17">
        <v>45.265309999999999</v>
      </c>
      <c r="II34" s="17">
        <v>-0.66530999999999996</v>
      </c>
      <c r="IJ34" s="17"/>
      <c r="IK34" s="17"/>
      <c r="IL34" s="17"/>
      <c r="IM34" s="17">
        <v>0</v>
      </c>
      <c r="IN34" s="17"/>
      <c r="IO34" s="17"/>
      <c r="IP34" s="17"/>
      <c r="IQ34" s="17">
        <v>0</v>
      </c>
      <c r="IR34" s="17"/>
      <c r="IS34" s="17"/>
      <c r="IT34" s="17"/>
      <c r="IU34" s="17">
        <v>0</v>
      </c>
      <c r="IV34" s="17">
        <v>126.9</v>
      </c>
      <c r="IW34" s="17">
        <v>132.83837</v>
      </c>
      <c r="IX34" s="17">
        <v>132.83837</v>
      </c>
      <c r="IY34" s="17">
        <v>-5.9383699999999999</v>
      </c>
      <c r="IZ34" s="17">
        <v>157.69999999999999</v>
      </c>
      <c r="JA34" s="17">
        <v>169.608</v>
      </c>
      <c r="JB34" s="17">
        <v>169.608</v>
      </c>
      <c r="JC34" s="17">
        <v>-11.907999999999999</v>
      </c>
      <c r="JD34" s="17">
        <v>157.4</v>
      </c>
      <c r="JE34" s="17">
        <v>169.608</v>
      </c>
      <c r="JF34" s="17">
        <v>169.608</v>
      </c>
      <c r="JG34" s="17">
        <v>-12.208</v>
      </c>
      <c r="JH34" s="17">
        <v>158.6</v>
      </c>
      <c r="JI34" s="17">
        <v>169.608</v>
      </c>
      <c r="JJ34" s="17">
        <v>169.608</v>
      </c>
      <c r="JK34" s="17">
        <v>-11.007999999999999</v>
      </c>
      <c r="JL34" s="17">
        <v>242.1</v>
      </c>
      <c r="JM34" s="17">
        <v>255.17599999999999</v>
      </c>
      <c r="JN34" s="17">
        <v>255.17599999999999</v>
      </c>
      <c r="JO34" s="17">
        <v>-13.076000000000001</v>
      </c>
      <c r="JP34" s="17">
        <v>70.400000000000006</v>
      </c>
      <c r="JQ34" s="17">
        <v>73.590999999999994</v>
      </c>
      <c r="JR34" s="17">
        <v>73.590999999999994</v>
      </c>
      <c r="JS34" s="17">
        <v>-3.1909999999999998</v>
      </c>
      <c r="JT34" s="17">
        <v>34.1</v>
      </c>
      <c r="JU34" s="17">
        <v>36.905999999999999</v>
      </c>
      <c r="JV34" s="17">
        <v>36.905999999999999</v>
      </c>
      <c r="JW34" s="17">
        <v>-2.806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v>
      </c>
      <c r="KW34" s="17">
        <v>1.7823899999999999</v>
      </c>
      <c r="KX34" s="17">
        <v>1.7823899999999999</v>
      </c>
      <c r="KY34" s="17">
        <v>0.21761</v>
      </c>
      <c r="KZ34" s="17">
        <v>111.584</v>
      </c>
      <c r="LA34" s="17">
        <v>113.70262</v>
      </c>
      <c r="LB34" s="17">
        <v>97.223339999999993</v>
      </c>
      <c r="LC34" s="17">
        <v>14.360659999999999</v>
      </c>
      <c r="LD34" s="17">
        <v>89.424000000000007</v>
      </c>
      <c r="LE34" s="17">
        <v>113.03232</v>
      </c>
      <c r="LF34" s="17">
        <v>108.13361</v>
      </c>
      <c r="LG34" s="17">
        <v>-18.709610000000001</v>
      </c>
      <c r="LH34" s="17">
        <v>62.235999999999997</v>
      </c>
      <c r="LI34" s="17">
        <v>67.199219999999997</v>
      </c>
      <c r="LJ34" s="17">
        <v>67.199219999999997</v>
      </c>
      <c r="LK34" s="17">
        <v>-4.9632199999999997</v>
      </c>
      <c r="LL34" s="17">
        <v>77.975999999999999</v>
      </c>
      <c r="LM34" s="17">
        <v>78.565070000000006</v>
      </c>
      <c r="LN34" s="17">
        <v>78.567999999999998</v>
      </c>
      <c r="LO34" s="17">
        <v>-0.59199999999999997</v>
      </c>
      <c r="LP34" s="17">
        <v>29.736999999999998</v>
      </c>
      <c r="LQ34" s="17">
        <v>29.980560000000001</v>
      </c>
      <c r="LR34" s="17">
        <v>29.980560000000001</v>
      </c>
      <c r="LS34" s="17">
        <v>-0.24356</v>
      </c>
      <c r="LT34" s="17"/>
      <c r="LU34" s="17"/>
      <c r="LV34" s="17"/>
      <c r="LW34" s="17">
        <v>0</v>
      </c>
      <c r="LX34" s="17"/>
      <c r="LY34" s="17"/>
      <c r="LZ34" s="17"/>
      <c r="MA34" s="17">
        <v>0</v>
      </c>
      <c r="MB34" s="17"/>
      <c r="MC34" s="17"/>
      <c r="MD34" s="17"/>
      <c r="ME34" s="17">
        <v>0</v>
      </c>
      <c r="MF34" s="17">
        <v>141.35900000000001</v>
      </c>
      <c r="MG34" s="17">
        <v>151.08886000000001</v>
      </c>
      <c r="MH34" s="17">
        <v>153.12560999999999</v>
      </c>
      <c r="MI34" s="17">
        <v>-11.76661</v>
      </c>
      <c r="MJ34" s="17">
        <v>142.65</v>
      </c>
      <c r="MK34" s="17">
        <v>151.08886000000001</v>
      </c>
      <c r="ML34" s="17">
        <v>153.12560999999999</v>
      </c>
      <c r="MM34" s="17">
        <v>-10.47561</v>
      </c>
      <c r="MN34" s="17">
        <v>146.696</v>
      </c>
      <c r="MO34" s="17">
        <v>151.54257999999999</v>
      </c>
      <c r="MP34" s="17">
        <v>153.58545000000001</v>
      </c>
      <c r="MQ34" s="17">
        <v>-6.8894500000000001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6</v>
      </c>
      <c r="NU34" s="17">
        <v>6.5736800000000004</v>
      </c>
      <c r="NV34" s="17">
        <v>6.5736800000000004</v>
      </c>
      <c r="NW34" s="17">
        <v>-0.57367999999999997</v>
      </c>
      <c r="NX34" s="17">
        <v>1.8</v>
      </c>
      <c r="NY34" s="17">
        <v>6.8964100000000004</v>
      </c>
      <c r="NZ34" s="17">
        <v>6.8964100000000004</v>
      </c>
      <c r="OA34" s="17">
        <v>-5.0964099999999997</v>
      </c>
      <c r="OB34" s="17">
        <v>20</v>
      </c>
      <c r="OC34" s="17">
        <v>18.892130000000002</v>
      </c>
      <c r="OD34" s="17">
        <v>17.492709999999999</v>
      </c>
      <c r="OE34" s="17">
        <v>2.5072899999999998</v>
      </c>
      <c r="OF34" s="17">
        <v>0.7</v>
      </c>
      <c r="OG34" s="17"/>
      <c r="OH34" s="17">
        <v>0.84399999999999997</v>
      </c>
      <c r="OI34" s="17">
        <v>-0.14399999999999999</v>
      </c>
      <c r="OJ34" s="17">
        <v>104.8</v>
      </c>
      <c r="OK34" s="17">
        <v>101.11</v>
      </c>
      <c r="OL34" s="17">
        <v>103.60899999999999</v>
      </c>
      <c r="OM34" s="17">
        <v>1.1910000000000001</v>
      </c>
      <c r="ON34" s="17">
        <v>77.5</v>
      </c>
      <c r="OO34" s="17"/>
      <c r="OP34" s="17">
        <v>78.962000000000003</v>
      </c>
      <c r="OQ34" s="17">
        <v>-1.462</v>
      </c>
      <c r="OR34" s="17">
        <v>10.3</v>
      </c>
      <c r="OS34" s="17">
        <v>8.39</v>
      </c>
      <c r="OT34" s="17">
        <v>10.454000000000001</v>
      </c>
      <c r="OU34" s="17">
        <v>-0.154</v>
      </c>
      <c r="OV34" s="17">
        <v>0.2</v>
      </c>
      <c r="OW34" s="17"/>
      <c r="OX34" s="17">
        <v>0.3</v>
      </c>
      <c r="OY34" s="17">
        <v>-0.1</v>
      </c>
      <c r="OZ34" s="17">
        <v>20.100000000000001</v>
      </c>
      <c r="PA34" s="17"/>
      <c r="PB34" s="17"/>
      <c r="PC34" s="17">
        <v>20.100000000000001</v>
      </c>
      <c r="PD34" s="17">
        <v>10</v>
      </c>
      <c r="PE34" s="17">
        <v>9.9830000000000005</v>
      </c>
      <c r="PF34" s="17">
        <v>9.9830000000000005</v>
      </c>
      <c r="PG34" s="17">
        <v>1.7000000000000001E-2</v>
      </c>
      <c r="PH34" s="17">
        <v>5.3</v>
      </c>
      <c r="PI34" s="17">
        <v>5.67</v>
      </c>
      <c r="PJ34" s="17">
        <v>5.67</v>
      </c>
      <c r="PK34" s="17">
        <v>-0.37</v>
      </c>
      <c r="PL34" s="17">
        <v>189.7</v>
      </c>
      <c r="PM34" s="17"/>
      <c r="PN34" s="17">
        <v>201.64599999999999</v>
      </c>
      <c r="PO34" s="17">
        <v>-11.946</v>
      </c>
      <c r="PP34" s="17">
        <v>2</v>
      </c>
      <c r="PQ34" s="17">
        <v>1</v>
      </c>
      <c r="PR34" s="17">
        <v>1</v>
      </c>
      <c r="PS34" s="17">
        <v>1</v>
      </c>
      <c r="PT34" s="17">
        <v>3.5</v>
      </c>
      <c r="PU34" s="17">
        <v>3.54</v>
      </c>
      <c r="PV34" s="17">
        <v>3.55</v>
      </c>
      <c r="PW34" s="17">
        <v>-0.05</v>
      </c>
      <c r="PX34" s="17">
        <v>5.2</v>
      </c>
      <c r="PY34" s="17">
        <v>4.5999999999999996</v>
      </c>
      <c r="PZ34" s="17">
        <v>4.5999999999999996</v>
      </c>
      <c r="QA34" s="17">
        <v>0.6</v>
      </c>
      <c r="QB34" s="17">
        <v>20</v>
      </c>
      <c r="QC34" s="17">
        <v>20.274049999999999</v>
      </c>
      <c r="QD34" s="17">
        <v>20.274049999999999</v>
      </c>
      <c r="QE34" s="17">
        <v>-0.27405000000000002</v>
      </c>
      <c r="QF34" s="17">
        <v>20</v>
      </c>
      <c r="QG34" s="17">
        <v>18.270160000000001</v>
      </c>
      <c r="QH34" s="17">
        <v>19.33916</v>
      </c>
      <c r="QI34" s="17">
        <v>0.66083999999999998</v>
      </c>
      <c r="QJ34" s="17">
        <v>18.7</v>
      </c>
      <c r="QK34" s="17">
        <v>16.520890000000001</v>
      </c>
      <c r="QL34" s="17">
        <v>17.492709999999999</v>
      </c>
      <c r="QM34" s="17">
        <v>1.20729</v>
      </c>
      <c r="QN34" s="17">
        <v>3.5</v>
      </c>
      <c r="QO34" s="17">
        <v>3.5</v>
      </c>
      <c r="QP34" s="17">
        <v>3.5</v>
      </c>
      <c r="QQ34" s="17">
        <v>0</v>
      </c>
      <c r="QR34" s="17">
        <v>18.600000000000001</v>
      </c>
      <c r="QS34" s="17">
        <v>16.890180000000001</v>
      </c>
      <c r="QT34" s="17">
        <v>17.881440000000001</v>
      </c>
      <c r="QU34" s="17">
        <v>0.71855999999999998</v>
      </c>
      <c r="QV34" s="17">
        <v>13.8</v>
      </c>
      <c r="QW34" s="17"/>
      <c r="QX34" s="17">
        <v>14.468</v>
      </c>
      <c r="QY34" s="17">
        <v>-0.66800000000000004</v>
      </c>
      <c r="QZ34" s="17">
        <v>18</v>
      </c>
      <c r="RA34" s="17"/>
      <c r="RB34" s="17">
        <v>17.376000000000001</v>
      </c>
      <c r="RC34" s="17">
        <v>0.624</v>
      </c>
      <c r="RD34" s="17">
        <v>24.3</v>
      </c>
      <c r="RE34" s="17">
        <v>24.87</v>
      </c>
      <c r="RF34" s="17">
        <v>20.149000000000001</v>
      </c>
      <c r="RG34" s="17">
        <v>4.1509999999999998</v>
      </c>
      <c r="RH34" s="17">
        <v>75.8</v>
      </c>
      <c r="RI34" s="17">
        <v>77.900000000000006</v>
      </c>
      <c r="RJ34" s="17">
        <v>63.133000000000003</v>
      </c>
      <c r="RK34" s="17">
        <v>12.667</v>
      </c>
      <c r="RL34" s="17">
        <v>19.100000000000001</v>
      </c>
      <c r="RM34" s="17"/>
      <c r="RN34" s="17">
        <v>13.887</v>
      </c>
      <c r="RO34" s="17">
        <v>5.2130000000000001</v>
      </c>
      <c r="RP34" s="17">
        <v>3.1</v>
      </c>
      <c r="RQ34" s="17">
        <v>3.3</v>
      </c>
      <c r="RR34" s="17">
        <v>3.3</v>
      </c>
      <c r="RS34" s="17">
        <v>-0.2</v>
      </c>
      <c r="RT34" s="17">
        <v>10.3</v>
      </c>
      <c r="RU34" s="17">
        <v>6.8809800000000001</v>
      </c>
      <c r="RV34" s="17"/>
      <c r="RW34" s="17">
        <v>10.3</v>
      </c>
      <c r="RX34" s="17">
        <v>2.88</v>
      </c>
      <c r="RY34" s="17">
        <v>2</v>
      </c>
      <c r="RZ34" s="17">
        <v>2</v>
      </c>
      <c r="SA34" s="17">
        <v>0.88</v>
      </c>
      <c r="SB34" s="17"/>
      <c r="SC34" s="17">
        <v>0.4</v>
      </c>
      <c r="SD34" s="17">
        <v>0.4</v>
      </c>
      <c r="SE34" s="17">
        <v>-0.4</v>
      </c>
      <c r="SF34" s="17">
        <v>0.4</v>
      </c>
      <c r="SG34" s="17"/>
      <c r="SH34" s="17">
        <v>0.34</v>
      </c>
      <c r="SI34" s="17">
        <v>0.06</v>
      </c>
      <c r="SJ34" s="17">
        <v>19.8</v>
      </c>
      <c r="SK34" s="17">
        <v>18.892130000000002</v>
      </c>
      <c r="SL34" s="17">
        <v>17.881440000000001</v>
      </c>
      <c r="SM34" s="17">
        <v>1.91856</v>
      </c>
      <c r="SN34" s="17">
        <v>1.8</v>
      </c>
      <c r="SO34" s="17">
        <v>12.206020000000001</v>
      </c>
      <c r="SP34" s="17">
        <v>8.1999999999999993</v>
      </c>
      <c r="SQ34" s="17">
        <v>-6.4</v>
      </c>
      <c r="SR34" s="17">
        <v>20.100000000000001</v>
      </c>
      <c r="SS34" s="17">
        <v>18.892130000000002</v>
      </c>
      <c r="ST34" s="17">
        <v>19.436350000000001</v>
      </c>
      <c r="SU34" s="17">
        <v>0.66364999999999996</v>
      </c>
      <c r="SV34" s="17">
        <v>20.100000000000001</v>
      </c>
      <c r="SW34" s="17">
        <v>18.892130000000002</v>
      </c>
      <c r="SX34" s="17">
        <v>19.436350000000001</v>
      </c>
      <c r="SY34" s="17">
        <v>0.66364999999999996</v>
      </c>
      <c r="SZ34" s="17">
        <v>20</v>
      </c>
      <c r="TA34" s="17">
        <v>18.892130000000002</v>
      </c>
      <c r="TB34" s="17">
        <v>18.46453</v>
      </c>
      <c r="TC34" s="17">
        <v>1.5354699999999999</v>
      </c>
      <c r="TD34" s="17">
        <v>4.2</v>
      </c>
      <c r="TE34" s="17">
        <v>7.03</v>
      </c>
      <c r="TF34" s="17">
        <v>9.9149999999999991</v>
      </c>
      <c r="TG34" s="17">
        <v>-5.7149999999999999</v>
      </c>
      <c r="TH34" s="17">
        <v>32.9</v>
      </c>
      <c r="TI34" s="17">
        <v>58.04</v>
      </c>
      <c r="TJ34" s="17">
        <v>65.040000000000006</v>
      </c>
      <c r="TK34" s="17">
        <v>-32.14</v>
      </c>
      <c r="TL34" s="17">
        <v>38.5</v>
      </c>
      <c r="TM34" s="17"/>
      <c r="TN34" s="17">
        <v>31.312999999999999</v>
      </c>
      <c r="TO34" s="17">
        <v>7.1870000000000003</v>
      </c>
      <c r="TP34" s="17">
        <v>91.5</v>
      </c>
      <c r="TQ34" s="17">
        <v>85.99</v>
      </c>
      <c r="TR34" s="17">
        <v>59.253</v>
      </c>
      <c r="TS34" s="17">
        <v>32.247</v>
      </c>
      <c r="TT34" s="17">
        <v>116</v>
      </c>
      <c r="TU34" s="17">
        <v>89.89</v>
      </c>
      <c r="TV34" s="17">
        <v>69.319999999999993</v>
      </c>
      <c r="TW34" s="17">
        <v>46.68</v>
      </c>
      <c r="TX34" s="17">
        <v>13.5</v>
      </c>
      <c r="TY34" s="17">
        <v>3.31</v>
      </c>
      <c r="TZ34" s="17">
        <v>3.3130000000000002</v>
      </c>
      <c r="UA34" s="17">
        <v>10.186999999999999</v>
      </c>
      <c r="UB34" s="17">
        <v>12.2</v>
      </c>
      <c r="UC34" s="17">
        <v>4.99</v>
      </c>
      <c r="UD34" s="17">
        <v>4.9880000000000004</v>
      </c>
      <c r="UE34" s="17">
        <v>7.2119999999999997</v>
      </c>
      <c r="UF34" s="17">
        <v>36</v>
      </c>
      <c r="UG34" s="17"/>
      <c r="UH34" s="17">
        <v>32.79</v>
      </c>
      <c r="UI34" s="17">
        <v>3.21</v>
      </c>
      <c r="UJ34" s="17">
        <v>20.92559</v>
      </c>
      <c r="UK34" s="17">
        <v>19.378039999999999</v>
      </c>
      <c r="UL34" s="17">
        <v>19.436350000000001</v>
      </c>
      <c r="UM34" s="17">
        <v>1.4892399999999999</v>
      </c>
      <c r="UN34" s="17">
        <v>7.5164999999999997</v>
      </c>
      <c r="UO34" s="17">
        <v>7</v>
      </c>
      <c r="UP34" s="17">
        <v>7</v>
      </c>
      <c r="UQ34" s="17">
        <v>0.51649999999999996</v>
      </c>
      <c r="UR34" s="17">
        <v>8.1999999999999993</v>
      </c>
      <c r="US34" s="17">
        <v>8.1999999999999993</v>
      </c>
      <c r="UT34" s="17">
        <v>8.1999999999999993</v>
      </c>
      <c r="UU34" s="17">
        <v>0</v>
      </c>
      <c r="UV34" s="17">
        <v>20.399999999999999</v>
      </c>
      <c r="UW34" s="17">
        <v>18.35763</v>
      </c>
      <c r="UX34" s="17">
        <v>19.436350000000001</v>
      </c>
      <c r="UY34" s="17">
        <v>0.96365000000000001</v>
      </c>
      <c r="UZ34" s="17">
        <v>20.399999999999999</v>
      </c>
      <c r="VA34" s="17">
        <v>18.35763</v>
      </c>
      <c r="VB34" s="17">
        <v>19.436350000000001</v>
      </c>
      <c r="VC34" s="17">
        <v>0.96365000000000001</v>
      </c>
      <c r="VD34" s="17">
        <v>20.100000000000001</v>
      </c>
      <c r="VE34" s="17">
        <v>18.35763</v>
      </c>
      <c r="VF34" s="17">
        <v>19.436350000000001</v>
      </c>
      <c r="VG34" s="17">
        <v>0.66364999999999996</v>
      </c>
      <c r="VH34" s="17">
        <v>10.1</v>
      </c>
      <c r="VI34" s="17">
        <v>7.11</v>
      </c>
      <c r="VJ34" s="17">
        <v>7.8289999999999997</v>
      </c>
      <c r="VK34" s="17">
        <v>2.2709999999999999</v>
      </c>
      <c r="VL34" s="17">
        <v>224.3</v>
      </c>
      <c r="VM34" s="17"/>
      <c r="VN34" s="17">
        <v>250.173</v>
      </c>
      <c r="VO34" s="17">
        <v>-25.873000000000001</v>
      </c>
      <c r="VP34" s="17">
        <v>18.3</v>
      </c>
      <c r="VQ34" s="17"/>
      <c r="VR34" s="17">
        <v>15.212</v>
      </c>
      <c r="VS34" s="17">
        <v>3.0880000000000001</v>
      </c>
      <c r="VT34" s="17">
        <v>140.19999999999999</v>
      </c>
      <c r="VU34" s="17"/>
      <c r="VV34" s="17">
        <v>141.36799999999999</v>
      </c>
      <c r="VW34" s="17">
        <v>-1.1679999999999999</v>
      </c>
      <c r="VX34" s="17">
        <v>0.63700000000000001</v>
      </c>
      <c r="VY34" s="17">
        <v>0.6</v>
      </c>
      <c r="VZ34" s="17">
        <v>0.6</v>
      </c>
      <c r="WA34" s="17">
        <v>3.6999999999999998E-2</v>
      </c>
      <c r="WB34" s="17">
        <v>101.083</v>
      </c>
      <c r="WC34" s="17">
        <v>99.56</v>
      </c>
      <c r="WD34" s="17">
        <v>107.902</v>
      </c>
      <c r="WE34" s="17">
        <v>-6.819</v>
      </c>
      <c r="WF34" s="17">
        <v>110.398</v>
      </c>
      <c r="WG34" s="17">
        <v>93.55</v>
      </c>
      <c r="WH34" s="17">
        <v>97.653999999999996</v>
      </c>
      <c r="WI34" s="17">
        <v>12.744</v>
      </c>
      <c r="WJ34" s="17">
        <v>70.8</v>
      </c>
      <c r="WK34" s="17"/>
      <c r="WL34" s="17">
        <v>106.048</v>
      </c>
      <c r="WM34" s="17">
        <v>-35.247999999999998</v>
      </c>
      <c r="WN34" s="17">
        <v>4.2</v>
      </c>
      <c r="WO34" s="17">
        <v>4.2</v>
      </c>
      <c r="WP34" s="17">
        <v>4.2</v>
      </c>
      <c r="WQ34" s="17">
        <v>0</v>
      </c>
      <c r="WR34" s="17">
        <v>0</v>
      </c>
      <c r="WS34" s="17"/>
      <c r="WT34" s="17"/>
      <c r="WU34" s="17">
        <v>0</v>
      </c>
      <c r="WV34" s="17">
        <v>1.2</v>
      </c>
      <c r="WW34" s="17">
        <v>1.2</v>
      </c>
      <c r="WX34" s="17">
        <v>1.2</v>
      </c>
      <c r="WY34" s="17">
        <v>0</v>
      </c>
      <c r="WZ34" s="17">
        <v>1.1000000000000001</v>
      </c>
      <c r="XA34" s="17">
        <v>1.4</v>
      </c>
      <c r="XB34" s="17">
        <v>1.4</v>
      </c>
      <c r="XC34" s="17">
        <v>-0.3</v>
      </c>
      <c r="XD34" s="17">
        <v>13.3</v>
      </c>
      <c r="XE34" s="17"/>
      <c r="XF34" s="17">
        <v>13.647</v>
      </c>
      <c r="XG34" s="17">
        <v>-0.34699999999999998</v>
      </c>
      <c r="XH34" s="17">
        <v>8.1999999999999993</v>
      </c>
      <c r="XI34" s="17">
        <v>8.24</v>
      </c>
      <c r="XJ34" s="17">
        <v>7.2</v>
      </c>
      <c r="XK34" s="17">
        <v>1</v>
      </c>
      <c r="XL34" s="17">
        <v>20.2</v>
      </c>
      <c r="XM34" s="17">
        <v>19.008749999999999</v>
      </c>
      <c r="XN34" s="17">
        <v>18.46453</v>
      </c>
      <c r="XO34" s="17">
        <v>1.7354700000000001</v>
      </c>
      <c r="XP34" s="17">
        <v>10.199999999999999</v>
      </c>
      <c r="XQ34" s="17">
        <v>10.8</v>
      </c>
      <c r="XR34" s="17">
        <v>10.8</v>
      </c>
      <c r="XS34" s="17">
        <v>-0.6</v>
      </c>
      <c r="XT34" s="17">
        <v>21.5</v>
      </c>
      <c r="XU34" s="17">
        <v>11</v>
      </c>
      <c r="XV34" s="17">
        <v>27</v>
      </c>
      <c r="XW34" s="17">
        <v>-5.5</v>
      </c>
      <c r="XX34" s="17">
        <v>0</v>
      </c>
      <c r="XY34" s="17">
        <v>11</v>
      </c>
      <c r="XZ34" s="17">
        <v>27</v>
      </c>
      <c r="YA34" s="17">
        <v>-27</v>
      </c>
      <c r="YB34" s="17">
        <v>15.5</v>
      </c>
      <c r="YC34" s="17">
        <v>14</v>
      </c>
      <c r="YD34" s="17">
        <v>14</v>
      </c>
      <c r="YE34" s="17">
        <v>1.5</v>
      </c>
      <c r="YF34" s="17">
        <v>19</v>
      </c>
      <c r="YG34" s="17">
        <v>17.62</v>
      </c>
      <c r="YH34" s="17">
        <v>19</v>
      </c>
      <c r="YI34" s="17">
        <v>0</v>
      </c>
      <c r="YJ34" s="17">
        <v>9.08</v>
      </c>
      <c r="YK34" s="17">
        <v>8.3000000000000007</v>
      </c>
      <c r="YL34" s="17">
        <v>8.3000000000000007</v>
      </c>
      <c r="YM34" s="17">
        <v>0.78</v>
      </c>
      <c r="YN34" s="17">
        <v>11.34</v>
      </c>
      <c r="YO34" s="17">
        <v>11</v>
      </c>
      <c r="YP34" s="17">
        <v>11</v>
      </c>
      <c r="YQ34" s="17">
        <v>0.34</v>
      </c>
      <c r="YR34" s="17">
        <v>16.579999999999998</v>
      </c>
      <c r="YS34" s="17">
        <v>22</v>
      </c>
      <c r="YT34" s="17">
        <v>22</v>
      </c>
      <c r="YU34" s="17">
        <v>-5.42</v>
      </c>
    </row>
    <row r="35" spans="1:671" ht="24" customHeight="1" x14ac:dyDescent="0.3">
      <c r="A35" s="1"/>
      <c r="B35" s="16" t="s">
        <v>48</v>
      </c>
      <c r="C35" s="16" t="s">
        <v>783</v>
      </c>
      <c r="D35" s="17">
        <v>200.6</v>
      </c>
      <c r="E35" s="17">
        <v>203.40136000000001</v>
      </c>
      <c r="F35" s="17">
        <v>203.40136000000001</v>
      </c>
      <c r="G35" s="17">
        <v>-2.8013599999999999</v>
      </c>
      <c r="H35" s="17">
        <v>624.4</v>
      </c>
      <c r="I35" s="17">
        <v>621.9896</v>
      </c>
      <c r="J35" s="17">
        <v>621.9896</v>
      </c>
      <c r="K35" s="17">
        <v>2.4104000000000001</v>
      </c>
      <c r="L35" s="17">
        <v>214.1</v>
      </c>
      <c r="M35" s="17">
        <v>202.54091</v>
      </c>
      <c r="N35" s="17">
        <v>202.54091</v>
      </c>
      <c r="O35" s="17">
        <v>11.559089999999999</v>
      </c>
      <c r="P35" s="17"/>
      <c r="Q35" s="17"/>
      <c r="R35" s="17"/>
      <c r="S35" s="17">
        <v>0</v>
      </c>
      <c r="T35" s="17"/>
      <c r="U35" s="17"/>
      <c r="V35" s="17"/>
      <c r="W35" s="17">
        <v>0</v>
      </c>
      <c r="X35" s="17">
        <v>88.6</v>
      </c>
      <c r="Y35" s="17">
        <v>91.867829999999998</v>
      </c>
      <c r="Z35" s="17">
        <v>91.867829999999998</v>
      </c>
      <c r="AA35" s="17">
        <v>-3.26783</v>
      </c>
      <c r="AB35" s="17">
        <v>241.2</v>
      </c>
      <c r="AC35" s="17">
        <v>240</v>
      </c>
      <c r="AD35" s="17">
        <v>240</v>
      </c>
      <c r="AE35" s="17">
        <v>1.2</v>
      </c>
      <c r="AF35" s="17"/>
      <c r="AG35" s="17"/>
      <c r="AH35" s="17"/>
      <c r="AI35" s="17">
        <v>0</v>
      </c>
      <c r="AJ35" s="17"/>
      <c r="AK35" s="17"/>
      <c r="AL35" s="17"/>
      <c r="AM35" s="17">
        <v>0</v>
      </c>
      <c r="AN35" s="17"/>
      <c r="AO35" s="17"/>
      <c r="AP35" s="17"/>
      <c r="AQ35" s="17">
        <v>0</v>
      </c>
      <c r="AR35" s="17">
        <v>0</v>
      </c>
      <c r="AS35" s="17"/>
      <c r="AT35" s="17"/>
      <c r="AU35" s="17">
        <v>0</v>
      </c>
      <c r="AV35" s="17">
        <v>194.6</v>
      </c>
      <c r="AW35" s="17">
        <v>199.47742</v>
      </c>
      <c r="AX35" s="17">
        <v>199.47789</v>
      </c>
      <c r="AY35" s="17">
        <v>-4.8778899999999998</v>
      </c>
      <c r="AZ35" s="17"/>
      <c r="BA35" s="17"/>
      <c r="BB35" s="17"/>
      <c r="BC35" s="17">
        <v>0</v>
      </c>
      <c r="BD35" s="17">
        <v>0</v>
      </c>
      <c r="BE35" s="17"/>
      <c r="BF35" s="17"/>
      <c r="BG35" s="17">
        <v>0</v>
      </c>
      <c r="BH35" s="17"/>
      <c r="BI35" s="17"/>
      <c r="BJ35" s="17"/>
      <c r="BK35" s="17">
        <v>0</v>
      </c>
      <c r="BL35" s="17">
        <v>237.9</v>
      </c>
      <c r="BM35" s="17">
        <v>117.66622</v>
      </c>
      <c r="BN35" s="17">
        <v>72.760059999999996</v>
      </c>
      <c r="BO35" s="17">
        <v>165.13994</v>
      </c>
      <c r="BP35" s="17">
        <v>10</v>
      </c>
      <c r="BQ35" s="17">
        <v>9.8007899999999992</v>
      </c>
      <c r="BR35" s="17">
        <v>3.45607</v>
      </c>
      <c r="BS35" s="17">
        <v>6.5439299999999996</v>
      </c>
      <c r="BT35" s="17"/>
      <c r="BU35" s="17"/>
      <c r="BV35" s="17"/>
      <c r="BW35" s="17">
        <v>0</v>
      </c>
      <c r="BX35" s="17"/>
      <c r="BY35" s="17"/>
      <c r="BZ35" s="17"/>
      <c r="CA35" s="17">
        <v>0</v>
      </c>
      <c r="CB35" s="17"/>
      <c r="CC35" s="17"/>
      <c r="CD35" s="17"/>
      <c r="CE35" s="17">
        <v>0</v>
      </c>
      <c r="CF35" s="17"/>
      <c r="CG35" s="17"/>
      <c r="CH35" s="17"/>
      <c r="CI35" s="17">
        <v>0</v>
      </c>
      <c r="CJ35" s="17">
        <v>165</v>
      </c>
      <c r="CK35" s="17">
        <v>164.06704999999999</v>
      </c>
      <c r="CL35" s="17">
        <v>164.06706</v>
      </c>
      <c r="CM35" s="17">
        <v>0.93293999999999999</v>
      </c>
      <c r="CN35" s="17">
        <v>7.1369999999999996</v>
      </c>
      <c r="CO35" s="17">
        <v>5.1383299999999998</v>
      </c>
      <c r="CP35" s="17">
        <v>5.1383299999999998</v>
      </c>
      <c r="CQ35" s="17">
        <v>1.9986699999999999</v>
      </c>
      <c r="CR35" s="17">
        <v>4.9649999999999999</v>
      </c>
      <c r="CS35" s="17">
        <v>2.8205</v>
      </c>
      <c r="CT35" s="17">
        <v>2.8205</v>
      </c>
      <c r="CU35" s="17">
        <v>2.1444999999999999</v>
      </c>
      <c r="CV35" s="17">
        <v>0</v>
      </c>
      <c r="CW35" s="17"/>
      <c r="CX35" s="17">
        <v>16.808070000000001</v>
      </c>
      <c r="CY35" s="17">
        <v>-16.808070000000001</v>
      </c>
      <c r="CZ35" s="17">
        <v>6.9</v>
      </c>
      <c r="DA35" s="17">
        <v>6.8787000000000003</v>
      </c>
      <c r="DB35" s="17">
        <v>6.8787000000000003</v>
      </c>
      <c r="DC35" s="17">
        <v>2.1299999999999999E-2</v>
      </c>
      <c r="DD35" s="17">
        <v>12.6</v>
      </c>
      <c r="DE35" s="17">
        <v>14.933920000000001</v>
      </c>
      <c r="DF35" s="17">
        <v>14.605560000000001</v>
      </c>
      <c r="DG35" s="17">
        <v>-2.00556</v>
      </c>
      <c r="DH35" s="17">
        <v>70.5</v>
      </c>
      <c r="DI35" s="17">
        <v>15.448040000000001</v>
      </c>
      <c r="DJ35" s="17">
        <v>79.683419999999998</v>
      </c>
      <c r="DK35" s="17">
        <v>-9.1834199999999999</v>
      </c>
      <c r="DL35" s="17"/>
      <c r="DM35" s="17"/>
      <c r="DN35" s="17"/>
      <c r="DO35" s="17">
        <v>0</v>
      </c>
      <c r="DP35" s="17"/>
      <c r="DQ35" s="17"/>
      <c r="DR35" s="17"/>
      <c r="DS35" s="17">
        <v>0</v>
      </c>
      <c r="DT35" s="17"/>
      <c r="DU35" s="17"/>
      <c r="DV35" s="17"/>
      <c r="DW35" s="17">
        <v>0</v>
      </c>
      <c r="DX35" s="17"/>
      <c r="DY35" s="17"/>
      <c r="DZ35" s="17"/>
      <c r="EA35" s="17">
        <v>0</v>
      </c>
      <c r="EB35" s="17">
        <v>110.8</v>
      </c>
      <c r="EC35" s="17">
        <v>55.89584</v>
      </c>
      <c r="ED35" s="17">
        <v>55.89584</v>
      </c>
      <c r="EE35" s="17">
        <v>54.904159999999997</v>
      </c>
      <c r="EF35" s="17">
        <v>221.6</v>
      </c>
      <c r="EG35" s="17">
        <v>220.69499999999999</v>
      </c>
      <c r="EH35" s="17">
        <v>213.36731</v>
      </c>
      <c r="EI35" s="17">
        <v>8.2326899999999998</v>
      </c>
      <c r="EJ35" s="17"/>
      <c r="EK35" s="17"/>
      <c r="EL35" s="17"/>
      <c r="EM35" s="17">
        <v>0</v>
      </c>
      <c r="EN35" s="17"/>
      <c r="EO35" s="17"/>
      <c r="EP35" s="17"/>
      <c r="EQ35" s="17">
        <v>0</v>
      </c>
      <c r="ER35" s="17"/>
      <c r="ES35" s="17"/>
      <c r="ET35" s="17"/>
      <c r="EU35" s="17">
        <v>0</v>
      </c>
      <c r="EV35" s="17">
        <v>6.5</v>
      </c>
      <c r="EW35" s="17">
        <v>6.39</v>
      </c>
      <c r="EX35" s="17">
        <v>6.39</v>
      </c>
      <c r="EY35" s="17">
        <v>0.11</v>
      </c>
      <c r="EZ35" s="17">
        <v>456.1</v>
      </c>
      <c r="FA35" s="17">
        <v>449.28084999999999</v>
      </c>
      <c r="FB35" s="17">
        <v>220.60246000000001</v>
      </c>
      <c r="FC35" s="17">
        <v>235.49753999999999</v>
      </c>
      <c r="FD35" s="17">
        <v>81.5</v>
      </c>
      <c r="FE35" s="17">
        <v>81.635570000000001</v>
      </c>
      <c r="FF35" s="17">
        <v>81.635570000000001</v>
      </c>
      <c r="FG35" s="17">
        <v>-0.13557</v>
      </c>
      <c r="FH35" s="17">
        <v>119.37945000000001</v>
      </c>
      <c r="FI35" s="17">
        <v>129.21981</v>
      </c>
      <c r="FJ35" s="17">
        <v>149.98721</v>
      </c>
      <c r="FK35" s="17">
        <v>-30.607759999999999</v>
      </c>
      <c r="FL35" s="17">
        <v>39.797190000000001</v>
      </c>
      <c r="FM35" s="17">
        <v>41.89893</v>
      </c>
      <c r="FN35" s="17">
        <v>41.89893</v>
      </c>
      <c r="FO35" s="17">
        <v>-2.1017399999999999</v>
      </c>
      <c r="FP35" s="17">
        <v>17.8</v>
      </c>
      <c r="FQ35" s="17">
        <v>19.21088</v>
      </c>
      <c r="FR35" s="17">
        <v>19.21088</v>
      </c>
      <c r="FS35" s="17">
        <v>-1.4108799999999999</v>
      </c>
      <c r="FT35" s="17">
        <v>18.8</v>
      </c>
      <c r="FU35" s="17">
        <v>17.4344</v>
      </c>
      <c r="FV35" s="17">
        <v>18.46453</v>
      </c>
      <c r="FW35" s="17">
        <v>0.33546999999999999</v>
      </c>
      <c r="FX35" s="17">
        <v>90.3</v>
      </c>
      <c r="FY35" s="17">
        <v>87.773570000000007</v>
      </c>
      <c r="FZ35" s="17">
        <v>87.773570000000007</v>
      </c>
      <c r="GA35" s="17">
        <v>2.52643</v>
      </c>
      <c r="GB35" s="17">
        <v>179.03684000000001</v>
      </c>
      <c r="GC35" s="17">
        <v>185.82039</v>
      </c>
      <c r="GD35" s="17">
        <v>185.82039</v>
      </c>
      <c r="GE35" s="17">
        <v>-6.78355</v>
      </c>
      <c r="GF35" s="17">
        <v>179.66077000000001</v>
      </c>
      <c r="GG35" s="17">
        <v>185.82039</v>
      </c>
      <c r="GH35" s="17">
        <v>185.82039</v>
      </c>
      <c r="GI35" s="17">
        <v>-6.1596200000000003</v>
      </c>
      <c r="GJ35" s="17">
        <v>185.45155</v>
      </c>
      <c r="GK35" s="17">
        <v>186.37841</v>
      </c>
      <c r="GL35" s="17">
        <v>186.37841</v>
      </c>
      <c r="GM35" s="17">
        <v>-0.92686000000000002</v>
      </c>
      <c r="GN35" s="17">
        <v>108.5</v>
      </c>
      <c r="GO35" s="17">
        <v>110.48202000000001</v>
      </c>
      <c r="GP35" s="17">
        <v>110.48202000000001</v>
      </c>
      <c r="GQ35" s="17">
        <v>-1.9820199999999999</v>
      </c>
      <c r="GR35" s="17">
        <v>0</v>
      </c>
      <c r="GS35" s="17"/>
      <c r="GT35" s="17"/>
      <c r="GU35" s="17">
        <v>0</v>
      </c>
      <c r="GV35" s="17">
        <v>44.7</v>
      </c>
      <c r="GW35" s="17">
        <v>43.545189999999998</v>
      </c>
      <c r="GX35" s="17">
        <v>43.545189999999998</v>
      </c>
      <c r="GY35" s="17">
        <v>1.1548099999999999</v>
      </c>
      <c r="GZ35" s="17">
        <v>2</v>
      </c>
      <c r="HA35" s="17">
        <v>2.0605799999999999</v>
      </c>
      <c r="HB35" s="17">
        <v>2.0605799999999999</v>
      </c>
      <c r="HC35" s="17">
        <v>-6.0580000000000002E-2</v>
      </c>
      <c r="HD35" s="17">
        <v>31.7</v>
      </c>
      <c r="HE35" s="17">
        <v>30.332239999999999</v>
      </c>
      <c r="HF35" s="17">
        <v>30.332239999999999</v>
      </c>
      <c r="HG35" s="17">
        <v>1.3677600000000001</v>
      </c>
      <c r="HH35" s="17">
        <v>98</v>
      </c>
      <c r="HI35" s="17">
        <v>105.59733</v>
      </c>
      <c r="HJ35" s="17">
        <v>84.548100000000005</v>
      </c>
      <c r="HK35" s="17">
        <v>13.4519</v>
      </c>
      <c r="HL35" s="17"/>
      <c r="HM35" s="17"/>
      <c r="HN35" s="17"/>
      <c r="HO35" s="17">
        <v>0</v>
      </c>
      <c r="HP35" s="17"/>
      <c r="HQ35" s="17"/>
      <c r="HR35" s="17"/>
      <c r="HS35" s="17">
        <v>0</v>
      </c>
      <c r="HT35" s="17">
        <v>20.7</v>
      </c>
      <c r="HU35" s="17"/>
      <c r="HV35" s="17"/>
      <c r="HW35" s="17">
        <v>20.7</v>
      </c>
      <c r="HX35" s="17"/>
      <c r="HY35" s="17"/>
      <c r="HZ35" s="17"/>
      <c r="IA35" s="17">
        <v>0</v>
      </c>
      <c r="IB35" s="17"/>
      <c r="IC35" s="17"/>
      <c r="ID35" s="17"/>
      <c r="IE35" s="17">
        <v>0</v>
      </c>
      <c r="IF35" s="17">
        <v>45.2</v>
      </c>
      <c r="IG35" s="17">
        <v>45.265309999999999</v>
      </c>
      <c r="IH35" s="17">
        <v>45.265309999999999</v>
      </c>
      <c r="II35" s="17">
        <v>-6.5310000000000007E-2</v>
      </c>
      <c r="IJ35" s="17"/>
      <c r="IK35" s="17"/>
      <c r="IL35" s="17"/>
      <c r="IM35" s="17">
        <v>0</v>
      </c>
      <c r="IN35" s="17"/>
      <c r="IO35" s="17"/>
      <c r="IP35" s="17"/>
      <c r="IQ35" s="17">
        <v>0</v>
      </c>
      <c r="IR35" s="17"/>
      <c r="IS35" s="17"/>
      <c r="IT35" s="17"/>
      <c r="IU35" s="17">
        <v>0</v>
      </c>
      <c r="IV35" s="17">
        <v>127.5</v>
      </c>
      <c r="IW35" s="17">
        <v>132.83837</v>
      </c>
      <c r="IX35" s="17">
        <v>132.83837</v>
      </c>
      <c r="IY35" s="17">
        <v>-5.3383700000000003</v>
      </c>
      <c r="IZ35" s="17">
        <v>157.19999999999999</v>
      </c>
      <c r="JA35" s="17">
        <v>169.608</v>
      </c>
      <c r="JB35" s="17">
        <v>169.608</v>
      </c>
      <c r="JC35" s="17">
        <v>-12.407999999999999</v>
      </c>
      <c r="JD35" s="17">
        <v>157.1</v>
      </c>
      <c r="JE35" s="17">
        <v>169.608</v>
      </c>
      <c r="JF35" s="17">
        <v>169.608</v>
      </c>
      <c r="JG35" s="17">
        <v>-12.507999999999999</v>
      </c>
      <c r="JH35" s="17">
        <v>158.19999999999999</v>
      </c>
      <c r="JI35" s="17">
        <v>169.608</v>
      </c>
      <c r="JJ35" s="17">
        <v>169.608</v>
      </c>
      <c r="JK35" s="17">
        <v>-11.407999999999999</v>
      </c>
      <c r="JL35" s="17">
        <v>240</v>
      </c>
      <c r="JM35" s="17">
        <v>255.17599999999999</v>
      </c>
      <c r="JN35" s="17">
        <v>255.17599999999999</v>
      </c>
      <c r="JO35" s="17">
        <v>-15.176</v>
      </c>
      <c r="JP35" s="17">
        <v>71.2</v>
      </c>
      <c r="JQ35" s="17">
        <v>73.590999999999994</v>
      </c>
      <c r="JR35" s="17">
        <v>73.590999999999994</v>
      </c>
      <c r="JS35" s="17">
        <v>-2.391</v>
      </c>
      <c r="JT35" s="17">
        <v>34.4</v>
      </c>
      <c r="JU35" s="17">
        <v>36.905999999999999</v>
      </c>
      <c r="JV35" s="17">
        <v>36.905999999999999</v>
      </c>
      <c r="JW35" s="17">
        <v>-2.5059999999999998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v>
      </c>
      <c r="KW35" s="17">
        <v>1.7823899999999999</v>
      </c>
      <c r="KX35" s="17">
        <v>1.7823899999999999</v>
      </c>
      <c r="KY35" s="17">
        <v>0.21761</v>
      </c>
      <c r="KZ35" s="17">
        <v>129.97300000000001</v>
      </c>
      <c r="LA35" s="17">
        <v>114.59086000000001</v>
      </c>
      <c r="LB35" s="17">
        <v>97.223339999999993</v>
      </c>
      <c r="LC35" s="17">
        <v>32.749659999999999</v>
      </c>
      <c r="LD35" s="17">
        <v>93.316999999999993</v>
      </c>
      <c r="LE35" s="17">
        <v>108.12974</v>
      </c>
      <c r="LF35" s="17">
        <v>121.47327</v>
      </c>
      <c r="LG35" s="17">
        <v>-28.156269999999999</v>
      </c>
      <c r="LH35" s="17">
        <v>62.881</v>
      </c>
      <c r="LI35" s="17">
        <v>67.199219999999997</v>
      </c>
      <c r="LJ35" s="17">
        <v>67.199219999999997</v>
      </c>
      <c r="LK35" s="17">
        <v>-4.3182200000000002</v>
      </c>
      <c r="LL35" s="17">
        <v>78.037999999999997</v>
      </c>
      <c r="LM35" s="17">
        <v>78.567760000000007</v>
      </c>
      <c r="LN35" s="17">
        <v>78.567999999999998</v>
      </c>
      <c r="LO35" s="17">
        <v>-0.53</v>
      </c>
      <c r="LP35" s="17">
        <v>29.959</v>
      </c>
      <c r="LQ35" s="17">
        <v>29.980560000000001</v>
      </c>
      <c r="LR35" s="17">
        <v>29.980560000000001</v>
      </c>
      <c r="LS35" s="17">
        <v>-2.1559999999999999E-2</v>
      </c>
      <c r="LT35" s="17"/>
      <c r="LU35" s="17"/>
      <c r="LV35" s="17"/>
      <c r="LW35" s="17">
        <v>0</v>
      </c>
      <c r="LX35" s="17"/>
      <c r="LY35" s="17"/>
      <c r="LZ35" s="17"/>
      <c r="MA35" s="17">
        <v>0</v>
      </c>
      <c r="MB35" s="17"/>
      <c r="MC35" s="17"/>
      <c r="MD35" s="17"/>
      <c r="ME35" s="17">
        <v>0</v>
      </c>
      <c r="MF35" s="17">
        <v>141.405</v>
      </c>
      <c r="MG35" s="17">
        <v>151.08886000000001</v>
      </c>
      <c r="MH35" s="17">
        <v>153.12564</v>
      </c>
      <c r="MI35" s="17">
        <v>-11.72064</v>
      </c>
      <c r="MJ35" s="17">
        <v>142.38499999999999</v>
      </c>
      <c r="MK35" s="17">
        <v>151.08886000000001</v>
      </c>
      <c r="ML35" s="17">
        <v>153.12564</v>
      </c>
      <c r="MM35" s="17">
        <v>-10.740640000000001</v>
      </c>
      <c r="MN35" s="17">
        <v>146.512</v>
      </c>
      <c r="MO35" s="17">
        <v>151.54257999999999</v>
      </c>
      <c r="MP35" s="17">
        <v>153.58547999999999</v>
      </c>
      <c r="MQ35" s="17">
        <v>-7.07348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6</v>
      </c>
      <c r="NU35" s="17">
        <v>6.5736800000000004</v>
      </c>
      <c r="NV35" s="17">
        <v>6.5736800000000004</v>
      </c>
      <c r="NW35" s="17">
        <v>-0.57367999999999997</v>
      </c>
      <c r="NX35" s="17">
        <v>1.8</v>
      </c>
      <c r="NY35" s="17">
        <v>6.8964100000000004</v>
      </c>
      <c r="NZ35" s="17">
        <v>6.8964100000000004</v>
      </c>
      <c r="OA35" s="17">
        <v>-5.0964099999999997</v>
      </c>
      <c r="OB35" s="17">
        <v>20</v>
      </c>
      <c r="OC35" s="17">
        <v>18.892130000000002</v>
      </c>
      <c r="OD35" s="17">
        <v>17.492709999999999</v>
      </c>
      <c r="OE35" s="17">
        <v>2.5072899999999998</v>
      </c>
      <c r="OF35" s="17">
        <v>0.3</v>
      </c>
      <c r="OG35" s="17"/>
      <c r="OH35" s="17">
        <v>0.84499999999999997</v>
      </c>
      <c r="OI35" s="17">
        <v>-0.54500000000000004</v>
      </c>
      <c r="OJ35" s="17">
        <v>105.5</v>
      </c>
      <c r="OK35" s="17">
        <v>104.31</v>
      </c>
      <c r="OL35" s="17">
        <v>104.649</v>
      </c>
      <c r="OM35" s="17">
        <v>0.85099999999999998</v>
      </c>
      <c r="ON35" s="17">
        <v>56.5</v>
      </c>
      <c r="OO35" s="17"/>
      <c r="OP35" s="17">
        <v>79.119</v>
      </c>
      <c r="OQ35" s="17">
        <v>-22.619</v>
      </c>
      <c r="OR35" s="17">
        <v>9.6</v>
      </c>
      <c r="OS35" s="17">
        <v>7.73</v>
      </c>
      <c r="OT35" s="17">
        <v>9.7739999999999991</v>
      </c>
      <c r="OU35" s="17">
        <v>-0.17399999999999999</v>
      </c>
      <c r="OV35" s="17">
        <v>0.1</v>
      </c>
      <c r="OW35" s="17"/>
      <c r="OX35" s="17">
        <v>0.2</v>
      </c>
      <c r="OY35" s="17">
        <v>-0.1</v>
      </c>
      <c r="OZ35" s="17">
        <v>20.2</v>
      </c>
      <c r="PA35" s="17"/>
      <c r="PB35" s="17"/>
      <c r="PC35" s="17">
        <v>20.2</v>
      </c>
      <c r="PD35" s="17">
        <v>9.9</v>
      </c>
      <c r="PE35" s="17">
        <v>9.9830000000000005</v>
      </c>
      <c r="PF35" s="17">
        <v>9.9830000000000005</v>
      </c>
      <c r="PG35" s="17">
        <v>-8.3000000000000004E-2</v>
      </c>
      <c r="PH35" s="17">
        <v>5.5</v>
      </c>
      <c r="PI35" s="17">
        <v>5.67</v>
      </c>
      <c r="PJ35" s="17">
        <v>5.67</v>
      </c>
      <c r="PK35" s="17">
        <v>-0.17</v>
      </c>
      <c r="PL35" s="17">
        <v>180.4</v>
      </c>
      <c r="PM35" s="17"/>
      <c r="PN35" s="17">
        <v>199.77099999999999</v>
      </c>
      <c r="PO35" s="17">
        <v>-19.370999999999999</v>
      </c>
      <c r="PP35" s="17">
        <v>2</v>
      </c>
      <c r="PQ35" s="17">
        <v>1</v>
      </c>
      <c r="PR35" s="17">
        <v>1</v>
      </c>
      <c r="PS35" s="17">
        <v>1</v>
      </c>
      <c r="PT35" s="17">
        <v>3.5</v>
      </c>
      <c r="PU35" s="17">
        <v>3.54</v>
      </c>
      <c r="PV35" s="17">
        <v>3.55</v>
      </c>
      <c r="PW35" s="17">
        <v>-0.05</v>
      </c>
      <c r="PX35" s="17">
        <v>5</v>
      </c>
      <c r="PY35" s="17">
        <v>4.5999999999999996</v>
      </c>
      <c r="PZ35" s="17">
        <v>4.5999999999999996</v>
      </c>
      <c r="QA35" s="17">
        <v>0.4</v>
      </c>
      <c r="QB35" s="17">
        <v>20.399999999999999</v>
      </c>
      <c r="QC35" s="17">
        <v>20.274049999999999</v>
      </c>
      <c r="QD35" s="17">
        <v>20.274049999999999</v>
      </c>
      <c r="QE35" s="17">
        <v>0.12595000000000001</v>
      </c>
      <c r="QF35" s="17">
        <v>20</v>
      </c>
      <c r="QG35" s="17">
        <v>18.270160000000001</v>
      </c>
      <c r="QH35" s="17">
        <v>19.33916</v>
      </c>
      <c r="QI35" s="17">
        <v>0.66083999999999998</v>
      </c>
      <c r="QJ35" s="17">
        <v>18.7</v>
      </c>
      <c r="QK35" s="17">
        <v>16.520890000000001</v>
      </c>
      <c r="QL35" s="17">
        <v>17.492709999999999</v>
      </c>
      <c r="QM35" s="17">
        <v>1.20729</v>
      </c>
      <c r="QN35" s="17">
        <v>3.5</v>
      </c>
      <c r="QO35" s="17">
        <v>3.5</v>
      </c>
      <c r="QP35" s="17">
        <v>3.5</v>
      </c>
      <c r="QQ35" s="17">
        <v>0</v>
      </c>
      <c r="QR35" s="17">
        <v>18.600000000000001</v>
      </c>
      <c r="QS35" s="17">
        <v>16.890180000000001</v>
      </c>
      <c r="QT35" s="17">
        <v>17.881440000000001</v>
      </c>
      <c r="QU35" s="17">
        <v>0.71855999999999998</v>
      </c>
      <c r="QV35" s="17">
        <v>13.6</v>
      </c>
      <c r="QW35" s="17"/>
      <c r="QX35" s="17">
        <v>14.212999999999999</v>
      </c>
      <c r="QY35" s="17">
        <v>-0.61299999999999999</v>
      </c>
      <c r="QZ35" s="17">
        <v>17.7</v>
      </c>
      <c r="RA35" s="17"/>
      <c r="RB35" s="17">
        <v>17.033999999999999</v>
      </c>
      <c r="RC35" s="17">
        <v>0.66600000000000004</v>
      </c>
      <c r="RD35" s="17">
        <v>23.9</v>
      </c>
      <c r="RE35" s="17">
        <v>24.68</v>
      </c>
      <c r="RF35" s="17">
        <v>20.100000000000001</v>
      </c>
      <c r="RG35" s="17">
        <v>3.8</v>
      </c>
      <c r="RH35" s="17">
        <v>73.7</v>
      </c>
      <c r="RI35" s="17">
        <v>73.92</v>
      </c>
      <c r="RJ35" s="17">
        <v>63.558</v>
      </c>
      <c r="RK35" s="17">
        <v>10.141999999999999</v>
      </c>
      <c r="RL35" s="17">
        <v>19</v>
      </c>
      <c r="RM35" s="17"/>
      <c r="RN35" s="17">
        <v>14.529</v>
      </c>
      <c r="RO35" s="17">
        <v>4.4710000000000001</v>
      </c>
      <c r="RP35" s="17">
        <v>3.1</v>
      </c>
      <c r="RQ35" s="17">
        <v>3.3</v>
      </c>
      <c r="RR35" s="17">
        <v>3.3</v>
      </c>
      <c r="RS35" s="17">
        <v>-0.2</v>
      </c>
      <c r="RT35" s="17">
        <v>10.3</v>
      </c>
      <c r="RU35" s="17"/>
      <c r="RV35" s="17"/>
      <c r="RW35" s="17">
        <v>10.3</v>
      </c>
      <c r="RX35" s="17">
        <v>2.92</v>
      </c>
      <c r="RY35" s="17">
        <v>2</v>
      </c>
      <c r="RZ35" s="17">
        <v>2</v>
      </c>
      <c r="SA35" s="17">
        <v>0.92</v>
      </c>
      <c r="SB35" s="17"/>
      <c r="SC35" s="17">
        <v>0.4</v>
      </c>
      <c r="SD35" s="17">
        <v>0.4</v>
      </c>
      <c r="SE35" s="17">
        <v>-0.4</v>
      </c>
      <c r="SF35" s="17">
        <v>0.3</v>
      </c>
      <c r="SG35" s="17"/>
      <c r="SH35" s="17">
        <v>0.34</v>
      </c>
      <c r="SI35" s="17">
        <v>-0.04</v>
      </c>
      <c r="SJ35" s="17">
        <v>19.8</v>
      </c>
      <c r="SK35" s="17">
        <v>18.892130000000002</v>
      </c>
      <c r="SL35" s="17">
        <v>17.881440000000001</v>
      </c>
      <c r="SM35" s="17">
        <v>1.91856</v>
      </c>
      <c r="SN35" s="17">
        <v>1.7</v>
      </c>
      <c r="SO35" s="17">
        <v>12.206020000000001</v>
      </c>
      <c r="SP35" s="17">
        <v>8.1999999999999993</v>
      </c>
      <c r="SQ35" s="17">
        <v>-6.5</v>
      </c>
      <c r="SR35" s="17">
        <v>20.2</v>
      </c>
      <c r="SS35" s="17">
        <v>18.892130000000002</v>
      </c>
      <c r="ST35" s="17">
        <v>19.436350000000001</v>
      </c>
      <c r="SU35" s="17">
        <v>0.76365000000000005</v>
      </c>
      <c r="SV35" s="17">
        <v>20.2</v>
      </c>
      <c r="SW35" s="17">
        <v>18.892130000000002</v>
      </c>
      <c r="SX35" s="17">
        <v>19.436350000000001</v>
      </c>
      <c r="SY35" s="17">
        <v>0.76365000000000005</v>
      </c>
      <c r="SZ35" s="17">
        <v>20</v>
      </c>
      <c r="TA35" s="17">
        <v>18.892130000000002</v>
      </c>
      <c r="TB35" s="17">
        <v>18.46453</v>
      </c>
      <c r="TC35" s="17">
        <v>1.5354699999999999</v>
      </c>
      <c r="TD35" s="17">
        <v>4.4000000000000004</v>
      </c>
      <c r="TE35" s="17">
        <v>8.57</v>
      </c>
      <c r="TF35" s="17">
        <v>10.82</v>
      </c>
      <c r="TG35" s="17">
        <v>-6.42</v>
      </c>
      <c r="TH35" s="17">
        <v>38.799999999999997</v>
      </c>
      <c r="TI35" s="17">
        <v>62</v>
      </c>
      <c r="TJ35" s="17">
        <v>66.546000000000006</v>
      </c>
      <c r="TK35" s="17">
        <v>-27.745999999999999</v>
      </c>
      <c r="TL35" s="17">
        <v>15.3</v>
      </c>
      <c r="TM35" s="17"/>
      <c r="TN35" s="17">
        <v>28.23</v>
      </c>
      <c r="TO35" s="17">
        <v>-12.93</v>
      </c>
      <c r="TP35" s="17">
        <v>90.1</v>
      </c>
      <c r="TQ35" s="17">
        <v>87.54</v>
      </c>
      <c r="TR35" s="17">
        <v>65.132000000000005</v>
      </c>
      <c r="TS35" s="17">
        <v>24.968</v>
      </c>
      <c r="TT35" s="17">
        <v>114.6</v>
      </c>
      <c r="TU35" s="17">
        <v>90.53</v>
      </c>
      <c r="TV35" s="17">
        <v>75.558000000000007</v>
      </c>
      <c r="TW35" s="17">
        <v>39.042000000000002</v>
      </c>
      <c r="TX35" s="17">
        <v>13.8</v>
      </c>
      <c r="TY35" s="17">
        <v>3.74</v>
      </c>
      <c r="TZ35" s="17">
        <v>3.738</v>
      </c>
      <c r="UA35" s="17">
        <v>10.061999999999999</v>
      </c>
      <c r="UB35" s="17">
        <v>14.5</v>
      </c>
      <c r="UC35" s="17">
        <v>5.7</v>
      </c>
      <c r="UD35" s="17">
        <v>5.6970000000000001</v>
      </c>
      <c r="UE35" s="17">
        <v>8.8030000000000008</v>
      </c>
      <c r="UF35" s="17">
        <v>35.1</v>
      </c>
      <c r="UG35" s="17"/>
      <c r="UH35" s="17">
        <v>28.66</v>
      </c>
      <c r="UI35" s="17">
        <v>6.44</v>
      </c>
      <c r="UJ35" s="17">
        <v>20.920970000000001</v>
      </c>
      <c r="UK35" s="17">
        <v>19.378039999999999</v>
      </c>
      <c r="UL35" s="17">
        <v>19.436350000000001</v>
      </c>
      <c r="UM35" s="17">
        <v>1.4846200000000001</v>
      </c>
      <c r="UN35" s="17">
        <v>7.9389000000000003</v>
      </c>
      <c r="UO35" s="17">
        <v>7</v>
      </c>
      <c r="UP35" s="17">
        <v>7</v>
      </c>
      <c r="UQ35" s="17">
        <v>0.93889999999999996</v>
      </c>
      <c r="UR35" s="17">
        <v>8.5</v>
      </c>
      <c r="US35" s="17">
        <v>8.1999999999999993</v>
      </c>
      <c r="UT35" s="17">
        <v>8.1999999999999993</v>
      </c>
      <c r="UU35" s="17">
        <v>0.3</v>
      </c>
      <c r="UV35" s="17">
        <v>20.399999999999999</v>
      </c>
      <c r="UW35" s="17">
        <v>18.35763</v>
      </c>
      <c r="UX35" s="17">
        <v>19.436350000000001</v>
      </c>
      <c r="UY35" s="17">
        <v>0.96365000000000001</v>
      </c>
      <c r="UZ35" s="17">
        <v>20.399999999999999</v>
      </c>
      <c r="VA35" s="17">
        <v>18.35763</v>
      </c>
      <c r="VB35" s="17">
        <v>19.436350000000001</v>
      </c>
      <c r="VC35" s="17">
        <v>0.96365000000000001</v>
      </c>
      <c r="VD35" s="17">
        <v>20.100000000000001</v>
      </c>
      <c r="VE35" s="17">
        <v>18.35763</v>
      </c>
      <c r="VF35" s="17">
        <v>19.436350000000001</v>
      </c>
      <c r="VG35" s="17">
        <v>0.66364999999999996</v>
      </c>
      <c r="VH35" s="17">
        <v>8.8000000000000007</v>
      </c>
      <c r="VI35" s="17">
        <v>6.35</v>
      </c>
      <c r="VJ35" s="17">
        <v>7.4589999999999996</v>
      </c>
      <c r="VK35" s="17">
        <v>1.341</v>
      </c>
      <c r="VL35" s="17">
        <v>238.5</v>
      </c>
      <c r="VM35" s="17"/>
      <c r="VN35" s="17">
        <v>249.21600000000001</v>
      </c>
      <c r="VO35" s="17">
        <v>-10.715999999999999</v>
      </c>
      <c r="VP35" s="17">
        <v>18.100000000000001</v>
      </c>
      <c r="VQ35" s="17"/>
      <c r="VR35" s="17">
        <v>14.317</v>
      </c>
      <c r="VS35" s="17">
        <v>3.7829999999999999</v>
      </c>
      <c r="VT35" s="17">
        <v>129.69999999999999</v>
      </c>
      <c r="VU35" s="17"/>
      <c r="VV35" s="17">
        <v>139.27500000000001</v>
      </c>
      <c r="VW35" s="17">
        <v>-9.5749999999999993</v>
      </c>
      <c r="VX35" s="17">
        <v>0.63700000000000001</v>
      </c>
      <c r="VY35" s="17">
        <v>0.6</v>
      </c>
      <c r="VZ35" s="17">
        <v>0.6</v>
      </c>
      <c r="WA35" s="17">
        <v>3.6999999999999998E-2</v>
      </c>
      <c r="WB35" s="17">
        <v>104.157</v>
      </c>
      <c r="WC35" s="17">
        <v>110.54</v>
      </c>
      <c r="WD35" s="17">
        <v>113.128</v>
      </c>
      <c r="WE35" s="17">
        <v>-8.9710000000000001</v>
      </c>
      <c r="WF35" s="17">
        <v>134.05000000000001</v>
      </c>
      <c r="WG35" s="17">
        <v>105.69</v>
      </c>
      <c r="WH35" s="17">
        <v>104.556</v>
      </c>
      <c r="WI35" s="17">
        <v>29.494</v>
      </c>
      <c r="WJ35" s="17">
        <v>49.7</v>
      </c>
      <c r="WK35" s="17"/>
      <c r="WL35" s="17">
        <v>103.45</v>
      </c>
      <c r="WM35" s="17">
        <v>-53.75</v>
      </c>
      <c r="WN35" s="17">
        <v>4.2</v>
      </c>
      <c r="WO35" s="17">
        <v>4.2</v>
      </c>
      <c r="WP35" s="17">
        <v>4.2</v>
      </c>
      <c r="WQ35" s="17">
        <v>0</v>
      </c>
      <c r="WR35" s="17">
        <v>0</v>
      </c>
      <c r="WS35" s="17"/>
      <c r="WT35" s="17"/>
      <c r="WU35" s="17">
        <v>0</v>
      </c>
      <c r="WV35" s="17">
        <v>1.2</v>
      </c>
      <c r="WW35" s="17">
        <v>1.2</v>
      </c>
      <c r="WX35" s="17">
        <v>1.2</v>
      </c>
      <c r="WY35" s="17">
        <v>0</v>
      </c>
      <c r="WZ35" s="17">
        <v>1.1000000000000001</v>
      </c>
      <c r="XA35" s="17">
        <v>1.4</v>
      </c>
      <c r="XB35" s="17">
        <v>1.4</v>
      </c>
      <c r="XC35" s="17">
        <v>-0.3</v>
      </c>
      <c r="XD35" s="17">
        <v>13.8</v>
      </c>
      <c r="XE35" s="17"/>
      <c r="XF35" s="17">
        <v>11.997</v>
      </c>
      <c r="XG35" s="17">
        <v>1.8029999999999999</v>
      </c>
      <c r="XH35" s="17">
        <v>8.1999999999999993</v>
      </c>
      <c r="XI35" s="17">
        <v>8.24</v>
      </c>
      <c r="XJ35" s="17">
        <v>7.2</v>
      </c>
      <c r="XK35" s="17">
        <v>1</v>
      </c>
      <c r="XL35" s="17">
        <v>20</v>
      </c>
      <c r="XM35" s="17">
        <v>19.008749999999999</v>
      </c>
      <c r="XN35" s="17">
        <v>18.46453</v>
      </c>
      <c r="XO35" s="17">
        <v>1.5354699999999999</v>
      </c>
      <c r="XP35" s="17">
        <v>9.6999999999999993</v>
      </c>
      <c r="XQ35" s="17">
        <v>10.8</v>
      </c>
      <c r="XR35" s="17">
        <v>10.8</v>
      </c>
      <c r="XS35" s="17">
        <v>-1.1000000000000001</v>
      </c>
      <c r="XT35" s="17">
        <v>22.5</v>
      </c>
      <c r="XU35" s="17">
        <v>11</v>
      </c>
      <c r="XV35" s="17">
        <v>27</v>
      </c>
      <c r="XW35" s="17">
        <v>-4.5</v>
      </c>
      <c r="XX35" s="17">
        <v>0</v>
      </c>
      <c r="XY35" s="17">
        <v>11</v>
      </c>
      <c r="XZ35" s="17">
        <v>27</v>
      </c>
      <c r="YA35" s="17">
        <v>-27</v>
      </c>
      <c r="YB35" s="17">
        <v>14.7</v>
      </c>
      <c r="YC35" s="17">
        <v>14</v>
      </c>
      <c r="YD35" s="17">
        <v>14</v>
      </c>
      <c r="YE35" s="17">
        <v>0.7</v>
      </c>
      <c r="YF35" s="17">
        <v>18.899999999999999</v>
      </c>
      <c r="YG35" s="17">
        <v>17.62</v>
      </c>
      <c r="YH35" s="17">
        <v>19</v>
      </c>
      <c r="YI35" s="17">
        <v>-0.1</v>
      </c>
      <c r="YJ35" s="17">
        <v>8.4</v>
      </c>
      <c r="YK35" s="17">
        <v>8.3000000000000007</v>
      </c>
      <c r="YL35" s="17">
        <v>8.3000000000000007</v>
      </c>
      <c r="YM35" s="17">
        <v>0.1</v>
      </c>
      <c r="YN35" s="17">
        <v>11.36</v>
      </c>
      <c r="YO35" s="17">
        <v>11</v>
      </c>
      <c r="YP35" s="17">
        <v>11</v>
      </c>
      <c r="YQ35" s="17">
        <v>0.36</v>
      </c>
      <c r="YR35" s="17">
        <v>15.7</v>
      </c>
      <c r="YS35" s="17">
        <v>22</v>
      </c>
      <c r="YT35" s="17">
        <v>22</v>
      </c>
      <c r="YU35" s="17">
        <v>-6.3</v>
      </c>
    </row>
    <row r="36" spans="1:671" ht="24" customHeight="1" x14ac:dyDescent="0.3">
      <c r="A36" s="1"/>
      <c r="B36" s="16" t="s">
        <v>48</v>
      </c>
      <c r="C36" s="16" t="s">
        <v>784</v>
      </c>
      <c r="D36" s="17">
        <v>201.6</v>
      </c>
      <c r="E36" s="17">
        <v>203.40136000000001</v>
      </c>
      <c r="F36" s="17">
        <v>203.40136000000001</v>
      </c>
      <c r="G36" s="17">
        <v>-1.8013600000000001</v>
      </c>
      <c r="H36" s="17">
        <v>630.79999999999995</v>
      </c>
      <c r="I36" s="17">
        <v>621.9896</v>
      </c>
      <c r="J36" s="17">
        <v>621.9896</v>
      </c>
      <c r="K36" s="17">
        <v>8.8103999999999996</v>
      </c>
      <c r="L36" s="17">
        <v>214.9</v>
      </c>
      <c r="M36" s="17">
        <v>202.54091</v>
      </c>
      <c r="N36" s="17">
        <v>202.54091</v>
      </c>
      <c r="O36" s="17">
        <v>12.35909</v>
      </c>
      <c r="P36" s="17"/>
      <c r="Q36" s="17"/>
      <c r="R36" s="17"/>
      <c r="S36" s="17">
        <v>0</v>
      </c>
      <c r="T36" s="17"/>
      <c r="U36" s="17"/>
      <c r="V36" s="17"/>
      <c r="W36" s="17">
        <v>0</v>
      </c>
      <c r="X36" s="17">
        <v>89.8</v>
      </c>
      <c r="Y36" s="17">
        <v>91.867829999999998</v>
      </c>
      <c r="Z36" s="17">
        <v>91.867829999999998</v>
      </c>
      <c r="AA36" s="17">
        <v>-2.0678299999999998</v>
      </c>
      <c r="AB36" s="17">
        <v>239.3</v>
      </c>
      <c r="AC36" s="17">
        <v>240</v>
      </c>
      <c r="AD36" s="17">
        <v>240</v>
      </c>
      <c r="AE36" s="17">
        <v>-0.7</v>
      </c>
      <c r="AF36" s="17"/>
      <c r="AG36" s="17"/>
      <c r="AH36" s="17"/>
      <c r="AI36" s="17">
        <v>0</v>
      </c>
      <c r="AJ36" s="17"/>
      <c r="AK36" s="17"/>
      <c r="AL36" s="17"/>
      <c r="AM36" s="17">
        <v>0</v>
      </c>
      <c r="AN36" s="17"/>
      <c r="AO36" s="17"/>
      <c r="AP36" s="17"/>
      <c r="AQ36" s="17">
        <v>0</v>
      </c>
      <c r="AR36" s="17">
        <v>0</v>
      </c>
      <c r="AS36" s="17"/>
      <c r="AT36" s="17"/>
      <c r="AU36" s="17">
        <v>0</v>
      </c>
      <c r="AV36" s="17">
        <v>193.6</v>
      </c>
      <c r="AW36" s="17">
        <v>199.47756999999999</v>
      </c>
      <c r="AX36" s="17">
        <v>199.47789</v>
      </c>
      <c r="AY36" s="17">
        <v>-5.8778899999999998</v>
      </c>
      <c r="AZ36" s="17"/>
      <c r="BA36" s="17"/>
      <c r="BB36" s="17"/>
      <c r="BC36" s="17">
        <v>0</v>
      </c>
      <c r="BD36" s="17">
        <v>0</v>
      </c>
      <c r="BE36" s="17"/>
      <c r="BF36" s="17"/>
      <c r="BG36" s="17">
        <v>0</v>
      </c>
      <c r="BH36" s="17"/>
      <c r="BI36" s="17"/>
      <c r="BJ36" s="17"/>
      <c r="BK36" s="17">
        <v>0</v>
      </c>
      <c r="BL36" s="17">
        <v>275.10000000000002</v>
      </c>
      <c r="BM36" s="17">
        <v>145.20974000000001</v>
      </c>
      <c r="BN36" s="17">
        <v>72.760059999999996</v>
      </c>
      <c r="BO36" s="17">
        <v>202.33994000000001</v>
      </c>
      <c r="BP36" s="17">
        <v>10</v>
      </c>
      <c r="BQ36" s="17">
        <v>9.8007899999999992</v>
      </c>
      <c r="BR36" s="17">
        <v>3.45607</v>
      </c>
      <c r="BS36" s="17">
        <v>6.5439299999999996</v>
      </c>
      <c r="BT36" s="17"/>
      <c r="BU36" s="17"/>
      <c r="BV36" s="17"/>
      <c r="BW36" s="17">
        <v>0</v>
      </c>
      <c r="BX36" s="17"/>
      <c r="BY36" s="17"/>
      <c r="BZ36" s="17"/>
      <c r="CA36" s="17">
        <v>0</v>
      </c>
      <c r="CB36" s="17"/>
      <c r="CC36" s="17"/>
      <c r="CD36" s="17"/>
      <c r="CE36" s="17">
        <v>0</v>
      </c>
      <c r="CF36" s="17"/>
      <c r="CG36" s="17"/>
      <c r="CH36" s="17"/>
      <c r="CI36" s="17">
        <v>0</v>
      </c>
      <c r="CJ36" s="17">
        <v>165</v>
      </c>
      <c r="CK36" s="17">
        <v>164.06704999999999</v>
      </c>
      <c r="CL36" s="17">
        <v>164.06706</v>
      </c>
      <c r="CM36" s="17">
        <v>0.93293999999999999</v>
      </c>
      <c r="CN36" s="17">
        <v>7.3920000000000003</v>
      </c>
      <c r="CO36" s="17">
        <v>5.1383299999999998</v>
      </c>
      <c r="CP36" s="17">
        <v>5.1383299999999998</v>
      </c>
      <c r="CQ36" s="17">
        <v>2.2536700000000001</v>
      </c>
      <c r="CR36" s="17">
        <v>4.8159999999999998</v>
      </c>
      <c r="CS36" s="17">
        <v>2.8205</v>
      </c>
      <c r="CT36" s="17">
        <v>2.8205</v>
      </c>
      <c r="CU36" s="17">
        <v>1.9955000000000001</v>
      </c>
      <c r="CV36" s="17">
        <v>0</v>
      </c>
      <c r="CW36" s="17"/>
      <c r="CX36" s="17">
        <v>16.808070000000001</v>
      </c>
      <c r="CY36" s="17">
        <v>-16.808070000000001</v>
      </c>
      <c r="CZ36" s="17">
        <v>6.9</v>
      </c>
      <c r="DA36" s="17">
        <v>6.8787000000000003</v>
      </c>
      <c r="DB36" s="17">
        <v>6.8787000000000003</v>
      </c>
      <c r="DC36" s="17">
        <v>2.1299999999999999E-2</v>
      </c>
      <c r="DD36" s="17">
        <v>12.6</v>
      </c>
      <c r="DE36" s="17">
        <v>14.933920000000001</v>
      </c>
      <c r="DF36" s="17">
        <v>14.9339</v>
      </c>
      <c r="DG36" s="17">
        <v>-2.3338999999999999</v>
      </c>
      <c r="DH36" s="17">
        <v>70.599999999999994</v>
      </c>
      <c r="DI36" s="17">
        <v>15.448090000000001</v>
      </c>
      <c r="DJ36" s="17">
        <v>81.788210000000007</v>
      </c>
      <c r="DK36" s="17">
        <v>-11.18821</v>
      </c>
      <c r="DL36" s="17"/>
      <c r="DM36" s="17"/>
      <c r="DN36" s="17"/>
      <c r="DO36" s="17">
        <v>0</v>
      </c>
      <c r="DP36" s="17"/>
      <c r="DQ36" s="17"/>
      <c r="DR36" s="17"/>
      <c r="DS36" s="17">
        <v>0</v>
      </c>
      <c r="DT36" s="17"/>
      <c r="DU36" s="17"/>
      <c r="DV36" s="17"/>
      <c r="DW36" s="17">
        <v>0</v>
      </c>
      <c r="DX36" s="17"/>
      <c r="DY36" s="17"/>
      <c r="DZ36" s="17"/>
      <c r="EA36" s="17">
        <v>0</v>
      </c>
      <c r="EB36" s="17">
        <v>110.9</v>
      </c>
      <c r="EC36" s="17">
        <v>55.89584</v>
      </c>
      <c r="ED36" s="17">
        <v>55.89584</v>
      </c>
      <c r="EE36" s="17">
        <v>55.004159999999999</v>
      </c>
      <c r="EF36" s="17">
        <v>222.3</v>
      </c>
      <c r="EG36" s="17">
        <v>220.69499999999999</v>
      </c>
      <c r="EH36" s="17">
        <v>212.68639999999999</v>
      </c>
      <c r="EI36" s="17">
        <v>9.6135999999999999</v>
      </c>
      <c r="EJ36" s="17"/>
      <c r="EK36" s="17"/>
      <c r="EL36" s="17"/>
      <c r="EM36" s="17">
        <v>0</v>
      </c>
      <c r="EN36" s="17"/>
      <c r="EO36" s="17"/>
      <c r="EP36" s="17"/>
      <c r="EQ36" s="17">
        <v>0</v>
      </c>
      <c r="ER36" s="17"/>
      <c r="ES36" s="17"/>
      <c r="ET36" s="17"/>
      <c r="EU36" s="17">
        <v>0</v>
      </c>
      <c r="EV36" s="17">
        <v>6.5</v>
      </c>
      <c r="EW36" s="17">
        <v>6.39</v>
      </c>
      <c r="EX36" s="17">
        <v>6.39</v>
      </c>
      <c r="EY36" s="17">
        <v>0.11</v>
      </c>
      <c r="EZ36" s="17">
        <v>457.4</v>
      </c>
      <c r="FA36" s="17">
        <v>449.28084999999999</v>
      </c>
      <c r="FB36" s="17">
        <v>294.54176999999999</v>
      </c>
      <c r="FC36" s="17">
        <v>162.85822999999999</v>
      </c>
      <c r="FD36" s="17">
        <v>81.5</v>
      </c>
      <c r="FE36" s="17">
        <v>81.635570000000001</v>
      </c>
      <c r="FF36" s="17">
        <v>81.635570000000001</v>
      </c>
      <c r="FG36" s="17">
        <v>-0.13557</v>
      </c>
      <c r="FH36" s="17">
        <v>126.7937</v>
      </c>
      <c r="FI36" s="17">
        <v>129.21981</v>
      </c>
      <c r="FJ36" s="17">
        <v>129.21982</v>
      </c>
      <c r="FK36" s="17">
        <v>-2.4261200000000001</v>
      </c>
      <c r="FL36" s="17">
        <v>40.225140000000003</v>
      </c>
      <c r="FM36" s="17">
        <v>41.89893</v>
      </c>
      <c r="FN36" s="17">
        <v>41.89893</v>
      </c>
      <c r="FO36" s="17">
        <v>-1.6737899999999999</v>
      </c>
      <c r="FP36" s="17">
        <v>18</v>
      </c>
      <c r="FQ36" s="17">
        <v>19.21088</v>
      </c>
      <c r="FR36" s="17">
        <v>19.21088</v>
      </c>
      <c r="FS36" s="17">
        <v>-1.21088</v>
      </c>
      <c r="FT36" s="17">
        <v>18.8</v>
      </c>
      <c r="FU36" s="17">
        <v>17.4344</v>
      </c>
      <c r="FV36" s="17">
        <v>18.46453</v>
      </c>
      <c r="FW36" s="17">
        <v>0.33546999999999999</v>
      </c>
      <c r="FX36" s="17">
        <v>92.4</v>
      </c>
      <c r="FY36" s="17">
        <v>87.773570000000007</v>
      </c>
      <c r="FZ36" s="17">
        <v>87.773570000000007</v>
      </c>
      <c r="GA36" s="17">
        <v>4.62643</v>
      </c>
      <c r="GB36" s="17">
        <v>180.29575</v>
      </c>
      <c r="GC36" s="17">
        <v>185.82039</v>
      </c>
      <c r="GD36" s="17">
        <v>185.82039</v>
      </c>
      <c r="GE36" s="17">
        <v>-5.5246399999999998</v>
      </c>
      <c r="GF36" s="17">
        <v>181.44247999999999</v>
      </c>
      <c r="GG36" s="17">
        <v>185.82039</v>
      </c>
      <c r="GH36" s="17">
        <v>185.82039</v>
      </c>
      <c r="GI36" s="17">
        <v>-4.37791</v>
      </c>
      <c r="GJ36" s="17">
        <v>186.44543999999999</v>
      </c>
      <c r="GK36" s="17">
        <v>186.37841</v>
      </c>
      <c r="GL36" s="17">
        <v>186.37841</v>
      </c>
      <c r="GM36" s="17">
        <v>6.7030000000000006E-2</v>
      </c>
      <c r="GN36" s="17">
        <v>108.6</v>
      </c>
      <c r="GO36" s="17">
        <v>110.48202000000001</v>
      </c>
      <c r="GP36" s="17">
        <v>110.48202000000001</v>
      </c>
      <c r="GQ36" s="17">
        <v>-1.88202</v>
      </c>
      <c r="GR36" s="17">
        <v>0</v>
      </c>
      <c r="GS36" s="17"/>
      <c r="GT36" s="17"/>
      <c r="GU36" s="17">
        <v>0</v>
      </c>
      <c r="GV36" s="17">
        <v>45.2</v>
      </c>
      <c r="GW36" s="17">
        <v>43.545189999999998</v>
      </c>
      <c r="GX36" s="17">
        <v>43.545189999999998</v>
      </c>
      <c r="GY36" s="17">
        <v>1.6548099999999999</v>
      </c>
      <c r="GZ36" s="17">
        <v>2</v>
      </c>
      <c r="HA36" s="17">
        <v>2.0605799999999999</v>
      </c>
      <c r="HB36" s="17">
        <v>2.0605799999999999</v>
      </c>
      <c r="HC36" s="17">
        <v>-6.0580000000000002E-2</v>
      </c>
      <c r="HD36" s="17">
        <v>31.4</v>
      </c>
      <c r="HE36" s="17">
        <v>30.332239999999999</v>
      </c>
      <c r="HF36" s="17">
        <v>30.332239999999999</v>
      </c>
      <c r="HG36" s="17">
        <v>1.06776</v>
      </c>
      <c r="HH36" s="17">
        <v>124.1</v>
      </c>
      <c r="HI36" s="17">
        <v>105.59733</v>
      </c>
      <c r="HJ36" s="17">
        <v>105.59732</v>
      </c>
      <c r="HK36" s="17">
        <v>18.502680000000002</v>
      </c>
      <c r="HL36" s="17"/>
      <c r="HM36" s="17"/>
      <c r="HN36" s="17"/>
      <c r="HO36" s="17">
        <v>0</v>
      </c>
      <c r="HP36" s="17"/>
      <c r="HQ36" s="17"/>
      <c r="HR36" s="17"/>
      <c r="HS36" s="17">
        <v>0</v>
      </c>
      <c r="HT36" s="17">
        <v>21</v>
      </c>
      <c r="HU36" s="17"/>
      <c r="HV36" s="17"/>
      <c r="HW36" s="17">
        <v>21</v>
      </c>
      <c r="HX36" s="17"/>
      <c r="HY36" s="17"/>
      <c r="HZ36" s="17"/>
      <c r="IA36" s="17">
        <v>0</v>
      </c>
      <c r="IB36" s="17"/>
      <c r="IC36" s="17"/>
      <c r="ID36" s="17"/>
      <c r="IE36" s="17">
        <v>0</v>
      </c>
      <c r="IF36" s="17">
        <v>44.7</v>
      </c>
      <c r="IG36" s="17">
        <v>45.265309999999999</v>
      </c>
      <c r="IH36" s="17">
        <v>45.265309999999999</v>
      </c>
      <c r="II36" s="17">
        <v>-0.56530999999999998</v>
      </c>
      <c r="IJ36" s="17"/>
      <c r="IK36" s="17"/>
      <c r="IL36" s="17"/>
      <c r="IM36" s="17">
        <v>0</v>
      </c>
      <c r="IN36" s="17"/>
      <c r="IO36" s="17"/>
      <c r="IP36" s="17"/>
      <c r="IQ36" s="17">
        <v>0</v>
      </c>
      <c r="IR36" s="17"/>
      <c r="IS36" s="17"/>
      <c r="IT36" s="17"/>
      <c r="IU36" s="17">
        <v>0</v>
      </c>
      <c r="IV36" s="17">
        <v>128</v>
      </c>
      <c r="IW36" s="17">
        <v>132.83837</v>
      </c>
      <c r="IX36" s="17">
        <v>132.83837</v>
      </c>
      <c r="IY36" s="17">
        <v>-4.8383700000000003</v>
      </c>
      <c r="IZ36" s="17">
        <v>160.6</v>
      </c>
      <c r="JA36" s="17">
        <v>169.608</v>
      </c>
      <c r="JB36" s="17">
        <v>169.608</v>
      </c>
      <c r="JC36" s="17">
        <v>-9.0079999999999991</v>
      </c>
      <c r="JD36" s="17">
        <v>158.80000000000001</v>
      </c>
      <c r="JE36" s="17">
        <v>169.608</v>
      </c>
      <c r="JF36" s="17">
        <v>169.608</v>
      </c>
      <c r="JG36" s="17">
        <v>-10.808</v>
      </c>
      <c r="JH36" s="17">
        <v>169.9</v>
      </c>
      <c r="JI36" s="17">
        <v>169.608</v>
      </c>
      <c r="JJ36" s="17">
        <v>169.608</v>
      </c>
      <c r="JK36" s="17">
        <v>0.29199999999999998</v>
      </c>
      <c r="JL36" s="17">
        <v>242</v>
      </c>
      <c r="JM36" s="17">
        <v>255.17599999999999</v>
      </c>
      <c r="JN36" s="17">
        <v>255.17599999999999</v>
      </c>
      <c r="JO36" s="17">
        <v>-13.176</v>
      </c>
      <c r="JP36" s="17">
        <v>69.400000000000006</v>
      </c>
      <c r="JQ36" s="17">
        <v>73.590999999999994</v>
      </c>
      <c r="JR36" s="17">
        <v>73.590999999999994</v>
      </c>
      <c r="JS36" s="17">
        <v>-4.1909999999999998</v>
      </c>
      <c r="JT36" s="17">
        <v>33.9</v>
      </c>
      <c r="JU36" s="17">
        <v>36.905999999999999</v>
      </c>
      <c r="JV36" s="17">
        <v>36.905999999999999</v>
      </c>
      <c r="JW36" s="17">
        <v>-3.0059999999999998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v>
      </c>
      <c r="KW36" s="17">
        <v>1.7823899999999999</v>
      </c>
      <c r="KX36" s="17">
        <v>1.7823899999999999</v>
      </c>
      <c r="KY36" s="17">
        <v>0.21761</v>
      </c>
      <c r="KZ36" s="17">
        <v>141.80600000000001</v>
      </c>
      <c r="LA36" s="17">
        <v>113.70262</v>
      </c>
      <c r="LB36" s="17">
        <v>88.882810000000006</v>
      </c>
      <c r="LC36" s="17">
        <v>52.923189999999998</v>
      </c>
      <c r="LD36" s="17">
        <v>105.83199999999999</v>
      </c>
      <c r="LE36" s="17">
        <v>125.79496</v>
      </c>
      <c r="LF36" s="17">
        <v>116.99811</v>
      </c>
      <c r="LG36" s="17">
        <v>-11.16611</v>
      </c>
      <c r="LH36" s="17">
        <v>63.280999999999999</v>
      </c>
      <c r="LI36" s="17">
        <v>67.199219999999997</v>
      </c>
      <c r="LJ36" s="17">
        <v>67.199219999999997</v>
      </c>
      <c r="LK36" s="17">
        <v>-3.9182199999999998</v>
      </c>
      <c r="LL36" s="17">
        <v>78.296000000000006</v>
      </c>
      <c r="LM36" s="17">
        <v>78.567760000000007</v>
      </c>
      <c r="LN36" s="17">
        <v>78.567999999999998</v>
      </c>
      <c r="LO36" s="17">
        <v>-0.27200000000000002</v>
      </c>
      <c r="LP36" s="17">
        <v>30.27</v>
      </c>
      <c r="LQ36" s="17">
        <v>29.980560000000001</v>
      </c>
      <c r="LR36" s="17">
        <v>29.980560000000001</v>
      </c>
      <c r="LS36" s="17">
        <v>0.28943999999999998</v>
      </c>
      <c r="LT36" s="17"/>
      <c r="LU36" s="17"/>
      <c r="LV36" s="17"/>
      <c r="LW36" s="17">
        <v>0</v>
      </c>
      <c r="LX36" s="17"/>
      <c r="LY36" s="17"/>
      <c r="LZ36" s="17"/>
      <c r="MA36" s="17">
        <v>0</v>
      </c>
      <c r="MB36" s="17"/>
      <c r="MC36" s="17"/>
      <c r="MD36" s="17"/>
      <c r="ME36" s="17">
        <v>0</v>
      </c>
      <c r="MF36" s="17">
        <v>140.583</v>
      </c>
      <c r="MG36" s="17">
        <v>151.08886000000001</v>
      </c>
      <c r="MH36" s="17">
        <v>153.12564</v>
      </c>
      <c r="MI36" s="17">
        <v>-12.54264</v>
      </c>
      <c r="MJ36" s="17">
        <v>141.916</v>
      </c>
      <c r="MK36" s="17">
        <v>151.08886000000001</v>
      </c>
      <c r="ML36" s="17">
        <v>153.12564</v>
      </c>
      <c r="MM36" s="17">
        <v>-11.20964</v>
      </c>
      <c r="MN36" s="17">
        <v>146.696</v>
      </c>
      <c r="MO36" s="17">
        <v>151.54257999999999</v>
      </c>
      <c r="MP36" s="17">
        <v>153.58547999999999</v>
      </c>
      <c r="MQ36" s="17">
        <v>-6.8894799999999998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6</v>
      </c>
      <c r="NU36" s="17">
        <v>6.5736800000000004</v>
      </c>
      <c r="NV36" s="17">
        <v>6.5736800000000004</v>
      </c>
      <c r="NW36" s="17">
        <v>-0.57367999999999997</v>
      </c>
      <c r="NX36" s="17">
        <v>1.8</v>
      </c>
      <c r="NY36" s="17">
        <v>6.8964100000000004</v>
      </c>
      <c r="NZ36" s="17">
        <v>6.8964100000000004</v>
      </c>
      <c r="OA36" s="17">
        <v>-5.0964099999999997</v>
      </c>
      <c r="OB36" s="17">
        <v>20</v>
      </c>
      <c r="OC36" s="17">
        <v>18.892130000000002</v>
      </c>
      <c r="OD36" s="17">
        <v>17.492709999999999</v>
      </c>
      <c r="OE36" s="17">
        <v>2.5072899999999998</v>
      </c>
      <c r="OF36" s="17">
        <v>0.1</v>
      </c>
      <c r="OG36" s="17"/>
      <c r="OH36" s="17">
        <v>0.71399999999999997</v>
      </c>
      <c r="OI36" s="17">
        <v>-0.61399999999999999</v>
      </c>
      <c r="OJ36" s="17">
        <v>104.3</v>
      </c>
      <c r="OK36" s="17">
        <v>105.83</v>
      </c>
      <c r="OL36" s="17">
        <v>105.729</v>
      </c>
      <c r="OM36" s="17">
        <v>-1.429</v>
      </c>
      <c r="ON36" s="17">
        <v>78.8</v>
      </c>
      <c r="OO36" s="17"/>
      <c r="OP36" s="17">
        <v>78.882999999999996</v>
      </c>
      <c r="OQ36" s="17">
        <v>-8.3000000000000004E-2</v>
      </c>
      <c r="OR36" s="17">
        <v>10.199999999999999</v>
      </c>
      <c r="OS36" s="17">
        <v>7.1</v>
      </c>
      <c r="OT36" s="17">
        <v>8.7729999999999997</v>
      </c>
      <c r="OU36" s="17">
        <v>1.427</v>
      </c>
      <c r="OV36" s="17">
        <v>0.1</v>
      </c>
      <c r="OW36" s="17"/>
      <c r="OX36" s="17">
        <v>0.2</v>
      </c>
      <c r="OY36" s="17">
        <v>-0.1</v>
      </c>
      <c r="OZ36" s="17">
        <v>20.2</v>
      </c>
      <c r="PA36" s="17"/>
      <c r="PB36" s="17"/>
      <c r="PC36" s="17">
        <v>20.2</v>
      </c>
      <c r="PD36" s="17">
        <v>9.9</v>
      </c>
      <c r="PE36" s="17">
        <v>9.9830000000000005</v>
      </c>
      <c r="PF36" s="17">
        <v>9.9830000000000005</v>
      </c>
      <c r="PG36" s="17">
        <v>-8.3000000000000004E-2</v>
      </c>
      <c r="PH36" s="17">
        <v>5.5</v>
      </c>
      <c r="PI36" s="17">
        <v>5.67</v>
      </c>
      <c r="PJ36" s="17">
        <v>5.67</v>
      </c>
      <c r="PK36" s="17">
        <v>-0.17</v>
      </c>
      <c r="PL36" s="17">
        <v>146.4</v>
      </c>
      <c r="PM36" s="17"/>
      <c r="PN36" s="17">
        <v>193.87</v>
      </c>
      <c r="PO36" s="17">
        <v>-47.47</v>
      </c>
      <c r="PP36" s="17">
        <v>1.4</v>
      </c>
      <c r="PQ36" s="17">
        <v>1</v>
      </c>
      <c r="PR36" s="17">
        <v>1</v>
      </c>
      <c r="PS36" s="17">
        <v>0.4</v>
      </c>
      <c r="PT36" s="17">
        <v>3.5</v>
      </c>
      <c r="PU36" s="17">
        <v>3.54</v>
      </c>
      <c r="PV36" s="17">
        <v>3.55</v>
      </c>
      <c r="PW36" s="17">
        <v>-0.05</v>
      </c>
      <c r="PX36" s="17">
        <v>5.2</v>
      </c>
      <c r="PY36" s="17">
        <v>4.5999999999999996</v>
      </c>
      <c r="PZ36" s="17">
        <v>4.5999999999999996</v>
      </c>
      <c r="QA36" s="17">
        <v>0.6</v>
      </c>
      <c r="QB36" s="17">
        <v>20.6</v>
      </c>
      <c r="QC36" s="17">
        <v>20.274049999999999</v>
      </c>
      <c r="QD36" s="17">
        <v>20.274049999999999</v>
      </c>
      <c r="QE36" s="17">
        <v>0.32595000000000002</v>
      </c>
      <c r="QF36" s="17">
        <v>20</v>
      </c>
      <c r="QG36" s="17">
        <v>18.270160000000001</v>
      </c>
      <c r="QH36" s="17">
        <v>19.33916</v>
      </c>
      <c r="QI36" s="17">
        <v>0.66083999999999998</v>
      </c>
      <c r="QJ36" s="17">
        <v>18.7</v>
      </c>
      <c r="QK36" s="17">
        <v>16.520890000000001</v>
      </c>
      <c r="QL36" s="17">
        <v>17.492709999999999</v>
      </c>
      <c r="QM36" s="17">
        <v>1.20729</v>
      </c>
      <c r="QN36" s="17">
        <v>3.5</v>
      </c>
      <c r="QO36" s="17">
        <v>3.5</v>
      </c>
      <c r="QP36" s="17">
        <v>3.5</v>
      </c>
      <c r="QQ36" s="17">
        <v>0</v>
      </c>
      <c r="QR36" s="17">
        <v>18.600000000000001</v>
      </c>
      <c r="QS36" s="17">
        <v>16.890180000000001</v>
      </c>
      <c r="QT36" s="17">
        <v>17.881440000000001</v>
      </c>
      <c r="QU36" s="17">
        <v>0.71855999999999998</v>
      </c>
      <c r="QV36" s="17">
        <v>12.9</v>
      </c>
      <c r="QW36" s="17"/>
      <c r="QX36" s="17">
        <v>13.973000000000001</v>
      </c>
      <c r="QY36" s="17">
        <v>-1.073</v>
      </c>
      <c r="QZ36" s="17">
        <v>16.3</v>
      </c>
      <c r="RA36" s="17"/>
      <c r="RB36" s="17">
        <v>16.861000000000001</v>
      </c>
      <c r="RC36" s="17">
        <v>-0.56100000000000005</v>
      </c>
      <c r="RD36" s="17">
        <v>26.7</v>
      </c>
      <c r="RE36" s="17">
        <v>23.84</v>
      </c>
      <c r="RF36" s="17">
        <v>20.131</v>
      </c>
      <c r="RG36" s="17">
        <v>6.569</v>
      </c>
      <c r="RH36" s="17">
        <v>77.099999999999994</v>
      </c>
      <c r="RI36" s="17">
        <v>74.37</v>
      </c>
      <c r="RJ36" s="17">
        <v>63.978000000000002</v>
      </c>
      <c r="RK36" s="17">
        <v>13.122</v>
      </c>
      <c r="RL36" s="17">
        <v>19</v>
      </c>
      <c r="RM36" s="17"/>
      <c r="RN36" s="17">
        <v>13.808999999999999</v>
      </c>
      <c r="RO36" s="17">
        <v>5.1909999999999998</v>
      </c>
      <c r="RP36" s="17">
        <v>3.1</v>
      </c>
      <c r="RQ36" s="17">
        <v>3.3</v>
      </c>
      <c r="RR36" s="17">
        <v>3.3</v>
      </c>
      <c r="RS36" s="17">
        <v>-0.2</v>
      </c>
      <c r="RT36" s="17">
        <v>10.3</v>
      </c>
      <c r="RU36" s="17"/>
      <c r="RV36" s="17"/>
      <c r="RW36" s="17">
        <v>10.3</v>
      </c>
      <c r="RX36" s="17">
        <v>2.96</v>
      </c>
      <c r="RY36" s="17">
        <v>2</v>
      </c>
      <c r="RZ36" s="17">
        <v>2</v>
      </c>
      <c r="SA36" s="17">
        <v>0.96</v>
      </c>
      <c r="SB36" s="17"/>
      <c r="SC36" s="17">
        <v>0.4</v>
      </c>
      <c r="SD36" s="17">
        <v>0.4</v>
      </c>
      <c r="SE36" s="17">
        <v>-0.4</v>
      </c>
      <c r="SF36" s="17">
        <v>0.3</v>
      </c>
      <c r="SG36" s="17"/>
      <c r="SH36" s="17">
        <v>0.33</v>
      </c>
      <c r="SI36" s="17">
        <v>-0.03</v>
      </c>
      <c r="SJ36" s="17">
        <v>19.8</v>
      </c>
      <c r="SK36" s="17">
        <v>18.892130000000002</v>
      </c>
      <c r="SL36" s="17">
        <v>17.881440000000001</v>
      </c>
      <c r="SM36" s="17">
        <v>1.91856</v>
      </c>
      <c r="SN36" s="17">
        <v>2</v>
      </c>
      <c r="SO36" s="17">
        <v>12.206020000000001</v>
      </c>
      <c r="SP36" s="17">
        <v>8.1999999999999993</v>
      </c>
      <c r="SQ36" s="17">
        <v>-6.2</v>
      </c>
      <c r="SR36" s="17">
        <v>20.2</v>
      </c>
      <c r="SS36" s="17">
        <v>18.892130000000002</v>
      </c>
      <c r="ST36" s="17">
        <v>19.436350000000001</v>
      </c>
      <c r="SU36" s="17">
        <v>0.76365000000000005</v>
      </c>
      <c r="SV36" s="17">
        <v>20.2</v>
      </c>
      <c r="SW36" s="17">
        <v>18.892130000000002</v>
      </c>
      <c r="SX36" s="17">
        <v>19.436350000000001</v>
      </c>
      <c r="SY36" s="17">
        <v>0.76365000000000005</v>
      </c>
      <c r="SZ36" s="17">
        <v>20</v>
      </c>
      <c r="TA36" s="17">
        <v>18.892130000000002</v>
      </c>
      <c r="TB36" s="17">
        <v>18.46453</v>
      </c>
      <c r="TC36" s="17">
        <v>1.5354699999999999</v>
      </c>
      <c r="TD36" s="17">
        <v>6.3</v>
      </c>
      <c r="TE36" s="17">
        <v>9.9600000000000009</v>
      </c>
      <c r="TF36" s="17">
        <v>11.669</v>
      </c>
      <c r="TG36" s="17">
        <v>-5.3689999999999998</v>
      </c>
      <c r="TH36" s="17">
        <v>40.1</v>
      </c>
      <c r="TI36" s="17">
        <v>63.74</v>
      </c>
      <c r="TJ36" s="17">
        <v>66.929000000000002</v>
      </c>
      <c r="TK36" s="17">
        <v>-26.829000000000001</v>
      </c>
      <c r="TL36" s="17">
        <v>9.1999999999999993</v>
      </c>
      <c r="TM36" s="17"/>
      <c r="TN36" s="17">
        <v>24.457999999999998</v>
      </c>
      <c r="TO36" s="17">
        <v>-15.257999999999999</v>
      </c>
      <c r="TP36" s="17">
        <v>99.2</v>
      </c>
      <c r="TQ36" s="17">
        <v>88.11</v>
      </c>
      <c r="TR36" s="17">
        <v>70.664000000000001</v>
      </c>
      <c r="TS36" s="17">
        <v>28.536000000000001</v>
      </c>
      <c r="TT36" s="17">
        <v>117</v>
      </c>
      <c r="TU36" s="17">
        <v>92.18</v>
      </c>
      <c r="TV36" s="17">
        <v>81.165000000000006</v>
      </c>
      <c r="TW36" s="17">
        <v>35.835000000000001</v>
      </c>
      <c r="TX36" s="17">
        <v>15.2</v>
      </c>
      <c r="TY36" s="17">
        <v>4.12</v>
      </c>
      <c r="TZ36" s="17">
        <v>4.12</v>
      </c>
      <c r="UA36" s="17">
        <v>11.08</v>
      </c>
      <c r="UB36" s="17">
        <v>14.5</v>
      </c>
      <c r="UC36" s="17">
        <v>6.4</v>
      </c>
      <c r="UD36" s="17">
        <v>6.4009999999999998</v>
      </c>
      <c r="UE36" s="17">
        <v>8.0990000000000002</v>
      </c>
      <c r="UF36" s="17">
        <v>25.4</v>
      </c>
      <c r="UG36" s="17"/>
      <c r="UH36" s="17">
        <v>24.53</v>
      </c>
      <c r="UI36" s="17">
        <v>0.87</v>
      </c>
      <c r="UJ36" s="17">
        <v>20.92333</v>
      </c>
      <c r="UK36" s="17">
        <v>19.378039999999999</v>
      </c>
      <c r="UL36" s="17">
        <v>19.436350000000001</v>
      </c>
      <c r="UM36" s="17">
        <v>1.48698</v>
      </c>
      <c r="UN36" s="17">
        <v>8.2449499999999993</v>
      </c>
      <c r="UO36" s="17">
        <v>7</v>
      </c>
      <c r="UP36" s="17">
        <v>7</v>
      </c>
      <c r="UQ36" s="17">
        <v>1.24495</v>
      </c>
      <c r="UR36" s="17">
        <v>8.5</v>
      </c>
      <c r="US36" s="17">
        <v>8.1999999999999993</v>
      </c>
      <c r="UT36" s="17">
        <v>8.1999999999999993</v>
      </c>
      <c r="UU36" s="17">
        <v>0.3</v>
      </c>
      <c r="UV36" s="17">
        <v>20.399999999999999</v>
      </c>
      <c r="UW36" s="17">
        <v>18.35763</v>
      </c>
      <c r="UX36" s="17">
        <v>19.436350000000001</v>
      </c>
      <c r="UY36" s="17">
        <v>0.96365000000000001</v>
      </c>
      <c r="UZ36" s="17">
        <v>20.399999999999999</v>
      </c>
      <c r="VA36" s="17">
        <v>18.35763</v>
      </c>
      <c r="VB36" s="17">
        <v>19.436350000000001</v>
      </c>
      <c r="VC36" s="17">
        <v>0.96365000000000001</v>
      </c>
      <c r="VD36" s="17">
        <v>20.100000000000001</v>
      </c>
      <c r="VE36" s="17">
        <v>18.35763</v>
      </c>
      <c r="VF36" s="17">
        <v>19.436350000000001</v>
      </c>
      <c r="VG36" s="17">
        <v>0.66364999999999996</v>
      </c>
      <c r="VH36" s="17">
        <v>9</v>
      </c>
      <c r="VI36" s="17">
        <v>5.9</v>
      </c>
      <c r="VJ36" s="17">
        <v>6.89</v>
      </c>
      <c r="VK36" s="17">
        <v>2.11</v>
      </c>
      <c r="VL36" s="17">
        <v>199.6</v>
      </c>
      <c r="VM36" s="17"/>
      <c r="VN36" s="17">
        <v>243.33699999999999</v>
      </c>
      <c r="VO36" s="17">
        <v>-43.737000000000002</v>
      </c>
      <c r="VP36" s="17">
        <v>15.7</v>
      </c>
      <c r="VQ36" s="17"/>
      <c r="VR36" s="17">
        <v>12.98</v>
      </c>
      <c r="VS36" s="17">
        <v>2.72</v>
      </c>
      <c r="VT36" s="17">
        <v>77.3</v>
      </c>
      <c r="VU36" s="17"/>
      <c r="VV36" s="17">
        <v>137.41800000000001</v>
      </c>
      <c r="VW36" s="17">
        <v>-60.118000000000002</v>
      </c>
      <c r="VX36" s="17">
        <v>0.64400000000000002</v>
      </c>
      <c r="VY36" s="17">
        <v>0.6</v>
      </c>
      <c r="VZ36" s="17">
        <v>0.6</v>
      </c>
      <c r="WA36" s="17">
        <v>4.3999999999999997E-2</v>
      </c>
      <c r="WB36" s="17">
        <v>99.787000000000006</v>
      </c>
      <c r="WC36" s="17">
        <v>115.25</v>
      </c>
      <c r="WD36" s="17">
        <v>116.066</v>
      </c>
      <c r="WE36" s="17">
        <v>-16.279</v>
      </c>
      <c r="WF36" s="17">
        <v>125.973</v>
      </c>
      <c r="WG36" s="17">
        <v>112.91</v>
      </c>
      <c r="WH36" s="17">
        <v>110.849</v>
      </c>
      <c r="WI36" s="17">
        <v>15.124000000000001</v>
      </c>
      <c r="WJ36" s="17">
        <v>46.6</v>
      </c>
      <c r="WK36" s="17"/>
      <c r="WL36" s="17">
        <v>101.319</v>
      </c>
      <c r="WM36" s="17">
        <v>-54.719000000000001</v>
      </c>
      <c r="WN36" s="17">
        <v>4.2</v>
      </c>
      <c r="WO36" s="17">
        <v>4.2</v>
      </c>
      <c r="WP36" s="17">
        <v>4.2</v>
      </c>
      <c r="WQ36" s="17">
        <v>0</v>
      </c>
      <c r="WR36" s="17">
        <v>0</v>
      </c>
      <c r="WS36" s="17"/>
      <c r="WT36" s="17"/>
      <c r="WU36" s="17">
        <v>0</v>
      </c>
      <c r="WV36" s="17">
        <v>1.2</v>
      </c>
      <c r="WW36" s="17">
        <v>1.2</v>
      </c>
      <c r="WX36" s="17">
        <v>1.2</v>
      </c>
      <c r="WY36" s="17">
        <v>0</v>
      </c>
      <c r="WZ36" s="17">
        <v>1.1000000000000001</v>
      </c>
      <c r="XA36" s="17">
        <v>1.4</v>
      </c>
      <c r="XB36" s="17">
        <v>1.4</v>
      </c>
      <c r="XC36" s="17">
        <v>-0.3</v>
      </c>
      <c r="XD36" s="17">
        <v>12.9</v>
      </c>
      <c r="XE36" s="17"/>
      <c r="XF36" s="17">
        <v>8.8390000000000004</v>
      </c>
      <c r="XG36" s="17">
        <v>4.0609999999999999</v>
      </c>
      <c r="XH36" s="17">
        <v>8.1999999999999993</v>
      </c>
      <c r="XI36" s="17">
        <v>8.24</v>
      </c>
      <c r="XJ36" s="17">
        <v>7.2</v>
      </c>
      <c r="XK36" s="17">
        <v>1</v>
      </c>
      <c r="XL36" s="17">
        <v>20.2</v>
      </c>
      <c r="XM36" s="17">
        <v>19.008749999999999</v>
      </c>
      <c r="XN36" s="17">
        <v>18.46453</v>
      </c>
      <c r="XO36" s="17">
        <v>1.7354700000000001</v>
      </c>
      <c r="XP36" s="17">
        <v>9.1</v>
      </c>
      <c r="XQ36" s="17">
        <v>10.8</v>
      </c>
      <c r="XR36" s="17">
        <v>10.8</v>
      </c>
      <c r="XS36" s="17">
        <v>-1.7</v>
      </c>
      <c r="XT36" s="17">
        <v>22.6</v>
      </c>
      <c r="XU36" s="17">
        <v>11</v>
      </c>
      <c r="XV36" s="17">
        <v>27</v>
      </c>
      <c r="XW36" s="17">
        <v>-4.4000000000000004</v>
      </c>
      <c r="XX36" s="17">
        <v>0</v>
      </c>
      <c r="XY36" s="17">
        <v>11</v>
      </c>
      <c r="XZ36" s="17">
        <v>27</v>
      </c>
      <c r="YA36" s="17">
        <v>-27</v>
      </c>
      <c r="YB36" s="17">
        <v>14.4</v>
      </c>
      <c r="YC36" s="17">
        <v>14</v>
      </c>
      <c r="YD36" s="17">
        <v>14</v>
      </c>
      <c r="YE36" s="17">
        <v>0.4</v>
      </c>
      <c r="YF36" s="17">
        <v>19</v>
      </c>
      <c r="YG36" s="17">
        <v>17.62</v>
      </c>
      <c r="YH36" s="17">
        <v>19</v>
      </c>
      <c r="YI36" s="17">
        <v>0</v>
      </c>
      <c r="YJ36" s="17">
        <v>8.0299999999999994</v>
      </c>
      <c r="YK36" s="17">
        <v>8.3000000000000007</v>
      </c>
      <c r="YL36" s="17">
        <v>8.3000000000000007</v>
      </c>
      <c r="YM36" s="17">
        <v>-0.27</v>
      </c>
      <c r="YN36" s="17">
        <v>11.15</v>
      </c>
      <c r="YO36" s="17">
        <v>11</v>
      </c>
      <c r="YP36" s="17">
        <v>11</v>
      </c>
      <c r="YQ36" s="17">
        <v>0.15</v>
      </c>
      <c r="YR36" s="17">
        <v>16.75</v>
      </c>
      <c r="YS36" s="17">
        <v>22</v>
      </c>
      <c r="YT36" s="17">
        <v>22</v>
      </c>
      <c r="YU36" s="17">
        <v>-5.25</v>
      </c>
    </row>
    <row r="37" spans="1:671" ht="24" customHeight="1" x14ac:dyDescent="0.3">
      <c r="A37" s="1"/>
      <c r="B37" s="16" t="s">
        <v>48</v>
      </c>
      <c r="C37" s="16" t="s">
        <v>785</v>
      </c>
      <c r="D37" s="17">
        <v>202.3</v>
      </c>
      <c r="E37" s="17">
        <v>203.40136000000001</v>
      </c>
      <c r="F37" s="17">
        <v>203.40136000000001</v>
      </c>
      <c r="G37" s="17">
        <v>-1.1013599999999999</v>
      </c>
      <c r="H37" s="17">
        <v>625.4</v>
      </c>
      <c r="I37" s="17">
        <v>621.9896</v>
      </c>
      <c r="J37" s="17">
        <v>621.9896</v>
      </c>
      <c r="K37" s="17">
        <v>3.4104000000000001</v>
      </c>
      <c r="L37" s="17">
        <v>212.7</v>
      </c>
      <c r="M37" s="17">
        <v>202.54091</v>
      </c>
      <c r="N37" s="17">
        <v>202.54091</v>
      </c>
      <c r="O37" s="17">
        <v>10.159090000000001</v>
      </c>
      <c r="P37" s="17"/>
      <c r="Q37" s="17"/>
      <c r="R37" s="17"/>
      <c r="S37" s="17">
        <v>0</v>
      </c>
      <c r="T37" s="17"/>
      <c r="U37" s="17"/>
      <c r="V37" s="17"/>
      <c r="W37" s="17">
        <v>0</v>
      </c>
      <c r="X37" s="17">
        <v>89.9</v>
      </c>
      <c r="Y37" s="17">
        <v>91.867829999999998</v>
      </c>
      <c r="Z37" s="17">
        <v>91.867829999999998</v>
      </c>
      <c r="AA37" s="17">
        <v>-1.96783</v>
      </c>
      <c r="AB37" s="17">
        <v>240.7</v>
      </c>
      <c r="AC37" s="17">
        <v>240</v>
      </c>
      <c r="AD37" s="17">
        <v>240</v>
      </c>
      <c r="AE37" s="17">
        <v>0.7</v>
      </c>
      <c r="AF37" s="17"/>
      <c r="AG37" s="17"/>
      <c r="AH37" s="17"/>
      <c r="AI37" s="17">
        <v>0</v>
      </c>
      <c r="AJ37" s="17"/>
      <c r="AK37" s="17"/>
      <c r="AL37" s="17"/>
      <c r="AM37" s="17">
        <v>0</v>
      </c>
      <c r="AN37" s="17"/>
      <c r="AO37" s="17"/>
      <c r="AP37" s="17"/>
      <c r="AQ37" s="17">
        <v>0</v>
      </c>
      <c r="AR37" s="17">
        <v>0</v>
      </c>
      <c r="AS37" s="17"/>
      <c r="AT37" s="17"/>
      <c r="AU37" s="17">
        <v>0</v>
      </c>
      <c r="AV37" s="17">
        <v>194.4</v>
      </c>
      <c r="AW37" s="17">
        <v>199.47778</v>
      </c>
      <c r="AX37" s="17">
        <v>199.47789</v>
      </c>
      <c r="AY37" s="17">
        <v>-5.07789</v>
      </c>
      <c r="AZ37" s="17"/>
      <c r="BA37" s="17"/>
      <c r="BB37" s="17"/>
      <c r="BC37" s="17">
        <v>0</v>
      </c>
      <c r="BD37" s="17">
        <v>0</v>
      </c>
      <c r="BE37" s="17"/>
      <c r="BF37" s="17"/>
      <c r="BG37" s="17">
        <v>0</v>
      </c>
      <c r="BH37" s="17"/>
      <c r="BI37" s="17"/>
      <c r="BJ37" s="17"/>
      <c r="BK37" s="17">
        <v>0</v>
      </c>
      <c r="BL37" s="17">
        <v>420.8</v>
      </c>
      <c r="BM37" s="17">
        <v>191.30677</v>
      </c>
      <c r="BN37" s="17">
        <v>72.760819999999995</v>
      </c>
      <c r="BO37" s="17">
        <v>348.03917999999999</v>
      </c>
      <c r="BP37" s="17">
        <v>10</v>
      </c>
      <c r="BQ37" s="17">
        <v>9.8007899999999992</v>
      </c>
      <c r="BR37" s="17">
        <v>3.45607</v>
      </c>
      <c r="BS37" s="17">
        <v>6.5439299999999996</v>
      </c>
      <c r="BT37" s="17"/>
      <c r="BU37" s="17"/>
      <c r="BV37" s="17"/>
      <c r="BW37" s="17">
        <v>0</v>
      </c>
      <c r="BX37" s="17"/>
      <c r="BY37" s="17"/>
      <c r="BZ37" s="17"/>
      <c r="CA37" s="17">
        <v>0</v>
      </c>
      <c r="CB37" s="17"/>
      <c r="CC37" s="17"/>
      <c r="CD37" s="17"/>
      <c r="CE37" s="17">
        <v>0</v>
      </c>
      <c r="CF37" s="17"/>
      <c r="CG37" s="17"/>
      <c r="CH37" s="17"/>
      <c r="CI37" s="17">
        <v>0</v>
      </c>
      <c r="CJ37" s="17">
        <v>165.7</v>
      </c>
      <c r="CK37" s="17">
        <v>164.06704999999999</v>
      </c>
      <c r="CL37" s="17">
        <v>164.06706</v>
      </c>
      <c r="CM37" s="17">
        <v>1.6329400000000001</v>
      </c>
      <c r="CN37" s="17">
        <v>7.1289999999999996</v>
      </c>
      <c r="CO37" s="17">
        <v>5.1383299999999998</v>
      </c>
      <c r="CP37" s="17">
        <v>5.1383299999999998</v>
      </c>
      <c r="CQ37" s="17">
        <v>1.9906699999999999</v>
      </c>
      <c r="CR37" s="17">
        <v>4.7850000000000001</v>
      </c>
      <c r="CS37" s="17">
        <v>2.8205</v>
      </c>
      <c r="CT37" s="17">
        <v>2.8205</v>
      </c>
      <c r="CU37" s="17">
        <v>1.9644999999999999</v>
      </c>
      <c r="CV37" s="17">
        <v>7.9</v>
      </c>
      <c r="CW37" s="17"/>
      <c r="CX37" s="17">
        <v>16.808070000000001</v>
      </c>
      <c r="CY37" s="17">
        <v>-8.9080700000000004</v>
      </c>
      <c r="CZ37" s="17">
        <v>7.1</v>
      </c>
      <c r="DA37" s="17">
        <v>6.8787000000000003</v>
      </c>
      <c r="DB37" s="17">
        <v>6.8787000000000003</v>
      </c>
      <c r="DC37" s="17">
        <v>0.2213</v>
      </c>
      <c r="DD37" s="17">
        <v>12.6</v>
      </c>
      <c r="DE37" s="17">
        <v>14.933920000000001</v>
      </c>
      <c r="DF37" s="17">
        <v>14.933909999999999</v>
      </c>
      <c r="DG37" s="17">
        <v>-2.3339099999999999</v>
      </c>
      <c r="DH37" s="17">
        <v>70.5</v>
      </c>
      <c r="DI37" s="17">
        <v>15.44814</v>
      </c>
      <c r="DJ37" s="17">
        <v>81.788380000000004</v>
      </c>
      <c r="DK37" s="17">
        <v>-11.28838</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221</v>
      </c>
      <c r="EG37" s="17">
        <v>220.69499999999999</v>
      </c>
      <c r="EH37" s="17">
        <v>220.69497000000001</v>
      </c>
      <c r="EI37" s="17">
        <v>0.30503000000000002</v>
      </c>
      <c r="EJ37" s="17"/>
      <c r="EK37" s="17"/>
      <c r="EL37" s="17"/>
      <c r="EM37" s="17">
        <v>0</v>
      </c>
      <c r="EN37" s="17"/>
      <c r="EO37" s="17"/>
      <c r="EP37" s="17"/>
      <c r="EQ37" s="17">
        <v>0</v>
      </c>
      <c r="ER37" s="17"/>
      <c r="ES37" s="17"/>
      <c r="ET37" s="17"/>
      <c r="EU37" s="17">
        <v>0</v>
      </c>
      <c r="EV37" s="17">
        <v>6.5</v>
      </c>
      <c r="EW37" s="17">
        <v>6.39</v>
      </c>
      <c r="EX37" s="17">
        <v>6.39</v>
      </c>
      <c r="EY37" s="17">
        <v>0.11</v>
      </c>
      <c r="EZ37" s="17">
        <v>462</v>
      </c>
      <c r="FA37" s="17">
        <v>457.09426999999999</v>
      </c>
      <c r="FB37" s="17">
        <v>316.59699000000001</v>
      </c>
      <c r="FC37" s="17">
        <v>145.40300999999999</v>
      </c>
      <c r="FD37" s="17">
        <v>81.2</v>
      </c>
      <c r="FE37" s="17">
        <v>81.635570000000001</v>
      </c>
      <c r="FF37" s="17">
        <v>81.635570000000001</v>
      </c>
      <c r="FG37" s="17">
        <v>-0.43557000000000001</v>
      </c>
      <c r="FH37" s="17">
        <v>134.32934</v>
      </c>
      <c r="FI37" s="17">
        <v>149.98721</v>
      </c>
      <c r="FJ37" s="17">
        <v>149.98721</v>
      </c>
      <c r="FK37" s="17">
        <v>-15.657870000000001</v>
      </c>
      <c r="FL37" s="17">
        <v>39.309179999999998</v>
      </c>
      <c r="FM37" s="17">
        <v>41.89893</v>
      </c>
      <c r="FN37" s="17">
        <v>41.89893</v>
      </c>
      <c r="FO37" s="17">
        <v>-2.58975</v>
      </c>
      <c r="FP37" s="17">
        <v>17.8</v>
      </c>
      <c r="FQ37" s="17">
        <v>19.21088</v>
      </c>
      <c r="FR37" s="17">
        <v>19.21088</v>
      </c>
      <c r="FS37" s="17">
        <v>-1.4108799999999999</v>
      </c>
      <c r="FT37" s="17">
        <v>18.8</v>
      </c>
      <c r="FU37" s="17">
        <v>17.4344</v>
      </c>
      <c r="FV37" s="17">
        <v>18.46453</v>
      </c>
      <c r="FW37" s="17">
        <v>0.33546999999999999</v>
      </c>
      <c r="FX37" s="17">
        <v>91.2</v>
      </c>
      <c r="FY37" s="17">
        <v>87.773570000000007</v>
      </c>
      <c r="FZ37" s="17">
        <v>87.773570000000007</v>
      </c>
      <c r="GA37" s="17">
        <v>3.4264299999999999</v>
      </c>
      <c r="GB37" s="17">
        <v>179.40163999999999</v>
      </c>
      <c r="GC37" s="17">
        <v>185.82039</v>
      </c>
      <c r="GD37" s="17">
        <v>185.82039</v>
      </c>
      <c r="GE37" s="17">
        <v>-6.4187500000000002</v>
      </c>
      <c r="GF37" s="17">
        <v>179.86922999999999</v>
      </c>
      <c r="GG37" s="17">
        <v>185.82039</v>
      </c>
      <c r="GH37" s="17">
        <v>185.82039</v>
      </c>
      <c r="GI37" s="17">
        <v>-5.9511599999999998</v>
      </c>
      <c r="GJ37" s="17">
        <v>186.03602000000001</v>
      </c>
      <c r="GK37" s="17">
        <v>186.37841</v>
      </c>
      <c r="GL37" s="17">
        <v>186.37841</v>
      </c>
      <c r="GM37" s="17">
        <v>-0.34239000000000003</v>
      </c>
      <c r="GN37" s="17">
        <v>108.6</v>
      </c>
      <c r="GO37" s="17">
        <v>110.48202000000001</v>
      </c>
      <c r="GP37" s="17">
        <v>110.48202000000001</v>
      </c>
      <c r="GQ37" s="17">
        <v>-1.88202</v>
      </c>
      <c r="GR37" s="17">
        <v>18.3</v>
      </c>
      <c r="GS37" s="17">
        <v>18</v>
      </c>
      <c r="GT37" s="17"/>
      <c r="GU37" s="17">
        <v>18.3</v>
      </c>
      <c r="GV37" s="17">
        <v>44.7</v>
      </c>
      <c r="GW37" s="17">
        <v>43.545189999999998</v>
      </c>
      <c r="GX37" s="17">
        <v>43.545189999999998</v>
      </c>
      <c r="GY37" s="17">
        <v>1.1548099999999999</v>
      </c>
      <c r="GZ37" s="17">
        <v>2</v>
      </c>
      <c r="HA37" s="17">
        <v>2.0605799999999999</v>
      </c>
      <c r="HB37" s="17">
        <v>2.0605799999999999</v>
      </c>
      <c r="HC37" s="17">
        <v>-6.0580000000000002E-2</v>
      </c>
      <c r="HD37" s="17">
        <v>31.5</v>
      </c>
      <c r="HE37" s="17">
        <v>30.332239999999999</v>
      </c>
      <c r="HF37" s="17">
        <v>30.332239999999999</v>
      </c>
      <c r="HG37" s="17">
        <v>1.1677599999999999</v>
      </c>
      <c r="HH37" s="17">
        <v>82.2</v>
      </c>
      <c r="HI37" s="17">
        <v>106.84451</v>
      </c>
      <c r="HJ37" s="17">
        <v>84.548100000000005</v>
      </c>
      <c r="HK37" s="17">
        <v>-2.3481000000000001</v>
      </c>
      <c r="HL37" s="17"/>
      <c r="HM37" s="17"/>
      <c r="HN37" s="17"/>
      <c r="HO37" s="17">
        <v>0</v>
      </c>
      <c r="HP37" s="17"/>
      <c r="HQ37" s="17"/>
      <c r="HR37" s="17"/>
      <c r="HS37" s="17">
        <v>0</v>
      </c>
      <c r="HT37" s="17">
        <v>20.6</v>
      </c>
      <c r="HU37" s="17"/>
      <c r="HV37" s="17">
        <v>23.578389999999999</v>
      </c>
      <c r="HW37" s="17">
        <v>-2.9783900000000001</v>
      </c>
      <c r="HX37" s="17"/>
      <c r="HY37" s="17"/>
      <c r="HZ37" s="17"/>
      <c r="IA37" s="17">
        <v>0</v>
      </c>
      <c r="IB37" s="17"/>
      <c r="IC37" s="17"/>
      <c r="ID37" s="17"/>
      <c r="IE37" s="17">
        <v>0</v>
      </c>
      <c r="IF37" s="17">
        <v>45.2</v>
      </c>
      <c r="IG37" s="17">
        <v>45.265309999999999</v>
      </c>
      <c r="IH37" s="17">
        <v>45.265309999999999</v>
      </c>
      <c r="II37" s="17">
        <v>-6.5310000000000007E-2</v>
      </c>
      <c r="IJ37" s="17"/>
      <c r="IK37" s="17"/>
      <c r="IL37" s="17"/>
      <c r="IM37" s="17">
        <v>0</v>
      </c>
      <c r="IN37" s="17"/>
      <c r="IO37" s="17"/>
      <c r="IP37" s="17"/>
      <c r="IQ37" s="17">
        <v>0</v>
      </c>
      <c r="IR37" s="17"/>
      <c r="IS37" s="17"/>
      <c r="IT37" s="17"/>
      <c r="IU37" s="17">
        <v>0</v>
      </c>
      <c r="IV37" s="17">
        <v>127.2</v>
      </c>
      <c r="IW37" s="17">
        <v>132.83837</v>
      </c>
      <c r="IX37" s="17">
        <v>132.83837</v>
      </c>
      <c r="IY37" s="17">
        <v>-5.6383700000000001</v>
      </c>
      <c r="IZ37" s="17">
        <v>157.9</v>
      </c>
      <c r="JA37" s="17">
        <v>169.608</v>
      </c>
      <c r="JB37" s="17">
        <v>169.608</v>
      </c>
      <c r="JC37" s="17">
        <v>-11.708</v>
      </c>
      <c r="JD37" s="17">
        <v>158.19999999999999</v>
      </c>
      <c r="JE37" s="17">
        <v>169.608</v>
      </c>
      <c r="JF37" s="17">
        <v>169.608</v>
      </c>
      <c r="JG37" s="17">
        <v>-11.407999999999999</v>
      </c>
      <c r="JH37" s="17">
        <v>159</v>
      </c>
      <c r="JI37" s="17">
        <v>169.608</v>
      </c>
      <c r="JJ37" s="17">
        <v>169.608</v>
      </c>
      <c r="JK37" s="17">
        <v>-10.608000000000001</v>
      </c>
      <c r="JL37" s="17">
        <v>228.1</v>
      </c>
      <c r="JM37" s="17">
        <v>255.17599999999999</v>
      </c>
      <c r="JN37" s="17">
        <v>255.17599999999999</v>
      </c>
      <c r="JO37" s="17">
        <v>-27.076000000000001</v>
      </c>
      <c r="JP37" s="17">
        <v>71.099999999999994</v>
      </c>
      <c r="JQ37" s="17">
        <v>73.590999999999994</v>
      </c>
      <c r="JR37" s="17">
        <v>73.590999999999994</v>
      </c>
      <c r="JS37" s="17">
        <v>-2.4910000000000001</v>
      </c>
      <c r="JT37" s="17">
        <v>34.700000000000003</v>
      </c>
      <c r="JU37" s="17">
        <v>36.905999999999999</v>
      </c>
      <c r="JV37" s="17">
        <v>36.905999999999999</v>
      </c>
      <c r="JW37" s="17">
        <v>-2.206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v>
      </c>
      <c r="KW37" s="17">
        <v>1.7823899999999999</v>
      </c>
      <c r="KX37" s="17">
        <v>1.7823899999999999</v>
      </c>
      <c r="KY37" s="17">
        <v>0.21761</v>
      </c>
      <c r="KZ37" s="17">
        <v>93.168000000000006</v>
      </c>
      <c r="LA37" s="17">
        <v>113.70262</v>
      </c>
      <c r="LB37" s="17">
        <v>97.223550000000003</v>
      </c>
      <c r="LC37" s="17">
        <v>-4.0555500000000002</v>
      </c>
      <c r="LD37" s="17">
        <v>116.032</v>
      </c>
      <c r="LE37" s="17">
        <v>125.81731000000001</v>
      </c>
      <c r="LF37" s="17">
        <v>125.81765</v>
      </c>
      <c r="LG37" s="17">
        <v>-9.7856500000000004</v>
      </c>
      <c r="LH37" s="17">
        <v>62.753999999999998</v>
      </c>
      <c r="LI37" s="17">
        <v>67.199219999999997</v>
      </c>
      <c r="LJ37" s="17">
        <v>67.199219999999997</v>
      </c>
      <c r="LK37" s="17">
        <v>-4.4452199999999999</v>
      </c>
      <c r="LL37" s="17">
        <v>77.915000000000006</v>
      </c>
      <c r="LM37" s="17">
        <v>78.567840000000004</v>
      </c>
      <c r="LN37" s="17">
        <v>78.567999999999998</v>
      </c>
      <c r="LO37" s="17">
        <v>-0.65300000000000002</v>
      </c>
      <c r="LP37" s="17">
        <v>29.88</v>
      </c>
      <c r="LQ37" s="17">
        <v>29.980560000000001</v>
      </c>
      <c r="LR37" s="17">
        <v>29.980560000000001</v>
      </c>
      <c r="LS37" s="17">
        <v>-0.10056</v>
      </c>
      <c r="LT37" s="17"/>
      <c r="LU37" s="17"/>
      <c r="LV37" s="17"/>
      <c r="LW37" s="17">
        <v>0</v>
      </c>
      <c r="LX37" s="17"/>
      <c r="LY37" s="17"/>
      <c r="LZ37" s="17"/>
      <c r="MA37" s="17">
        <v>0</v>
      </c>
      <c r="MB37" s="17"/>
      <c r="MC37" s="17"/>
      <c r="MD37" s="17"/>
      <c r="ME37" s="17">
        <v>0</v>
      </c>
      <c r="MF37" s="17">
        <v>139.893</v>
      </c>
      <c r="MG37" s="17">
        <v>151.08886000000001</v>
      </c>
      <c r="MH37" s="17">
        <v>153.12567999999999</v>
      </c>
      <c r="MI37" s="17">
        <v>-13.23268</v>
      </c>
      <c r="MJ37" s="17">
        <v>140.97300000000001</v>
      </c>
      <c r="MK37" s="17">
        <v>151.08886000000001</v>
      </c>
      <c r="ML37" s="17">
        <v>153.12567999999999</v>
      </c>
      <c r="MM37" s="17">
        <v>-12.15268</v>
      </c>
      <c r="MN37" s="17">
        <v>146.29</v>
      </c>
      <c r="MO37" s="17">
        <v>151.54257999999999</v>
      </c>
      <c r="MP37" s="17">
        <v>153.58552</v>
      </c>
      <c r="MQ37" s="17">
        <v>-7.2955199999999998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6</v>
      </c>
      <c r="NU37" s="17">
        <v>6.5736800000000004</v>
      </c>
      <c r="NV37" s="17">
        <v>6.5736800000000004</v>
      </c>
      <c r="NW37" s="17">
        <v>-0.57367999999999997</v>
      </c>
      <c r="NX37" s="17">
        <v>1.8</v>
      </c>
      <c r="NY37" s="17">
        <v>6.8964100000000004</v>
      </c>
      <c r="NZ37" s="17">
        <v>6.8964100000000004</v>
      </c>
      <c r="OA37" s="17">
        <v>-5.0964099999999997</v>
      </c>
      <c r="OB37" s="17">
        <v>20</v>
      </c>
      <c r="OC37" s="17">
        <v>18.892130000000002</v>
      </c>
      <c r="OD37" s="17">
        <v>17.492709999999999</v>
      </c>
      <c r="OE37" s="17">
        <v>2.5072899999999998</v>
      </c>
      <c r="OF37" s="17">
        <v>0.1</v>
      </c>
      <c r="OG37" s="17"/>
      <c r="OH37" s="17">
        <v>0.69199999999999995</v>
      </c>
      <c r="OI37" s="17">
        <v>-0.59199999999999997</v>
      </c>
      <c r="OJ37" s="17">
        <v>98.8</v>
      </c>
      <c r="OK37" s="17">
        <v>105.49</v>
      </c>
      <c r="OL37" s="17">
        <v>105.399</v>
      </c>
      <c r="OM37" s="17">
        <v>-6.5990000000000002</v>
      </c>
      <c r="ON37" s="17">
        <v>80.8</v>
      </c>
      <c r="OO37" s="17"/>
      <c r="OP37" s="17">
        <v>77.884</v>
      </c>
      <c r="OQ37" s="17">
        <v>2.9159999999999999</v>
      </c>
      <c r="OR37" s="17">
        <v>8.9</v>
      </c>
      <c r="OS37" s="17">
        <v>6.43</v>
      </c>
      <c r="OT37" s="17">
        <v>7.59</v>
      </c>
      <c r="OU37" s="17">
        <v>1.31</v>
      </c>
      <c r="OV37" s="17">
        <v>0</v>
      </c>
      <c r="OW37" s="17"/>
      <c r="OX37" s="17">
        <v>0.1</v>
      </c>
      <c r="OY37" s="17">
        <v>-0.1</v>
      </c>
      <c r="OZ37" s="17">
        <v>20.100000000000001</v>
      </c>
      <c r="PA37" s="17"/>
      <c r="PB37" s="17"/>
      <c r="PC37" s="17">
        <v>20.100000000000001</v>
      </c>
      <c r="PD37" s="17">
        <v>9.9</v>
      </c>
      <c r="PE37" s="17">
        <v>9.9830000000000005</v>
      </c>
      <c r="PF37" s="17">
        <v>9.9830000000000005</v>
      </c>
      <c r="PG37" s="17">
        <v>-8.3000000000000004E-2</v>
      </c>
      <c r="PH37" s="17">
        <v>5.4</v>
      </c>
      <c r="PI37" s="17">
        <v>5.67</v>
      </c>
      <c r="PJ37" s="17">
        <v>5.67</v>
      </c>
      <c r="PK37" s="17">
        <v>-0.27</v>
      </c>
      <c r="PL37" s="17">
        <v>115.6</v>
      </c>
      <c r="PM37" s="17"/>
      <c r="PN37" s="17">
        <v>183.69300000000001</v>
      </c>
      <c r="PO37" s="17">
        <v>-68.093000000000004</v>
      </c>
      <c r="PP37" s="17">
        <v>0.8</v>
      </c>
      <c r="PQ37" s="17">
        <v>1</v>
      </c>
      <c r="PR37" s="17">
        <v>1</v>
      </c>
      <c r="PS37" s="17">
        <v>-0.2</v>
      </c>
      <c r="PT37" s="17">
        <v>3.5</v>
      </c>
      <c r="PU37" s="17">
        <v>3.54</v>
      </c>
      <c r="PV37" s="17">
        <v>3.55</v>
      </c>
      <c r="PW37" s="17">
        <v>-0.05</v>
      </c>
      <c r="PX37" s="17">
        <v>5.2</v>
      </c>
      <c r="PY37" s="17">
        <v>4.5999999999999996</v>
      </c>
      <c r="PZ37" s="17">
        <v>4.5999999999999996</v>
      </c>
      <c r="QA37" s="17">
        <v>0.6</v>
      </c>
      <c r="QB37" s="17">
        <v>20.2</v>
      </c>
      <c r="QC37" s="17">
        <v>20.274049999999999</v>
      </c>
      <c r="QD37" s="17">
        <v>20.274049999999999</v>
      </c>
      <c r="QE37" s="17">
        <v>-7.4050000000000005E-2</v>
      </c>
      <c r="QF37" s="17">
        <v>20</v>
      </c>
      <c r="QG37" s="17">
        <v>18.270160000000001</v>
      </c>
      <c r="QH37" s="17">
        <v>19.33916</v>
      </c>
      <c r="QI37" s="17">
        <v>0.66083999999999998</v>
      </c>
      <c r="QJ37" s="17">
        <v>18.7</v>
      </c>
      <c r="QK37" s="17">
        <v>16.520890000000001</v>
      </c>
      <c r="QL37" s="17">
        <v>17.492709999999999</v>
      </c>
      <c r="QM37" s="17">
        <v>1.20729</v>
      </c>
      <c r="QN37" s="17">
        <v>3.5</v>
      </c>
      <c r="QO37" s="17">
        <v>3.5</v>
      </c>
      <c r="QP37" s="17">
        <v>3.5</v>
      </c>
      <c r="QQ37" s="17">
        <v>0</v>
      </c>
      <c r="QR37" s="17">
        <v>18.600000000000001</v>
      </c>
      <c r="QS37" s="17">
        <v>16.890180000000001</v>
      </c>
      <c r="QT37" s="17">
        <v>17.881440000000001</v>
      </c>
      <c r="QU37" s="17">
        <v>0.71855999999999998</v>
      </c>
      <c r="QV37" s="17">
        <v>12</v>
      </c>
      <c r="QW37" s="17"/>
      <c r="QX37" s="17">
        <v>13.641</v>
      </c>
      <c r="QY37" s="17">
        <v>-1.641</v>
      </c>
      <c r="QZ37" s="17">
        <v>15.9</v>
      </c>
      <c r="RA37" s="17"/>
      <c r="RB37" s="17">
        <v>16.478999999999999</v>
      </c>
      <c r="RC37" s="17">
        <v>-0.57899999999999996</v>
      </c>
      <c r="RD37" s="17">
        <v>23.6</v>
      </c>
      <c r="RE37" s="17">
        <v>23.28</v>
      </c>
      <c r="RF37" s="17">
        <v>20.696999999999999</v>
      </c>
      <c r="RG37" s="17">
        <v>2.903</v>
      </c>
      <c r="RH37" s="17">
        <v>76.599999999999994</v>
      </c>
      <c r="RI37" s="17">
        <v>76.760000000000005</v>
      </c>
      <c r="RJ37" s="17">
        <v>66.447000000000003</v>
      </c>
      <c r="RK37" s="17">
        <v>10.153</v>
      </c>
      <c r="RL37" s="17">
        <v>18.600000000000001</v>
      </c>
      <c r="RM37" s="17"/>
      <c r="RN37" s="17">
        <v>12.404999999999999</v>
      </c>
      <c r="RO37" s="17">
        <v>6.1950000000000003</v>
      </c>
      <c r="RP37" s="17">
        <v>3.1</v>
      </c>
      <c r="RQ37" s="17">
        <v>3.3</v>
      </c>
      <c r="RR37" s="17">
        <v>3.3</v>
      </c>
      <c r="RS37" s="17">
        <v>-0.2</v>
      </c>
      <c r="RT37" s="17">
        <v>10.3</v>
      </c>
      <c r="RU37" s="17"/>
      <c r="RV37" s="17">
        <v>5.4591599999999998</v>
      </c>
      <c r="RW37" s="17">
        <v>4.84084</v>
      </c>
      <c r="RX37" s="17">
        <v>3.04</v>
      </c>
      <c r="RY37" s="17">
        <v>2</v>
      </c>
      <c r="RZ37" s="17">
        <v>2</v>
      </c>
      <c r="SA37" s="17">
        <v>1.04</v>
      </c>
      <c r="SB37" s="17"/>
      <c r="SC37" s="17">
        <v>0.4</v>
      </c>
      <c r="SD37" s="17">
        <v>0.4</v>
      </c>
      <c r="SE37" s="17">
        <v>-0.4</v>
      </c>
      <c r="SF37" s="17">
        <v>0.2</v>
      </c>
      <c r="SG37" s="17"/>
      <c r="SH37" s="17">
        <v>0.32</v>
      </c>
      <c r="SI37" s="17">
        <v>-0.12</v>
      </c>
      <c r="SJ37" s="17">
        <v>19.8</v>
      </c>
      <c r="SK37" s="17">
        <v>18.892130000000002</v>
      </c>
      <c r="SL37" s="17">
        <v>17.881440000000001</v>
      </c>
      <c r="SM37" s="17">
        <v>1.91856</v>
      </c>
      <c r="SN37" s="17">
        <v>5.0999999999999996</v>
      </c>
      <c r="SO37" s="17">
        <v>12.206020000000001</v>
      </c>
      <c r="SP37" s="17">
        <v>8.1999999999999993</v>
      </c>
      <c r="SQ37" s="17">
        <v>-3.1</v>
      </c>
      <c r="SR37" s="17">
        <v>20.100000000000001</v>
      </c>
      <c r="SS37" s="17">
        <v>18.892130000000002</v>
      </c>
      <c r="ST37" s="17">
        <v>19.436350000000001</v>
      </c>
      <c r="SU37" s="17">
        <v>0.66364999999999996</v>
      </c>
      <c r="SV37" s="17">
        <v>20.2</v>
      </c>
      <c r="SW37" s="17">
        <v>18.892130000000002</v>
      </c>
      <c r="SX37" s="17">
        <v>19.436350000000001</v>
      </c>
      <c r="SY37" s="17">
        <v>0.76365000000000005</v>
      </c>
      <c r="SZ37" s="17">
        <v>20</v>
      </c>
      <c r="TA37" s="17">
        <v>18.892130000000002</v>
      </c>
      <c r="TB37" s="17">
        <v>18.46453</v>
      </c>
      <c r="TC37" s="17">
        <v>1.5354699999999999</v>
      </c>
      <c r="TD37" s="17">
        <v>8.1</v>
      </c>
      <c r="TE37" s="17">
        <v>11.51</v>
      </c>
      <c r="TF37" s="17">
        <v>12.699</v>
      </c>
      <c r="TG37" s="17">
        <v>-4.5990000000000002</v>
      </c>
      <c r="TH37" s="17">
        <v>34</v>
      </c>
      <c r="TI37" s="17">
        <v>63.14</v>
      </c>
      <c r="TJ37" s="17">
        <v>65.363</v>
      </c>
      <c r="TK37" s="17">
        <v>-31.363</v>
      </c>
      <c r="TL37" s="17">
        <v>15</v>
      </c>
      <c r="TM37" s="17"/>
      <c r="TN37" s="17">
        <v>19.513999999999999</v>
      </c>
      <c r="TO37" s="17">
        <v>-4.5140000000000002</v>
      </c>
      <c r="TP37" s="17">
        <v>101.4</v>
      </c>
      <c r="TQ37" s="17">
        <v>86.91</v>
      </c>
      <c r="TR37" s="17">
        <v>74.811000000000007</v>
      </c>
      <c r="TS37" s="17">
        <v>26.588999999999999</v>
      </c>
      <c r="TT37" s="17">
        <v>117.2</v>
      </c>
      <c r="TU37" s="17">
        <v>91.84</v>
      </c>
      <c r="TV37" s="17">
        <v>84.236999999999995</v>
      </c>
      <c r="TW37" s="17">
        <v>32.963000000000001</v>
      </c>
      <c r="TX37" s="17">
        <v>15.2</v>
      </c>
      <c r="TY37" s="17">
        <v>4.32</v>
      </c>
      <c r="TZ37" s="17">
        <v>4.3230000000000004</v>
      </c>
      <c r="UA37" s="17">
        <v>10.877000000000001</v>
      </c>
      <c r="UB37" s="17">
        <v>14.9</v>
      </c>
      <c r="UC37" s="17">
        <v>6.72</v>
      </c>
      <c r="UD37" s="17">
        <v>6.72</v>
      </c>
      <c r="UE37" s="17">
        <v>8.18</v>
      </c>
      <c r="UF37" s="17">
        <v>15.1</v>
      </c>
      <c r="UG37" s="17"/>
      <c r="UH37" s="17">
        <v>21.05</v>
      </c>
      <c r="UI37" s="17">
        <v>-5.95</v>
      </c>
      <c r="UJ37" s="17">
        <v>20.93262</v>
      </c>
      <c r="UK37" s="17">
        <v>19.378039999999999</v>
      </c>
      <c r="UL37" s="17">
        <v>19.436350000000001</v>
      </c>
      <c r="UM37" s="17">
        <v>1.49627</v>
      </c>
      <c r="UN37" s="17">
        <v>8.2543799999999994</v>
      </c>
      <c r="UO37" s="17">
        <v>7</v>
      </c>
      <c r="UP37" s="17">
        <v>7</v>
      </c>
      <c r="UQ37" s="17">
        <v>1.2543800000000001</v>
      </c>
      <c r="UR37" s="17">
        <v>8.3000000000000007</v>
      </c>
      <c r="US37" s="17">
        <v>8.1999999999999993</v>
      </c>
      <c r="UT37" s="17">
        <v>8.1999999999999993</v>
      </c>
      <c r="UU37" s="17">
        <v>0.1</v>
      </c>
      <c r="UV37" s="17">
        <v>20.399999999999999</v>
      </c>
      <c r="UW37" s="17">
        <v>18.35763</v>
      </c>
      <c r="UX37" s="17">
        <v>19.436350000000001</v>
      </c>
      <c r="UY37" s="17">
        <v>0.96365000000000001</v>
      </c>
      <c r="UZ37" s="17">
        <v>20.399999999999999</v>
      </c>
      <c r="VA37" s="17">
        <v>18.35763</v>
      </c>
      <c r="VB37" s="17">
        <v>19.436350000000001</v>
      </c>
      <c r="VC37" s="17">
        <v>0.96365000000000001</v>
      </c>
      <c r="VD37" s="17">
        <v>20.100000000000001</v>
      </c>
      <c r="VE37" s="17">
        <v>18.35763</v>
      </c>
      <c r="VF37" s="17">
        <v>19.436350000000001</v>
      </c>
      <c r="VG37" s="17">
        <v>0.66364999999999996</v>
      </c>
      <c r="VH37" s="17">
        <v>9.6</v>
      </c>
      <c r="VI37" s="17">
        <v>5.57</v>
      </c>
      <c r="VJ37" s="17">
        <v>6.2530000000000001</v>
      </c>
      <c r="VK37" s="17">
        <v>3.347</v>
      </c>
      <c r="VL37" s="17">
        <v>206.9</v>
      </c>
      <c r="VM37" s="17"/>
      <c r="VN37" s="17">
        <v>224.649</v>
      </c>
      <c r="VO37" s="17">
        <v>-17.748999999999999</v>
      </c>
      <c r="VP37" s="17">
        <v>14.7</v>
      </c>
      <c r="VQ37" s="17"/>
      <c r="VR37" s="17">
        <v>11.138999999999999</v>
      </c>
      <c r="VS37" s="17">
        <v>3.5609999999999999</v>
      </c>
      <c r="VT37" s="17">
        <v>124.3</v>
      </c>
      <c r="VU37" s="17"/>
      <c r="VV37" s="17">
        <v>131.33600000000001</v>
      </c>
      <c r="VW37" s="17">
        <v>-7.0359999999999996</v>
      </c>
      <c r="VX37" s="17">
        <v>0.63600000000000001</v>
      </c>
      <c r="VY37" s="17">
        <v>0.6</v>
      </c>
      <c r="VZ37" s="17">
        <v>0.6</v>
      </c>
      <c r="WA37" s="17">
        <v>3.5999999999999997E-2</v>
      </c>
      <c r="WB37" s="17">
        <v>106.04900000000001</v>
      </c>
      <c r="WC37" s="17">
        <v>117.61</v>
      </c>
      <c r="WD37" s="17">
        <v>118.19</v>
      </c>
      <c r="WE37" s="17">
        <v>-12.141</v>
      </c>
      <c r="WF37" s="17">
        <v>138.685</v>
      </c>
      <c r="WG37" s="17">
        <v>116.07</v>
      </c>
      <c r="WH37" s="17">
        <v>114.639</v>
      </c>
      <c r="WI37" s="17">
        <v>24.045999999999999</v>
      </c>
      <c r="WJ37" s="17">
        <v>81.900000000000006</v>
      </c>
      <c r="WK37" s="17"/>
      <c r="WL37" s="17">
        <v>96.441000000000003</v>
      </c>
      <c r="WM37" s="17">
        <v>-14.541</v>
      </c>
      <c r="WN37" s="17">
        <v>4</v>
      </c>
      <c r="WO37" s="17">
        <v>4.2</v>
      </c>
      <c r="WP37" s="17">
        <v>4.2</v>
      </c>
      <c r="WQ37" s="17">
        <v>-0.2</v>
      </c>
      <c r="WR37" s="17">
        <v>0</v>
      </c>
      <c r="WS37" s="17"/>
      <c r="WT37" s="17"/>
      <c r="WU37" s="17">
        <v>0</v>
      </c>
      <c r="WV37" s="17">
        <v>1.2</v>
      </c>
      <c r="WW37" s="17">
        <v>1.2</v>
      </c>
      <c r="WX37" s="17">
        <v>1.2</v>
      </c>
      <c r="WY37" s="17">
        <v>0</v>
      </c>
      <c r="WZ37" s="17">
        <v>1</v>
      </c>
      <c r="XA37" s="17">
        <v>1.4</v>
      </c>
      <c r="XB37" s="17">
        <v>1.4</v>
      </c>
      <c r="XC37" s="17">
        <v>-0.4</v>
      </c>
      <c r="XD37" s="17">
        <v>8.5</v>
      </c>
      <c r="XE37" s="17"/>
      <c r="XF37" s="17">
        <v>7.0190000000000001</v>
      </c>
      <c r="XG37" s="17">
        <v>1.4810000000000001</v>
      </c>
      <c r="XH37" s="17">
        <v>8.1999999999999993</v>
      </c>
      <c r="XI37" s="17">
        <v>8.24</v>
      </c>
      <c r="XJ37" s="17">
        <v>7.2</v>
      </c>
      <c r="XK37" s="17">
        <v>1</v>
      </c>
      <c r="XL37" s="17">
        <v>20</v>
      </c>
      <c r="XM37" s="17">
        <v>19.008749999999999</v>
      </c>
      <c r="XN37" s="17">
        <v>18.46453</v>
      </c>
      <c r="XO37" s="17">
        <v>1.5354699999999999</v>
      </c>
      <c r="XP37" s="17">
        <v>9.3000000000000007</v>
      </c>
      <c r="XQ37" s="17">
        <v>10.8</v>
      </c>
      <c r="XR37" s="17">
        <v>10.8</v>
      </c>
      <c r="XS37" s="17">
        <v>-1.5</v>
      </c>
      <c r="XT37" s="17">
        <v>21.9</v>
      </c>
      <c r="XU37" s="17">
        <v>11</v>
      </c>
      <c r="XV37" s="17">
        <v>27</v>
      </c>
      <c r="XW37" s="17">
        <v>-5.0999999999999996</v>
      </c>
      <c r="XX37" s="17">
        <v>8.6</v>
      </c>
      <c r="XY37" s="17">
        <v>11</v>
      </c>
      <c r="XZ37" s="17">
        <v>27</v>
      </c>
      <c r="YA37" s="17">
        <v>-18.399999999999999</v>
      </c>
      <c r="YB37" s="17">
        <v>14.9</v>
      </c>
      <c r="YC37" s="17">
        <v>14</v>
      </c>
      <c r="YD37" s="17">
        <v>14</v>
      </c>
      <c r="YE37" s="17">
        <v>0.9</v>
      </c>
      <c r="YF37" s="17">
        <v>18.899999999999999</v>
      </c>
      <c r="YG37" s="17">
        <v>17.62</v>
      </c>
      <c r="YH37" s="17">
        <v>19</v>
      </c>
      <c r="YI37" s="17">
        <v>-0.1</v>
      </c>
      <c r="YJ37" s="17">
        <v>7.96</v>
      </c>
      <c r="YK37" s="17">
        <v>8.3000000000000007</v>
      </c>
      <c r="YL37" s="17">
        <v>8.3000000000000007</v>
      </c>
      <c r="YM37" s="17">
        <v>-0.34</v>
      </c>
      <c r="YN37" s="17">
        <v>10.92</v>
      </c>
      <c r="YO37" s="17">
        <v>11</v>
      </c>
      <c r="YP37" s="17">
        <v>11</v>
      </c>
      <c r="YQ37" s="17">
        <v>-0.08</v>
      </c>
      <c r="YR37" s="17">
        <v>14.96</v>
      </c>
      <c r="YS37" s="17">
        <v>22</v>
      </c>
      <c r="YT37" s="17">
        <v>22</v>
      </c>
      <c r="YU37" s="17">
        <v>-7.04</v>
      </c>
    </row>
    <row r="38" spans="1:671" ht="24" customHeight="1" x14ac:dyDescent="0.3">
      <c r="A38" s="1"/>
      <c r="B38" s="16" t="s">
        <v>48</v>
      </c>
      <c r="C38" s="16" t="s">
        <v>786</v>
      </c>
      <c r="D38" s="17">
        <v>205.5</v>
      </c>
      <c r="E38" s="17">
        <v>203.40136000000001</v>
      </c>
      <c r="F38" s="17">
        <v>203.40136000000001</v>
      </c>
      <c r="G38" s="17">
        <v>2.0986400000000001</v>
      </c>
      <c r="H38" s="17">
        <v>630</v>
      </c>
      <c r="I38" s="17">
        <v>621.9896</v>
      </c>
      <c r="J38" s="17">
        <v>621.9896</v>
      </c>
      <c r="K38" s="17">
        <v>8.0104000000000006</v>
      </c>
      <c r="L38" s="17">
        <v>214.5</v>
      </c>
      <c r="M38" s="17">
        <v>202.54091</v>
      </c>
      <c r="N38" s="17">
        <v>202.54091</v>
      </c>
      <c r="O38" s="17">
        <v>11.95909</v>
      </c>
      <c r="P38" s="17"/>
      <c r="Q38" s="17"/>
      <c r="R38" s="17"/>
      <c r="S38" s="17">
        <v>0</v>
      </c>
      <c r="T38" s="17"/>
      <c r="U38" s="17"/>
      <c r="V38" s="17"/>
      <c r="W38" s="17">
        <v>0</v>
      </c>
      <c r="X38" s="17">
        <v>90.9</v>
      </c>
      <c r="Y38" s="17">
        <v>91.867829999999998</v>
      </c>
      <c r="Z38" s="17">
        <v>91.867829999999998</v>
      </c>
      <c r="AA38" s="17">
        <v>-0.96782999999999997</v>
      </c>
      <c r="AB38" s="17">
        <v>242.3</v>
      </c>
      <c r="AC38" s="17">
        <v>240</v>
      </c>
      <c r="AD38" s="17">
        <v>240</v>
      </c>
      <c r="AE38" s="17">
        <v>2.2999999999999998</v>
      </c>
      <c r="AF38" s="17"/>
      <c r="AG38" s="17"/>
      <c r="AH38" s="17"/>
      <c r="AI38" s="17">
        <v>0</v>
      </c>
      <c r="AJ38" s="17"/>
      <c r="AK38" s="17"/>
      <c r="AL38" s="17"/>
      <c r="AM38" s="17">
        <v>0</v>
      </c>
      <c r="AN38" s="17"/>
      <c r="AO38" s="17"/>
      <c r="AP38" s="17"/>
      <c r="AQ38" s="17">
        <v>0</v>
      </c>
      <c r="AR38" s="17">
        <v>114.4</v>
      </c>
      <c r="AS38" s="17"/>
      <c r="AT38" s="17"/>
      <c r="AU38" s="17">
        <v>114.4</v>
      </c>
      <c r="AV38" s="17">
        <v>198.1</v>
      </c>
      <c r="AW38" s="17">
        <v>199.47783000000001</v>
      </c>
      <c r="AX38" s="17">
        <v>199.47789</v>
      </c>
      <c r="AY38" s="17">
        <v>-1.3778900000000001</v>
      </c>
      <c r="AZ38" s="17"/>
      <c r="BA38" s="17"/>
      <c r="BB38" s="17"/>
      <c r="BC38" s="17">
        <v>0</v>
      </c>
      <c r="BD38" s="17">
        <v>0</v>
      </c>
      <c r="BE38" s="17"/>
      <c r="BF38" s="17"/>
      <c r="BG38" s="17">
        <v>0</v>
      </c>
      <c r="BH38" s="17"/>
      <c r="BI38" s="17"/>
      <c r="BJ38" s="17"/>
      <c r="BK38" s="17">
        <v>0</v>
      </c>
      <c r="BL38" s="17">
        <v>381.8</v>
      </c>
      <c r="BM38" s="17">
        <v>291.60003</v>
      </c>
      <c r="BN38" s="17">
        <v>116.08401000000001</v>
      </c>
      <c r="BO38" s="17">
        <v>265.71598999999998</v>
      </c>
      <c r="BP38" s="17">
        <v>10</v>
      </c>
      <c r="BQ38" s="17">
        <v>9.8007899999999992</v>
      </c>
      <c r="BR38" s="17">
        <v>3.45607</v>
      </c>
      <c r="BS38" s="17">
        <v>6.5439299999999996</v>
      </c>
      <c r="BT38" s="17"/>
      <c r="BU38" s="17"/>
      <c r="BV38" s="17"/>
      <c r="BW38" s="17">
        <v>0</v>
      </c>
      <c r="BX38" s="17"/>
      <c r="BY38" s="17"/>
      <c r="BZ38" s="17"/>
      <c r="CA38" s="17">
        <v>0</v>
      </c>
      <c r="CB38" s="17"/>
      <c r="CC38" s="17"/>
      <c r="CD38" s="17"/>
      <c r="CE38" s="17">
        <v>0</v>
      </c>
      <c r="CF38" s="17"/>
      <c r="CG38" s="17"/>
      <c r="CH38" s="17"/>
      <c r="CI38" s="17">
        <v>0</v>
      </c>
      <c r="CJ38" s="17">
        <v>168.7</v>
      </c>
      <c r="CK38" s="17">
        <v>164.06704999999999</v>
      </c>
      <c r="CL38" s="17">
        <v>164.06706</v>
      </c>
      <c r="CM38" s="17">
        <v>4.6329399999999996</v>
      </c>
      <c r="CN38" s="17">
        <v>7.6989999999999998</v>
      </c>
      <c r="CO38" s="17">
        <v>5.1383299999999998</v>
      </c>
      <c r="CP38" s="17">
        <v>5.1383299999999998</v>
      </c>
      <c r="CQ38" s="17">
        <v>2.56067</v>
      </c>
      <c r="CR38" s="17">
        <v>5.0679999999999996</v>
      </c>
      <c r="CS38" s="17">
        <v>2.8205</v>
      </c>
      <c r="CT38" s="17">
        <v>2.8205</v>
      </c>
      <c r="CU38" s="17">
        <v>2.2475000000000001</v>
      </c>
      <c r="CV38" s="17">
        <v>12.5</v>
      </c>
      <c r="CW38" s="17"/>
      <c r="CX38" s="17">
        <v>16.808070000000001</v>
      </c>
      <c r="CY38" s="17">
        <v>-4.3080699999999998</v>
      </c>
      <c r="CZ38" s="17">
        <v>7.1</v>
      </c>
      <c r="DA38" s="17">
        <v>6.8787000000000003</v>
      </c>
      <c r="DB38" s="17">
        <v>6.8787000000000003</v>
      </c>
      <c r="DC38" s="17">
        <v>0.2213</v>
      </c>
      <c r="DD38" s="17">
        <v>12.6</v>
      </c>
      <c r="DE38" s="17">
        <v>14.933920000000001</v>
      </c>
      <c r="DF38" s="17">
        <v>14.933909999999999</v>
      </c>
      <c r="DG38" s="17">
        <v>-2.3339099999999999</v>
      </c>
      <c r="DH38" s="17">
        <v>71.2</v>
      </c>
      <c r="DI38" s="17">
        <v>37.89284</v>
      </c>
      <c r="DJ38" s="17">
        <v>81.788359999999997</v>
      </c>
      <c r="DK38" s="17">
        <v>-10.58836</v>
      </c>
      <c r="DL38" s="17"/>
      <c r="DM38" s="17"/>
      <c r="DN38" s="17"/>
      <c r="DO38" s="17">
        <v>0</v>
      </c>
      <c r="DP38" s="17"/>
      <c r="DQ38" s="17"/>
      <c r="DR38" s="17"/>
      <c r="DS38" s="17">
        <v>0</v>
      </c>
      <c r="DT38" s="17"/>
      <c r="DU38" s="17"/>
      <c r="DV38" s="17"/>
      <c r="DW38" s="17">
        <v>0</v>
      </c>
      <c r="DX38" s="17"/>
      <c r="DY38" s="17"/>
      <c r="DZ38" s="17"/>
      <c r="EA38" s="17">
        <v>0</v>
      </c>
      <c r="EB38" s="17">
        <v>110.9</v>
      </c>
      <c r="EC38" s="17">
        <v>112.46647</v>
      </c>
      <c r="ED38" s="17">
        <v>112.46647</v>
      </c>
      <c r="EE38" s="17">
        <v>-1.56647</v>
      </c>
      <c r="EF38" s="17">
        <v>221</v>
      </c>
      <c r="EG38" s="17">
        <v>220.69499999999999</v>
      </c>
      <c r="EH38" s="17">
        <v>220.69497000000001</v>
      </c>
      <c r="EI38" s="17">
        <v>0.30503000000000002</v>
      </c>
      <c r="EJ38" s="17"/>
      <c r="EK38" s="17"/>
      <c r="EL38" s="17"/>
      <c r="EM38" s="17">
        <v>0</v>
      </c>
      <c r="EN38" s="17"/>
      <c r="EO38" s="17"/>
      <c r="EP38" s="17"/>
      <c r="EQ38" s="17">
        <v>0</v>
      </c>
      <c r="ER38" s="17"/>
      <c r="ES38" s="17"/>
      <c r="ET38" s="17"/>
      <c r="EU38" s="17">
        <v>0</v>
      </c>
      <c r="EV38" s="17">
        <v>6.5</v>
      </c>
      <c r="EW38" s="17">
        <v>6.39</v>
      </c>
      <c r="EX38" s="17">
        <v>6.39</v>
      </c>
      <c r="EY38" s="17">
        <v>0.11</v>
      </c>
      <c r="EZ38" s="17">
        <v>457.8</v>
      </c>
      <c r="FA38" s="17">
        <v>457.09426999999999</v>
      </c>
      <c r="FB38" s="17">
        <v>317.78654999999998</v>
      </c>
      <c r="FC38" s="17">
        <v>140.01345000000001</v>
      </c>
      <c r="FD38" s="17">
        <v>80</v>
      </c>
      <c r="FE38" s="17">
        <v>81.635570000000001</v>
      </c>
      <c r="FF38" s="17">
        <v>81.635570000000001</v>
      </c>
      <c r="FG38" s="17">
        <v>-1.63557</v>
      </c>
      <c r="FH38" s="17">
        <v>144.71285</v>
      </c>
      <c r="FI38" s="17">
        <v>151.36251999999999</v>
      </c>
      <c r="FJ38" s="17">
        <v>151.36251999999999</v>
      </c>
      <c r="FK38" s="17">
        <v>-6.6496700000000004</v>
      </c>
      <c r="FL38" s="17">
        <v>40.089799999999997</v>
      </c>
      <c r="FM38" s="17">
        <v>41.89893</v>
      </c>
      <c r="FN38" s="17">
        <v>41.89893</v>
      </c>
      <c r="FO38" s="17">
        <v>-1.8091299999999999</v>
      </c>
      <c r="FP38" s="17">
        <v>17.8</v>
      </c>
      <c r="FQ38" s="17">
        <v>19.21088</v>
      </c>
      <c r="FR38" s="17">
        <v>19.21088</v>
      </c>
      <c r="FS38" s="17">
        <v>-1.4108799999999999</v>
      </c>
      <c r="FT38" s="17">
        <v>18.8</v>
      </c>
      <c r="FU38" s="17">
        <v>17.4344</v>
      </c>
      <c r="FV38" s="17">
        <v>18.46453</v>
      </c>
      <c r="FW38" s="17">
        <v>0.33546999999999999</v>
      </c>
      <c r="FX38" s="17">
        <v>92</v>
      </c>
      <c r="FY38" s="17">
        <v>87.773570000000007</v>
      </c>
      <c r="FZ38" s="17">
        <v>87.773570000000007</v>
      </c>
      <c r="GA38" s="17">
        <v>4.2264299999999997</v>
      </c>
      <c r="GB38" s="17">
        <v>183.22219999999999</v>
      </c>
      <c r="GC38" s="17">
        <v>185.82039</v>
      </c>
      <c r="GD38" s="17">
        <v>185.82039</v>
      </c>
      <c r="GE38" s="17">
        <v>-2.5981900000000002</v>
      </c>
      <c r="GF38" s="17">
        <v>183.54302999999999</v>
      </c>
      <c r="GG38" s="17">
        <v>185.82039</v>
      </c>
      <c r="GH38" s="17">
        <v>185.82039</v>
      </c>
      <c r="GI38" s="17">
        <v>-2.2773599999999998</v>
      </c>
      <c r="GJ38" s="17">
        <v>184.63055</v>
      </c>
      <c r="GK38" s="17">
        <v>186.37841</v>
      </c>
      <c r="GL38" s="17">
        <v>186.37841</v>
      </c>
      <c r="GM38" s="17">
        <v>-1.74786</v>
      </c>
      <c r="GN38" s="17">
        <v>109.4</v>
      </c>
      <c r="GO38" s="17">
        <v>110.48202000000001</v>
      </c>
      <c r="GP38" s="17">
        <v>110.48202000000001</v>
      </c>
      <c r="GQ38" s="17">
        <v>-1.08202</v>
      </c>
      <c r="GR38" s="17">
        <v>19.399999999999999</v>
      </c>
      <c r="GS38" s="17">
        <v>18</v>
      </c>
      <c r="GT38" s="17">
        <v>18</v>
      </c>
      <c r="GU38" s="17">
        <v>1.4</v>
      </c>
      <c r="GV38" s="17">
        <v>45.4</v>
      </c>
      <c r="GW38" s="17">
        <v>43.545189999999998</v>
      </c>
      <c r="GX38" s="17">
        <v>43.545189999999998</v>
      </c>
      <c r="GY38" s="17">
        <v>1.8548100000000001</v>
      </c>
      <c r="GZ38" s="17">
        <v>2</v>
      </c>
      <c r="HA38" s="17">
        <v>2.0605799999999999</v>
      </c>
      <c r="HB38" s="17">
        <v>2.0605799999999999</v>
      </c>
      <c r="HC38" s="17">
        <v>-6.0580000000000002E-2</v>
      </c>
      <c r="HD38" s="17">
        <v>31.6</v>
      </c>
      <c r="HE38" s="17">
        <v>30.332239999999999</v>
      </c>
      <c r="HF38" s="17">
        <v>30.332239999999999</v>
      </c>
      <c r="HG38" s="17">
        <v>1.26776</v>
      </c>
      <c r="HH38" s="17">
        <v>64.7</v>
      </c>
      <c r="HI38" s="17">
        <v>106.84451</v>
      </c>
      <c r="HJ38" s="17">
        <v>112.67541</v>
      </c>
      <c r="HK38" s="17">
        <v>-47.975409999999997</v>
      </c>
      <c r="HL38" s="17"/>
      <c r="HM38" s="17"/>
      <c r="HN38" s="17"/>
      <c r="HO38" s="17">
        <v>0</v>
      </c>
      <c r="HP38" s="17"/>
      <c r="HQ38" s="17"/>
      <c r="HR38" s="17"/>
      <c r="HS38" s="17">
        <v>0</v>
      </c>
      <c r="HT38" s="17">
        <v>21.4</v>
      </c>
      <c r="HU38" s="17"/>
      <c r="HV38" s="17">
        <v>30.997869999999999</v>
      </c>
      <c r="HW38" s="17">
        <v>-9.5978700000000003</v>
      </c>
      <c r="HX38" s="17"/>
      <c r="HY38" s="17"/>
      <c r="HZ38" s="17"/>
      <c r="IA38" s="17">
        <v>0</v>
      </c>
      <c r="IB38" s="17"/>
      <c r="IC38" s="17"/>
      <c r="ID38" s="17"/>
      <c r="IE38" s="17">
        <v>0</v>
      </c>
      <c r="IF38" s="17">
        <v>45.5</v>
      </c>
      <c r="IG38" s="17">
        <v>45.265309999999999</v>
      </c>
      <c r="IH38" s="17">
        <v>45.265309999999999</v>
      </c>
      <c r="II38" s="17">
        <v>0.23469000000000001</v>
      </c>
      <c r="IJ38" s="17"/>
      <c r="IK38" s="17"/>
      <c r="IL38" s="17"/>
      <c r="IM38" s="17">
        <v>0</v>
      </c>
      <c r="IN38" s="17"/>
      <c r="IO38" s="17"/>
      <c r="IP38" s="17"/>
      <c r="IQ38" s="17">
        <v>0</v>
      </c>
      <c r="IR38" s="17"/>
      <c r="IS38" s="17"/>
      <c r="IT38" s="17"/>
      <c r="IU38" s="17">
        <v>0</v>
      </c>
      <c r="IV38" s="17">
        <v>128.30000000000001</v>
      </c>
      <c r="IW38" s="17">
        <v>132.83837</v>
      </c>
      <c r="IX38" s="17">
        <v>132.83837</v>
      </c>
      <c r="IY38" s="17">
        <v>-4.5383699999999996</v>
      </c>
      <c r="IZ38" s="17">
        <v>139.1</v>
      </c>
      <c r="JA38" s="17">
        <v>169.608</v>
      </c>
      <c r="JB38" s="17">
        <v>169.608</v>
      </c>
      <c r="JC38" s="17">
        <v>-30.507999999999999</v>
      </c>
      <c r="JD38" s="17">
        <v>139.1</v>
      </c>
      <c r="JE38" s="17">
        <v>169.608</v>
      </c>
      <c r="JF38" s="17">
        <v>169.608</v>
      </c>
      <c r="JG38" s="17">
        <v>-30.507999999999999</v>
      </c>
      <c r="JH38" s="17">
        <v>139.9</v>
      </c>
      <c r="JI38" s="17">
        <v>169.608</v>
      </c>
      <c r="JJ38" s="17">
        <v>169.608</v>
      </c>
      <c r="JK38" s="17">
        <v>-29.707999999999998</v>
      </c>
      <c r="JL38" s="17">
        <v>232.2</v>
      </c>
      <c r="JM38" s="17">
        <v>255.17599999999999</v>
      </c>
      <c r="JN38" s="17">
        <v>255.17599999999999</v>
      </c>
      <c r="JO38" s="17">
        <v>-22.975999999999999</v>
      </c>
      <c r="JP38" s="17">
        <v>71.900000000000006</v>
      </c>
      <c r="JQ38" s="17">
        <v>73.590999999999994</v>
      </c>
      <c r="JR38" s="17">
        <v>73.590999999999994</v>
      </c>
      <c r="JS38" s="17">
        <v>-1.6910000000000001</v>
      </c>
      <c r="JT38" s="17">
        <v>35</v>
      </c>
      <c r="JU38" s="17">
        <v>36.905999999999999</v>
      </c>
      <c r="JV38" s="17">
        <v>36.905999999999999</v>
      </c>
      <c r="JW38" s="17">
        <v>-1.9059999999999999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v>
      </c>
      <c r="KW38" s="17">
        <v>1.7823899999999999</v>
      </c>
      <c r="KX38" s="17">
        <v>1.7823899999999999</v>
      </c>
      <c r="KY38" s="17">
        <v>0.21761</v>
      </c>
      <c r="KZ38" s="17">
        <v>73.95</v>
      </c>
      <c r="LA38" s="17">
        <v>90.592240000000004</v>
      </c>
      <c r="LB38" s="17">
        <v>83.514139999999998</v>
      </c>
      <c r="LC38" s="17">
        <v>-9.5641400000000001</v>
      </c>
      <c r="LD38" s="17">
        <v>114.291</v>
      </c>
      <c r="LE38" s="17">
        <v>125.81755</v>
      </c>
      <c r="LF38" s="17">
        <v>125.81766</v>
      </c>
      <c r="LG38" s="17">
        <v>-11.52666</v>
      </c>
      <c r="LH38" s="17">
        <v>63.563000000000002</v>
      </c>
      <c r="LI38" s="17">
        <v>67.199219999999997</v>
      </c>
      <c r="LJ38" s="17">
        <v>67.199219999999997</v>
      </c>
      <c r="LK38" s="17">
        <v>-3.6362199999999998</v>
      </c>
      <c r="LL38" s="17">
        <v>78.248999999999995</v>
      </c>
      <c r="LM38" s="17">
        <v>78.567999999999998</v>
      </c>
      <c r="LN38" s="17">
        <v>78.567999999999998</v>
      </c>
      <c r="LO38" s="17">
        <v>-0.31900000000000001</v>
      </c>
      <c r="LP38" s="17">
        <v>30.37</v>
      </c>
      <c r="LQ38" s="17">
        <v>29.980560000000001</v>
      </c>
      <c r="LR38" s="17">
        <v>29.980560000000001</v>
      </c>
      <c r="LS38" s="17">
        <v>0.38944000000000001</v>
      </c>
      <c r="LT38" s="17"/>
      <c r="LU38" s="17"/>
      <c r="LV38" s="17"/>
      <c r="LW38" s="17">
        <v>0</v>
      </c>
      <c r="LX38" s="17"/>
      <c r="LY38" s="17"/>
      <c r="LZ38" s="17"/>
      <c r="MA38" s="17">
        <v>0</v>
      </c>
      <c r="MB38" s="17"/>
      <c r="MC38" s="17"/>
      <c r="MD38" s="17"/>
      <c r="ME38" s="17">
        <v>0</v>
      </c>
      <c r="MF38" s="17">
        <v>140.10300000000001</v>
      </c>
      <c r="MG38" s="17">
        <v>151.08886000000001</v>
      </c>
      <c r="MH38" s="17">
        <v>153.12567999999999</v>
      </c>
      <c r="MI38" s="17">
        <v>-13.022679999999999</v>
      </c>
      <c r="MJ38" s="17">
        <v>141.38300000000001</v>
      </c>
      <c r="MK38" s="17">
        <v>151.08886000000001</v>
      </c>
      <c r="ML38" s="17">
        <v>153.12567999999999</v>
      </c>
      <c r="MM38" s="17">
        <v>-11.74268</v>
      </c>
      <c r="MN38" s="17">
        <v>146.892</v>
      </c>
      <c r="MO38" s="17">
        <v>151.54257999999999</v>
      </c>
      <c r="MP38" s="17">
        <v>153.58552</v>
      </c>
      <c r="MQ38" s="17">
        <v>-6.6935200000000004</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6</v>
      </c>
      <c r="NU38" s="17">
        <v>6.5736800000000004</v>
      </c>
      <c r="NV38" s="17">
        <v>6.5736800000000004</v>
      </c>
      <c r="NW38" s="17">
        <v>-0.57367999999999997</v>
      </c>
      <c r="NX38" s="17">
        <v>1.8</v>
      </c>
      <c r="NY38" s="17">
        <v>6.8964100000000004</v>
      </c>
      <c r="NZ38" s="17">
        <v>6.8964100000000004</v>
      </c>
      <c r="OA38" s="17">
        <v>-5.0964099999999997</v>
      </c>
      <c r="OB38" s="17">
        <v>20</v>
      </c>
      <c r="OC38" s="17">
        <v>18.892130000000002</v>
      </c>
      <c r="OD38" s="17">
        <v>17.492709999999999</v>
      </c>
      <c r="OE38" s="17">
        <v>2.5072899999999998</v>
      </c>
      <c r="OF38" s="17">
        <v>0.1</v>
      </c>
      <c r="OG38" s="17"/>
      <c r="OH38" s="17">
        <v>0.64700000000000002</v>
      </c>
      <c r="OI38" s="17">
        <v>-0.54700000000000004</v>
      </c>
      <c r="OJ38" s="17">
        <v>98.4</v>
      </c>
      <c r="OK38" s="17">
        <v>104.65</v>
      </c>
      <c r="OL38" s="17">
        <v>104.598</v>
      </c>
      <c r="OM38" s="17">
        <v>-6.1980000000000004</v>
      </c>
      <c r="ON38" s="17">
        <v>80.7</v>
      </c>
      <c r="OO38" s="17"/>
      <c r="OP38" s="17">
        <v>74.81</v>
      </c>
      <c r="OQ38" s="17">
        <v>5.89</v>
      </c>
      <c r="OR38" s="17">
        <v>8.3000000000000007</v>
      </c>
      <c r="OS38" s="17">
        <v>5.69</v>
      </c>
      <c r="OT38" s="17">
        <v>6.3460000000000001</v>
      </c>
      <c r="OU38" s="17">
        <v>1.954</v>
      </c>
      <c r="OV38" s="17">
        <v>0</v>
      </c>
      <c r="OW38" s="17"/>
      <c r="OX38" s="17">
        <v>0.1</v>
      </c>
      <c r="OY38" s="17">
        <v>-0.1</v>
      </c>
      <c r="OZ38" s="17">
        <v>3.3</v>
      </c>
      <c r="PA38" s="17"/>
      <c r="PB38" s="17"/>
      <c r="PC38" s="17">
        <v>3.3</v>
      </c>
      <c r="PD38" s="17">
        <v>9.9</v>
      </c>
      <c r="PE38" s="17">
        <v>9.9830000000000005</v>
      </c>
      <c r="PF38" s="17">
        <v>9.9830000000000005</v>
      </c>
      <c r="PG38" s="17">
        <v>-8.3000000000000004E-2</v>
      </c>
      <c r="PH38" s="17">
        <v>5.4</v>
      </c>
      <c r="PI38" s="17">
        <v>5.67</v>
      </c>
      <c r="PJ38" s="17">
        <v>5.67</v>
      </c>
      <c r="PK38" s="17">
        <v>-0.27</v>
      </c>
      <c r="PL38" s="17">
        <v>162.6</v>
      </c>
      <c r="PM38" s="17"/>
      <c r="PN38" s="17">
        <v>169.68700000000001</v>
      </c>
      <c r="PO38" s="17">
        <v>-7.0869999999999997</v>
      </c>
      <c r="PP38" s="17">
        <v>0.8</v>
      </c>
      <c r="PQ38" s="17">
        <v>1</v>
      </c>
      <c r="PR38" s="17">
        <v>1</v>
      </c>
      <c r="PS38" s="17">
        <v>-0.2</v>
      </c>
      <c r="PT38" s="17">
        <v>3.5</v>
      </c>
      <c r="PU38" s="17">
        <v>3.54</v>
      </c>
      <c r="PV38" s="17">
        <v>3.55</v>
      </c>
      <c r="PW38" s="17">
        <v>-0.05</v>
      </c>
      <c r="PX38" s="17">
        <v>5.2</v>
      </c>
      <c r="PY38" s="17">
        <v>4.5999999999999996</v>
      </c>
      <c r="PZ38" s="17">
        <v>4.5999999999999996</v>
      </c>
      <c r="QA38" s="17">
        <v>0.6</v>
      </c>
      <c r="QB38" s="17">
        <v>9.1999999999999993</v>
      </c>
      <c r="QC38" s="17">
        <v>20.274049999999999</v>
      </c>
      <c r="QD38" s="17">
        <v>20.274049999999999</v>
      </c>
      <c r="QE38" s="17">
        <v>-11.07405</v>
      </c>
      <c r="QF38" s="17">
        <v>20</v>
      </c>
      <c r="QG38" s="17">
        <v>18.270160000000001</v>
      </c>
      <c r="QH38" s="17">
        <v>19.33916</v>
      </c>
      <c r="QI38" s="17">
        <v>0.66083999999999998</v>
      </c>
      <c r="QJ38" s="17">
        <v>18.7</v>
      </c>
      <c r="QK38" s="17">
        <v>16.520890000000001</v>
      </c>
      <c r="QL38" s="17">
        <v>17.492709999999999</v>
      </c>
      <c r="QM38" s="17">
        <v>1.20729</v>
      </c>
      <c r="QN38" s="17">
        <v>3.6</v>
      </c>
      <c r="QO38" s="17">
        <v>3.5</v>
      </c>
      <c r="QP38" s="17">
        <v>3.5</v>
      </c>
      <c r="QQ38" s="17">
        <v>0.1</v>
      </c>
      <c r="QR38" s="17">
        <v>18.600000000000001</v>
      </c>
      <c r="QS38" s="17">
        <v>16.890180000000001</v>
      </c>
      <c r="QT38" s="17">
        <v>17.881440000000001</v>
      </c>
      <c r="QU38" s="17">
        <v>0.71855999999999998</v>
      </c>
      <c r="QV38" s="17">
        <v>13.2</v>
      </c>
      <c r="QW38" s="17"/>
      <c r="QX38" s="17">
        <v>12.955</v>
      </c>
      <c r="QY38" s="17">
        <v>0.245</v>
      </c>
      <c r="QZ38" s="17">
        <v>16.899999999999999</v>
      </c>
      <c r="RA38" s="17"/>
      <c r="RB38" s="17">
        <v>15.768000000000001</v>
      </c>
      <c r="RC38" s="17">
        <v>1.1319999999999999</v>
      </c>
      <c r="RD38" s="17">
        <v>22.3</v>
      </c>
      <c r="RE38" s="17">
        <v>22.89</v>
      </c>
      <c r="RF38" s="17">
        <v>21.442</v>
      </c>
      <c r="RG38" s="17">
        <v>0.85799999999999998</v>
      </c>
      <c r="RH38" s="17">
        <v>72.8</v>
      </c>
      <c r="RI38" s="17">
        <v>74.75</v>
      </c>
      <c r="RJ38" s="17">
        <v>69.596999999999994</v>
      </c>
      <c r="RK38" s="17">
        <v>3.2029999999999998</v>
      </c>
      <c r="RL38" s="17">
        <v>17.600000000000001</v>
      </c>
      <c r="RM38" s="17"/>
      <c r="RN38" s="17">
        <v>10.722</v>
      </c>
      <c r="RO38" s="17">
        <v>6.8780000000000001</v>
      </c>
      <c r="RP38" s="17">
        <v>3.1</v>
      </c>
      <c r="RQ38" s="17">
        <v>3.3</v>
      </c>
      <c r="RR38" s="17">
        <v>3.3</v>
      </c>
      <c r="RS38" s="17">
        <v>-0.2</v>
      </c>
      <c r="RT38" s="17">
        <v>10.3</v>
      </c>
      <c r="RU38" s="17"/>
      <c r="RV38" s="17">
        <v>7.1770199999999997</v>
      </c>
      <c r="RW38" s="17">
        <v>3.1229800000000001</v>
      </c>
      <c r="RX38" s="17">
        <v>3.04</v>
      </c>
      <c r="RY38" s="17">
        <v>2</v>
      </c>
      <c r="RZ38" s="17">
        <v>2</v>
      </c>
      <c r="SA38" s="17">
        <v>1.04</v>
      </c>
      <c r="SB38" s="17"/>
      <c r="SC38" s="17">
        <v>0.4</v>
      </c>
      <c r="SD38" s="17">
        <v>0.4</v>
      </c>
      <c r="SE38" s="17">
        <v>-0.4</v>
      </c>
      <c r="SF38" s="17">
        <v>0.2</v>
      </c>
      <c r="SG38" s="17"/>
      <c r="SH38" s="17">
        <v>0.31</v>
      </c>
      <c r="SI38" s="17">
        <v>-0.11</v>
      </c>
      <c r="SJ38" s="17">
        <v>19.899999999999999</v>
      </c>
      <c r="SK38" s="17">
        <v>18.892130000000002</v>
      </c>
      <c r="SL38" s="17">
        <v>17.881440000000001</v>
      </c>
      <c r="SM38" s="17">
        <v>2.0185599999999999</v>
      </c>
      <c r="SN38" s="17">
        <v>11.3</v>
      </c>
      <c r="SO38" s="17">
        <v>12.206020000000001</v>
      </c>
      <c r="SP38" s="17">
        <v>8.1999999999999993</v>
      </c>
      <c r="SQ38" s="17">
        <v>3.1</v>
      </c>
      <c r="SR38" s="17">
        <v>20.3</v>
      </c>
      <c r="SS38" s="17">
        <v>18.892130000000002</v>
      </c>
      <c r="ST38" s="17">
        <v>19.436350000000001</v>
      </c>
      <c r="SU38" s="17">
        <v>0.86365000000000003</v>
      </c>
      <c r="SV38" s="17">
        <v>20.3</v>
      </c>
      <c r="SW38" s="17">
        <v>18.892130000000002</v>
      </c>
      <c r="SX38" s="17">
        <v>19.436350000000001</v>
      </c>
      <c r="SY38" s="17">
        <v>0.86365000000000003</v>
      </c>
      <c r="SZ38" s="17">
        <v>20</v>
      </c>
      <c r="TA38" s="17">
        <v>18.892130000000002</v>
      </c>
      <c r="TB38" s="17">
        <v>18.46453</v>
      </c>
      <c r="TC38" s="17">
        <v>1.5354699999999999</v>
      </c>
      <c r="TD38" s="17">
        <v>6.2</v>
      </c>
      <c r="TE38" s="17">
        <v>13.12</v>
      </c>
      <c r="TF38" s="17">
        <v>13.789</v>
      </c>
      <c r="TG38" s="17">
        <v>-7.5890000000000004</v>
      </c>
      <c r="TH38" s="17">
        <v>31.5</v>
      </c>
      <c r="TI38" s="17">
        <v>61.9</v>
      </c>
      <c r="TJ38" s="17">
        <v>63.148000000000003</v>
      </c>
      <c r="TK38" s="17">
        <v>-31.648</v>
      </c>
      <c r="TL38" s="17">
        <v>10.3</v>
      </c>
      <c r="TM38" s="17"/>
      <c r="TN38" s="17">
        <v>15.09</v>
      </c>
      <c r="TO38" s="17">
        <v>-4.79</v>
      </c>
      <c r="TP38" s="17">
        <v>101.5</v>
      </c>
      <c r="TQ38" s="17">
        <v>85.31</v>
      </c>
      <c r="TR38" s="17">
        <v>78.495000000000005</v>
      </c>
      <c r="TS38" s="17">
        <v>23.004999999999999</v>
      </c>
      <c r="TT38" s="17">
        <v>117.2</v>
      </c>
      <c r="TU38" s="17">
        <v>90.8</v>
      </c>
      <c r="TV38" s="17">
        <v>86.462999999999994</v>
      </c>
      <c r="TW38" s="17">
        <v>30.736999999999998</v>
      </c>
      <c r="TX38" s="17">
        <v>14.8</v>
      </c>
      <c r="TY38" s="17">
        <v>4.47</v>
      </c>
      <c r="TZ38" s="17">
        <v>4.4649999999999999</v>
      </c>
      <c r="UA38" s="17">
        <v>10.335000000000001</v>
      </c>
      <c r="UB38" s="17">
        <v>14.7</v>
      </c>
      <c r="UC38" s="17">
        <v>6.91</v>
      </c>
      <c r="UD38" s="17">
        <v>6.9109999999999996</v>
      </c>
      <c r="UE38" s="17">
        <v>7.7889999999999997</v>
      </c>
      <c r="UF38" s="17">
        <v>22.2</v>
      </c>
      <c r="UG38" s="17"/>
      <c r="UH38" s="17">
        <v>17.559999999999999</v>
      </c>
      <c r="UI38" s="17">
        <v>4.6399999999999997</v>
      </c>
      <c r="UJ38" s="17">
        <v>20.909210000000002</v>
      </c>
      <c r="UK38" s="17">
        <v>19.378039999999999</v>
      </c>
      <c r="UL38" s="17">
        <v>19.436350000000001</v>
      </c>
      <c r="UM38" s="17">
        <v>1.4728600000000001</v>
      </c>
      <c r="UN38" s="17">
        <v>8.2576800000000006</v>
      </c>
      <c r="UO38" s="17">
        <v>7</v>
      </c>
      <c r="UP38" s="17">
        <v>7</v>
      </c>
      <c r="UQ38" s="17">
        <v>1.2576799999999999</v>
      </c>
      <c r="UR38" s="17">
        <v>8</v>
      </c>
      <c r="US38" s="17">
        <v>8.1999999999999993</v>
      </c>
      <c r="UT38" s="17">
        <v>8.1999999999999993</v>
      </c>
      <c r="UU38" s="17">
        <v>-0.2</v>
      </c>
      <c r="UV38" s="17">
        <v>20.399999999999999</v>
      </c>
      <c r="UW38" s="17">
        <v>18.35763</v>
      </c>
      <c r="UX38" s="17">
        <v>19.436350000000001</v>
      </c>
      <c r="UY38" s="17">
        <v>0.96365000000000001</v>
      </c>
      <c r="UZ38" s="17">
        <v>20.399999999999999</v>
      </c>
      <c r="VA38" s="17">
        <v>18.35763</v>
      </c>
      <c r="VB38" s="17">
        <v>19.436350000000001</v>
      </c>
      <c r="VC38" s="17">
        <v>0.96365000000000001</v>
      </c>
      <c r="VD38" s="17">
        <v>20.100000000000001</v>
      </c>
      <c r="VE38" s="17">
        <v>18.35763</v>
      </c>
      <c r="VF38" s="17">
        <v>19.436350000000001</v>
      </c>
      <c r="VG38" s="17">
        <v>0.66364999999999996</v>
      </c>
      <c r="VH38" s="17">
        <v>7</v>
      </c>
      <c r="VI38" s="17">
        <v>5.21</v>
      </c>
      <c r="VJ38" s="17">
        <v>5.5949999999999998</v>
      </c>
      <c r="VK38" s="17">
        <v>1.405</v>
      </c>
      <c r="VL38" s="17">
        <v>185.3</v>
      </c>
      <c r="VM38" s="17"/>
      <c r="VN38" s="17">
        <v>196.23699999999999</v>
      </c>
      <c r="VO38" s="17">
        <v>-10.936999999999999</v>
      </c>
      <c r="VP38" s="17">
        <v>10.8</v>
      </c>
      <c r="VQ38" s="17"/>
      <c r="VR38" s="17">
        <v>8.9350000000000005</v>
      </c>
      <c r="VS38" s="17">
        <v>1.865</v>
      </c>
      <c r="VT38" s="17">
        <v>71.400000000000006</v>
      </c>
      <c r="VU38" s="17"/>
      <c r="VV38" s="17">
        <v>110.105</v>
      </c>
      <c r="VW38" s="17">
        <v>-38.704999999999998</v>
      </c>
      <c r="VX38" s="17">
        <v>0.64100000000000001</v>
      </c>
      <c r="VY38" s="17">
        <v>0.6</v>
      </c>
      <c r="VZ38" s="17">
        <v>0.6</v>
      </c>
      <c r="WA38" s="17">
        <v>4.1000000000000002E-2</v>
      </c>
      <c r="WB38" s="17">
        <v>100.63500000000001</v>
      </c>
      <c r="WC38" s="17">
        <v>119.67</v>
      </c>
      <c r="WD38" s="17">
        <v>120.042</v>
      </c>
      <c r="WE38" s="17">
        <v>-19.407</v>
      </c>
      <c r="WF38" s="17">
        <v>136.99299999999999</v>
      </c>
      <c r="WG38" s="17">
        <v>118.4</v>
      </c>
      <c r="WH38" s="17">
        <v>117.593</v>
      </c>
      <c r="WI38" s="17">
        <v>19.399999999999999</v>
      </c>
      <c r="WJ38" s="17">
        <v>29.9</v>
      </c>
      <c r="WK38" s="17"/>
      <c r="WL38" s="17">
        <v>84.978999999999999</v>
      </c>
      <c r="WM38" s="17">
        <v>-55.079000000000001</v>
      </c>
      <c r="WN38" s="17">
        <v>4.2</v>
      </c>
      <c r="WO38" s="17">
        <v>4.2</v>
      </c>
      <c r="WP38" s="17">
        <v>4.2</v>
      </c>
      <c r="WQ38" s="17">
        <v>0</v>
      </c>
      <c r="WR38" s="17">
        <v>0</v>
      </c>
      <c r="WS38" s="17"/>
      <c r="WT38" s="17"/>
      <c r="WU38" s="17">
        <v>0</v>
      </c>
      <c r="WV38" s="17">
        <v>1.2</v>
      </c>
      <c r="WW38" s="17">
        <v>1.2</v>
      </c>
      <c r="WX38" s="17">
        <v>1.2</v>
      </c>
      <c r="WY38" s="17">
        <v>0</v>
      </c>
      <c r="WZ38" s="17">
        <v>1.1000000000000001</v>
      </c>
      <c r="XA38" s="17">
        <v>1.4</v>
      </c>
      <c r="XB38" s="17">
        <v>1.4</v>
      </c>
      <c r="XC38" s="17">
        <v>-0.3</v>
      </c>
      <c r="XD38" s="17">
        <v>7.3</v>
      </c>
      <c r="XE38" s="17"/>
      <c r="XF38" s="17">
        <v>3.9020000000000001</v>
      </c>
      <c r="XG38" s="17">
        <v>3.3980000000000001</v>
      </c>
      <c r="XH38" s="17">
        <v>8.1999999999999993</v>
      </c>
      <c r="XI38" s="17">
        <v>8.24</v>
      </c>
      <c r="XJ38" s="17">
        <v>7.2</v>
      </c>
      <c r="XK38" s="17">
        <v>1</v>
      </c>
      <c r="XL38" s="17">
        <v>20</v>
      </c>
      <c r="XM38" s="17">
        <v>19.008749999999999</v>
      </c>
      <c r="XN38" s="17">
        <v>18.46453</v>
      </c>
      <c r="XO38" s="17">
        <v>1.5354699999999999</v>
      </c>
      <c r="XP38" s="17">
        <v>8.6999999999999993</v>
      </c>
      <c r="XQ38" s="17">
        <v>10.8</v>
      </c>
      <c r="XR38" s="17">
        <v>10.8</v>
      </c>
      <c r="XS38" s="17">
        <v>-2.1</v>
      </c>
      <c r="XT38" s="17">
        <v>22.9</v>
      </c>
      <c r="XU38" s="17">
        <v>11</v>
      </c>
      <c r="XV38" s="17">
        <v>27</v>
      </c>
      <c r="XW38" s="17">
        <v>-4.0999999999999996</v>
      </c>
      <c r="XX38" s="17">
        <v>20.6</v>
      </c>
      <c r="XY38" s="17">
        <v>11</v>
      </c>
      <c r="XZ38" s="17">
        <v>27</v>
      </c>
      <c r="YA38" s="17">
        <v>-6.4</v>
      </c>
      <c r="YB38" s="17">
        <v>15.5</v>
      </c>
      <c r="YC38" s="17">
        <v>14</v>
      </c>
      <c r="YD38" s="17">
        <v>14</v>
      </c>
      <c r="YE38" s="17">
        <v>1.5</v>
      </c>
      <c r="YF38" s="17">
        <v>19</v>
      </c>
      <c r="YG38" s="17">
        <v>17.62</v>
      </c>
      <c r="YH38" s="17">
        <v>19</v>
      </c>
      <c r="YI38" s="17">
        <v>0</v>
      </c>
      <c r="YJ38" s="17">
        <v>7.75</v>
      </c>
      <c r="YK38" s="17">
        <v>8.3000000000000007</v>
      </c>
      <c r="YL38" s="17">
        <v>8.3000000000000007</v>
      </c>
      <c r="YM38" s="17">
        <v>-0.55000000000000004</v>
      </c>
      <c r="YN38" s="17">
        <v>10.94</v>
      </c>
      <c r="YO38" s="17">
        <v>11</v>
      </c>
      <c r="YP38" s="17">
        <v>11</v>
      </c>
      <c r="YQ38" s="17">
        <v>-0.06</v>
      </c>
      <c r="YR38" s="17">
        <v>17.12</v>
      </c>
      <c r="YS38" s="17">
        <v>22</v>
      </c>
      <c r="YT38" s="17">
        <v>22</v>
      </c>
      <c r="YU38" s="17">
        <v>-4.88</v>
      </c>
    </row>
    <row r="39" spans="1:671" ht="24" customHeight="1" x14ac:dyDescent="0.3">
      <c r="A39" s="1"/>
      <c r="B39" s="16" t="s">
        <v>48</v>
      </c>
      <c r="C39" s="16" t="s">
        <v>787</v>
      </c>
      <c r="D39" s="17">
        <v>200.6</v>
      </c>
      <c r="E39" s="17">
        <v>203.40136000000001</v>
      </c>
      <c r="F39" s="17">
        <v>203.40136000000001</v>
      </c>
      <c r="G39" s="17">
        <v>-2.8013599999999999</v>
      </c>
      <c r="H39" s="17">
        <v>628.5</v>
      </c>
      <c r="I39" s="17">
        <v>621.9896</v>
      </c>
      <c r="J39" s="17">
        <v>621.9896</v>
      </c>
      <c r="K39" s="17">
        <v>6.5103999999999997</v>
      </c>
      <c r="L39" s="17">
        <v>214.3</v>
      </c>
      <c r="M39" s="17">
        <v>202.54091</v>
      </c>
      <c r="N39" s="17">
        <v>202.54091</v>
      </c>
      <c r="O39" s="17">
        <v>11.75909</v>
      </c>
      <c r="P39" s="17"/>
      <c r="Q39" s="17"/>
      <c r="R39" s="17"/>
      <c r="S39" s="17">
        <v>0</v>
      </c>
      <c r="T39" s="17"/>
      <c r="U39" s="17"/>
      <c r="V39" s="17"/>
      <c r="W39" s="17">
        <v>0</v>
      </c>
      <c r="X39" s="17">
        <v>89.7</v>
      </c>
      <c r="Y39" s="17">
        <v>91.867829999999998</v>
      </c>
      <c r="Z39" s="17">
        <v>91.867829999999998</v>
      </c>
      <c r="AA39" s="17">
        <v>-2.1678299999999999</v>
      </c>
      <c r="AB39" s="17">
        <v>240.6</v>
      </c>
      <c r="AC39" s="17">
        <v>240</v>
      </c>
      <c r="AD39" s="17">
        <v>240</v>
      </c>
      <c r="AE39" s="17">
        <v>0.6</v>
      </c>
      <c r="AF39" s="17"/>
      <c r="AG39" s="17"/>
      <c r="AH39" s="17"/>
      <c r="AI39" s="17">
        <v>0</v>
      </c>
      <c r="AJ39" s="17"/>
      <c r="AK39" s="17"/>
      <c r="AL39" s="17"/>
      <c r="AM39" s="17">
        <v>0</v>
      </c>
      <c r="AN39" s="17"/>
      <c r="AO39" s="17"/>
      <c r="AP39" s="17"/>
      <c r="AQ39" s="17">
        <v>0</v>
      </c>
      <c r="AR39" s="17">
        <v>199.9</v>
      </c>
      <c r="AS39" s="17">
        <v>196.93881999999999</v>
      </c>
      <c r="AT39" s="17"/>
      <c r="AU39" s="17">
        <v>199.9</v>
      </c>
      <c r="AV39" s="17">
        <v>199.3</v>
      </c>
      <c r="AW39" s="17">
        <v>199.47789</v>
      </c>
      <c r="AX39" s="17">
        <v>199.47789</v>
      </c>
      <c r="AY39" s="17">
        <v>-0.17788999999999999</v>
      </c>
      <c r="AZ39" s="17"/>
      <c r="BA39" s="17"/>
      <c r="BB39" s="17"/>
      <c r="BC39" s="17">
        <v>0</v>
      </c>
      <c r="BD39" s="17">
        <v>0</v>
      </c>
      <c r="BE39" s="17"/>
      <c r="BF39" s="17"/>
      <c r="BG39" s="17">
        <v>0</v>
      </c>
      <c r="BH39" s="17"/>
      <c r="BI39" s="17"/>
      <c r="BJ39" s="17"/>
      <c r="BK39" s="17">
        <v>0</v>
      </c>
      <c r="BL39" s="17">
        <v>390.4</v>
      </c>
      <c r="BM39" s="17">
        <v>152.72723999999999</v>
      </c>
      <c r="BN39" s="17">
        <v>187.49346</v>
      </c>
      <c r="BO39" s="17">
        <v>202.90654000000001</v>
      </c>
      <c r="BP39" s="17">
        <v>9.9</v>
      </c>
      <c r="BQ39" s="17">
        <v>9.8007899999999992</v>
      </c>
      <c r="BR39" s="17">
        <v>3.45607</v>
      </c>
      <c r="BS39" s="17">
        <v>6.4439299999999999</v>
      </c>
      <c r="BT39" s="17"/>
      <c r="BU39" s="17"/>
      <c r="BV39" s="17"/>
      <c r="BW39" s="17">
        <v>0</v>
      </c>
      <c r="BX39" s="17"/>
      <c r="BY39" s="17"/>
      <c r="BZ39" s="17"/>
      <c r="CA39" s="17">
        <v>0</v>
      </c>
      <c r="CB39" s="17"/>
      <c r="CC39" s="17"/>
      <c r="CD39" s="17"/>
      <c r="CE39" s="17">
        <v>0</v>
      </c>
      <c r="CF39" s="17"/>
      <c r="CG39" s="17"/>
      <c r="CH39" s="17"/>
      <c r="CI39" s="17">
        <v>0</v>
      </c>
      <c r="CJ39" s="17">
        <v>168.9</v>
      </c>
      <c r="CK39" s="17">
        <v>164.06704999999999</v>
      </c>
      <c r="CL39" s="17">
        <v>164.06706</v>
      </c>
      <c r="CM39" s="17">
        <v>4.8329399999999998</v>
      </c>
      <c r="CN39" s="17">
        <v>7.3250000000000002</v>
      </c>
      <c r="CO39" s="17">
        <v>5.1383299999999998</v>
      </c>
      <c r="CP39" s="17">
        <v>5.1383299999999998</v>
      </c>
      <c r="CQ39" s="17">
        <v>2.1866699999999999</v>
      </c>
      <c r="CR39" s="17">
        <v>5.1609999999999996</v>
      </c>
      <c r="CS39" s="17">
        <v>2.8205</v>
      </c>
      <c r="CT39" s="17">
        <v>2.8205</v>
      </c>
      <c r="CU39" s="17">
        <v>2.3405</v>
      </c>
      <c r="CV39" s="17">
        <v>15.9</v>
      </c>
      <c r="CW39" s="17"/>
      <c r="CX39" s="17">
        <v>16.808070000000001</v>
      </c>
      <c r="CY39" s="17">
        <v>-0.90807000000000004</v>
      </c>
      <c r="CZ39" s="17">
        <v>7.1</v>
      </c>
      <c r="DA39" s="17">
        <v>6.8787000000000003</v>
      </c>
      <c r="DB39" s="17">
        <v>6.8787000000000003</v>
      </c>
      <c r="DC39" s="17">
        <v>0.2213</v>
      </c>
      <c r="DD39" s="17">
        <v>12.6</v>
      </c>
      <c r="DE39" s="17">
        <v>14.933920000000001</v>
      </c>
      <c r="DF39" s="17">
        <v>14.933920000000001</v>
      </c>
      <c r="DG39" s="17">
        <v>-2.33392</v>
      </c>
      <c r="DH39" s="17">
        <v>81.8</v>
      </c>
      <c r="DI39" s="17">
        <v>15.448029999999999</v>
      </c>
      <c r="DJ39" s="17">
        <v>81.788359999999997</v>
      </c>
      <c r="DK39" s="17">
        <v>1.1639999999999999E-2</v>
      </c>
      <c r="DL39" s="17"/>
      <c r="DM39" s="17"/>
      <c r="DN39" s="17"/>
      <c r="DO39" s="17">
        <v>0</v>
      </c>
      <c r="DP39" s="17"/>
      <c r="DQ39" s="17"/>
      <c r="DR39" s="17"/>
      <c r="DS39" s="17">
        <v>0</v>
      </c>
      <c r="DT39" s="17"/>
      <c r="DU39" s="17"/>
      <c r="DV39" s="17"/>
      <c r="DW39" s="17">
        <v>0</v>
      </c>
      <c r="DX39" s="17"/>
      <c r="DY39" s="17"/>
      <c r="DZ39" s="17"/>
      <c r="EA39" s="17">
        <v>0</v>
      </c>
      <c r="EB39" s="17">
        <v>110.7</v>
      </c>
      <c r="EC39" s="17">
        <v>112.46647</v>
      </c>
      <c r="ED39" s="17">
        <v>112.46647</v>
      </c>
      <c r="EE39" s="17">
        <v>-1.76647</v>
      </c>
      <c r="EF39" s="17">
        <v>221.7</v>
      </c>
      <c r="EG39" s="17">
        <v>220.69499999999999</v>
      </c>
      <c r="EH39" s="17">
        <v>220.69497000000001</v>
      </c>
      <c r="EI39" s="17">
        <v>1.0050300000000001</v>
      </c>
      <c r="EJ39" s="17"/>
      <c r="EK39" s="17"/>
      <c r="EL39" s="17"/>
      <c r="EM39" s="17">
        <v>0</v>
      </c>
      <c r="EN39" s="17"/>
      <c r="EO39" s="17"/>
      <c r="EP39" s="17"/>
      <c r="EQ39" s="17">
        <v>0</v>
      </c>
      <c r="ER39" s="17"/>
      <c r="ES39" s="17"/>
      <c r="ET39" s="17"/>
      <c r="EU39" s="17">
        <v>0</v>
      </c>
      <c r="EV39" s="17">
        <v>6.5</v>
      </c>
      <c r="EW39" s="17">
        <v>6.39</v>
      </c>
      <c r="EX39" s="17">
        <v>6.39</v>
      </c>
      <c r="EY39" s="17">
        <v>0.11</v>
      </c>
      <c r="EZ39" s="17">
        <v>460.9</v>
      </c>
      <c r="FA39" s="17">
        <v>457.09426999999999</v>
      </c>
      <c r="FB39" s="17">
        <v>323.92489999999998</v>
      </c>
      <c r="FC39" s="17">
        <v>136.9751</v>
      </c>
      <c r="FD39" s="17">
        <v>73.2</v>
      </c>
      <c r="FE39" s="17">
        <v>81.635570000000001</v>
      </c>
      <c r="FF39" s="17">
        <v>81.635570000000001</v>
      </c>
      <c r="FG39" s="17">
        <v>-8.4355700000000002</v>
      </c>
      <c r="FH39" s="17">
        <v>142.98322999999999</v>
      </c>
      <c r="FI39" s="17">
        <v>151.36251999999999</v>
      </c>
      <c r="FJ39" s="17">
        <v>151.36251999999999</v>
      </c>
      <c r="FK39" s="17">
        <v>-8.3792899999999992</v>
      </c>
      <c r="FL39" s="17">
        <v>41.730110000000003</v>
      </c>
      <c r="FM39" s="17">
        <v>41.89893</v>
      </c>
      <c r="FN39" s="17">
        <v>41.89893</v>
      </c>
      <c r="FO39" s="17">
        <v>-0.16882</v>
      </c>
      <c r="FP39" s="17">
        <v>18.2</v>
      </c>
      <c r="FQ39" s="17">
        <v>19.21088</v>
      </c>
      <c r="FR39" s="17">
        <v>19.21088</v>
      </c>
      <c r="FS39" s="17">
        <v>-1.01088</v>
      </c>
      <c r="FT39" s="17">
        <v>18.8</v>
      </c>
      <c r="FU39" s="17">
        <v>16.938770000000002</v>
      </c>
      <c r="FV39" s="17">
        <v>18.46453</v>
      </c>
      <c r="FW39" s="17">
        <v>0.33546999999999999</v>
      </c>
      <c r="FX39" s="17">
        <v>91</v>
      </c>
      <c r="FY39" s="17">
        <v>87.773570000000007</v>
      </c>
      <c r="FZ39" s="17">
        <v>87.773570000000007</v>
      </c>
      <c r="GA39" s="17">
        <v>3.2264300000000001</v>
      </c>
      <c r="GB39" s="17">
        <v>179.66573</v>
      </c>
      <c r="GC39" s="17">
        <v>185.82039</v>
      </c>
      <c r="GD39" s="17">
        <v>185.82039</v>
      </c>
      <c r="GE39" s="17">
        <v>-6.1546599999999998</v>
      </c>
      <c r="GF39" s="17">
        <v>179.96314000000001</v>
      </c>
      <c r="GG39" s="17">
        <v>185.82039</v>
      </c>
      <c r="GH39" s="17">
        <v>185.82039</v>
      </c>
      <c r="GI39" s="17">
        <v>-5.8572499999999996</v>
      </c>
      <c r="GJ39" s="17">
        <v>184.73086000000001</v>
      </c>
      <c r="GK39" s="17">
        <v>186.37841</v>
      </c>
      <c r="GL39" s="17">
        <v>186.37841</v>
      </c>
      <c r="GM39" s="17">
        <v>-1.6475500000000001</v>
      </c>
      <c r="GN39" s="17">
        <v>108.8</v>
      </c>
      <c r="GO39" s="17">
        <v>110.48202000000001</v>
      </c>
      <c r="GP39" s="17">
        <v>110.48202000000001</v>
      </c>
      <c r="GQ39" s="17">
        <v>-1.6820200000000001</v>
      </c>
      <c r="GR39" s="17">
        <v>17.3</v>
      </c>
      <c r="GS39" s="17">
        <v>18</v>
      </c>
      <c r="GT39" s="17">
        <v>18</v>
      </c>
      <c r="GU39" s="17">
        <v>-0.7</v>
      </c>
      <c r="GV39" s="17">
        <v>44.7</v>
      </c>
      <c r="GW39" s="17">
        <v>43.545189999999998</v>
      </c>
      <c r="GX39" s="17">
        <v>43.545189999999998</v>
      </c>
      <c r="GY39" s="17">
        <v>1.1548099999999999</v>
      </c>
      <c r="GZ39" s="17">
        <v>2</v>
      </c>
      <c r="HA39" s="17">
        <v>2.0605799999999999</v>
      </c>
      <c r="HB39" s="17">
        <v>2.0605799999999999</v>
      </c>
      <c r="HC39" s="17">
        <v>-6.0580000000000002E-2</v>
      </c>
      <c r="HD39" s="17">
        <v>31.6</v>
      </c>
      <c r="HE39" s="17">
        <v>30.332239999999999</v>
      </c>
      <c r="HF39" s="17">
        <v>30.332239999999999</v>
      </c>
      <c r="HG39" s="17">
        <v>1.26776</v>
      </c>
      <c r="HH39" s="17">
        <v>74.099999999999994</v>
      </c>
      <c r="HI39" s="17">
        <v>106.84451</v>
      </c>
      <c r="HJ39" s="17">
        <v>112.67541</v>
      </c>
      <c r="HK39" s="17">
        <v>-38.575409999999998</v>
      </c>
      <c r="HL39" s="17"/>
      <c r="HM39" s="17"/>
      <c r="HN39" s="17"/>
      <c r="HO39" s="17">
        <v>0</v>
      </c>
      <c r="HP39" s="17"/>
      <c r="HQ39" s="17"/>
      <c r="HR39" s="17"/>
      <c r="HS39" s="17">
        <v>0</v>
      </c>
      <c r="HT39" s="17">
        <v>20.7</v>
      </c>
      <c r="HU39" s="17">
        <v>26.010840000000002</v>
      </c>
      <c r="HV39" s="17">
        <v>41.790660000000003</v>
      </c>
      <c r="HW39" s="17">
        <v>-21.09066</v>
      </c>
      <c r="HX39" s="17"/>
      <c r="HY39" s="17"/>
      <c r="HZ39" s="17"/>
      <c r="IA39" s="17">
        <v>0</v>
      </c>
      <c r="IB39" s="17"/>
      <c r="IC39" s="17"/>
      <c r="ID39" s="17"/>
      <c r="IE39" s="17">
        <v>0</v>
      </c>
      <c r="IF39" s="17">
        <v>45.7</v>
      </c>
      <c r="IG39" s="17">
        <v>45.265309999999999</v>
      </c>
      <c r="IH39" s="17">
        <v>45.265309999999999</v>
      </c>
      <c r="II39" s="17">
        <v>0.43469000000000002</v>
      </c>
      <c r="IJ39" s="17"/>
      <c r="IK39" s="17"/>
      <c r="IL39" s="17"/>
      <c r="IM39" s="17">
        <v>0</v>
      </c>
      <c r="IN39" s="17"/>
      <c r="IO39" s="17"/>
      <c r="IP39" s="17"/>
      <c r="IQ39" s="17">
        <v>0</v>
      </c>
      <c r="IR39" s="17"/>
      <c r="IS39" s="17"/>
      <c r="IT39" s="17"/>
      <c r="IU39" s="17">
        <v>0</v>
      </c>
      <c r="IV39" s="17">
        <v>127.4</v>
      </c>
      <c r="IW39" s="17">
        <v>132.83837</v>
      </c>
      <c r="IX39" s="17">
        <v>132.83837</v>
      </c>
      <c r="IY39" s="17">
        <v>-5.4383699999999999</v>
      </c>
      <c r="IZ39" s="17">
        <v>152.4</v>
      </c>
      <c r="JA39" s="17">
        <v>169.608</v>
      </c>
      <c r="JB39" s="17">
        <v>169.608</v>
      </c>
      <c r="JC39" s="17">
        <v>-17.207999999999998</v>
      </c>
      <c r="JD39" s="17">
        <v>152.30000000000001</v>
      </c>
      <c r="JE39" s="17">
        <v>169.608</v>
      </c>
      <c r="JF39" s="17">
        <v>169.608</v>
      </c>
      <c r="JG39" s="17">
        <v>-17.308</v>
      </c>
      <c r="JH39" s="17">
        <v>152.4</v>
      </c>
      <c r="JI39" s="17">
        <v>169.608</v>
      </c>
      <c r="JJ39" s="17">
        <v>169.608</v>
      </c>
      <c r="JK39" s="17">
        <v>-17.207999999999998</v>
      </c>
      <c r="JL39" s="17">
        <v>240</v>
      </c>
      <c r="JM39" s="17">
        <v>255.17599999999999</v>
      </c>
      <c r="JN39" s="17">
        <v>255.17599999999999</v>
      </c>
      <c r="JO39" s="17">
        <v>-15.176</v>
      </c>
      <c r="JP39" s="17">
        <v>72.400000000000006</v>
      </c>
      <c r="JQ39" s="17">
        <v>73.590999999999994</v>
      </c>
      <c r="JR39" s="17">
        <v>73.590999999999994</v>
      </c>
      <c r="JS39" s="17">
        <v>-1.1910000000000001</v>
      </c>
      <c r="JT39" s="17">
        <v>35.200000000000003</v>
      </c>
      <c r="JU39" s="17">
        <v>36.905999999999999</v>
      </c>
      <c r="JV39" s="17">
        <v>36.905999999999999</v>
      </c>
      <c r="JW39" s="17">
        <v>-1.706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v>
      </c>
      <c r="KW39" s="17">
        <v>1.7823899999999999</v>
      </c>
      <c r="KX39" s="17">
        <v>1.7823899999999999</v>
      </c>
      <c r="KY39" s="17">
        <v>0.21761</v>
      </c>
      <c r="KZ39" s="17">
        <v>95.881</v>
      </c>
      <c r="LA39" s="17">
        <v>175.81077999999999</v>
      </c>
      <c r="LB39" s="17">
        <v>96.282210000000006</v>
      </c>
      <c r="LC39" s="17">
        <v>-0.40121000000000001</v>
      </c>
      <c r="LD39" s="17">
        <v>112.58199999999999</v>
      </c>
      <c r="LE39" s="17">
        <v>121.10509999999999</v>
      </c>
      <c r="LF39" s="17">
        <v>125.81766</v>
      </c>
      <c r="LG39" s="17">
        <v>-13.235659999999999</v>
      </c>
      <c r="LH39" s="17">
        <v>63.097000000000001</v>
      </c>
      <c r="LI39" s="17">
        <v>67.199219999999997</v>
      </c>
      <c r="LJ39" s="17">
        <v>67.199219999999997</v>
      </c>
      <c r="LK39" s="17">
        <v>-4.10222</v>
      </c>
      <c r="LL39" s="17">
        <v>74.165999999999997</v>
      </c>
      <c r="LM39" s="17">
        <v>78.567999999999998</v>
      </c>
      <c r="LN39" s="17">
        <v>78.567999999999998</v>
      </c>
      <c r="LO39" s="17">
        <v>-4.4020000000000001</v>
      </c>
      <c r="LP39" s="17">
        <v>30.012</v>
      </c>
      <c r="LQ39" s="17">
        <v>29.980560000000001</v>
      </c>
      <c r="LR39" s="17">
        <v>29.980560000000001</v>
      </c>
      <c r="LS39" s="17">
        <v>3.1440000000000003E-2</v>
      </c>
      <c r="LT39" s="17"/>
      <c r="LU39" s="17"/>
      <c r="LV39" s="17"/>
      <c r="LW39" s="17">
        <v>0</v>
      </c>
      <c r="LX39" s="17"/>
      <c r="LY39" s="17"/>
      <c r="LZ39" s="17"/>
      <c r="MA39" s="17">
        <v>0</v>
      </c>
      <c r="MB39" s="17"/>
      <c r="MC39" s="17"/>
      <c r="MD39" s="17"/>
      <c r="ME39" s="17">
        <v>0</v>
      </c>
      <c r="MF39" s="17">
        <v>140.09700000000001</v>
      </c>
      <c r="MG39" s="17">
        <v>153.12565000000001</v>
      </c>
      <c r="MH39" s="17">
        <v>153.12567999999999</v>
      </c>
      <c r="MI39" s="17">
        <v>-13.02868</v>
      </c>
      <c r="MJ39" s="17">
        <v>141.73099999999999</v>
      </c>
      <c r="MK39" s="17">
        <v>153.12565000000001</v>
      </c>
      <c r="ML39" s="17">
        <v>153.12567999999999</v>
      </c>
      <c r="MM39" s="17">
        <v>-11.394679999999999</v>
      </c>
      <c r="MN39" s="17">
        <v>161.566</v>
      </c>
      <c r="MO39" s="17">
        <v>153.58547999999999</v>
      </c>
      <c r="MP39" s="17">
        <v>153.58552</v>
      </c>
      <c r="MQ39" s="17">
        <v>7.98048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6</v>
      </c>
      <c r="NU39" s="17">
        <v>6.5736800000000004</v>
      </c>
      <c r="NV39" s="17">
        <v>6.5736800000000004</v>
      </c>
      <c r="NW39" s="17">
        <v>-0.57367999999999997</v>
      </c>
      <c r="NX39" s="17">
        <v>1.8</v>
      </c>
      <c r="NY39" s="17">
        <v>6.8964100000000004</v>
      </c>
      <c r="NZ39" s="17">
        <v>6.8964100000000004</v>
      </c>
      <c r="OA39" s="17">
        <v>-5.0964099999999997</v>
      </c>
      <c r="OB39" s="17">
        <v>20</v>
      </c>
      <c r="OC39" s="17">
        <v>18.35763</v>
      </c>
      <c r="OD39" s="17">
        <v>17.492709999999999</v>
      </c>
      <c r="OE39" s="17">
        <v>2.5072899999999998</v>
      </c>
      <c r="OF39" s="17">
        <v>0.1</v>
      </c>
      <c r="OG39" s="17"/>
      <c r="OH39" s="17">
        <v>0.54400000000000004</v>
      </c>
      <c r="OI39" s="17">
        <v>-0.44400000000000001</v>
      </c>
      <c r="OJ39" s="17">
        <v>97.9</v>
      </c>
      <c r="OK39" s="17">
        <v>103.44</v>
      </c>
      <c r="OL39" s="17">
        <v>105.429</v>
      </c>
      <c r="OM39" s="17">
        <v>-7.5289999999999999</v>
      </c>
      <c r="ON39" s="17">
        <v>39.799999999999997</v>
      </c>
      <c r="OO39" s="17"/>
      <c r="OP39" s="17">
        <v>67.94</v>
      </c>
      <c r="OQ39" s="17">
        <v>-28.14</v>
      </c>
      <c r="OR39" s="17">
        <v>8.6</v>
      </c>
      <c r="OS39" s="17">
        <v>8.16</v>
      </c>
      <c r="OT39" s="17">
        <v>5.1870000000000003</v>
      </c>
      <c r="OU39" s="17">
        <v>3.4129999999999998</v>
      </c>
      <c r="OV39" s="17">
        <v>0</v>
      </c>
      <c r="OW39" s="17"/>
      <c r="OX39" s="17">
        <v>0.1</v>
      </c>
      <c r="OY39" s="17">
        <v>-0.1</v>
      </c>
      <c r="OZ39" s="17">
        <v>0</v>
      </c>
      <c r="PA39" s="17"/>
      <c r="PB39" s="17"/>
      <c r="PC39" s="17">
        <v>0</v>
      </c>
      <c r="PD39" s="17">
        <v>9.9</v>
      </c>
      <c r="PE39" s="17">
        <v>9.9830000000000005</v>
      </c>
      <c r="PF39" s="17">
        <v>9.9830000000000005</v>
      </c>
      <c r="PG39" s="17">
        <v>-8.3000000000000004E-2</v>
      </c>
      <c r="PH39" s="17">
        <v>5.4</v>
      </c>
      <c r="PI39" s="17">
        <v>5.67</v>
      </c>
      <c r="PJ39" s="17">
        <v>5.67</v>
      </c>
      <c r="PK39" s="17">
        <v>-0.27</v>
      </c>
      <c r="PL39" s="17">
        <v>83.3</v>
      </c>
      <c r="PM39" s="17"/>
      <c r="PN39" s="17">
        <v>149.86600000000001</v>
      </c>
      <c r="PO39" s="17">
        <v>-66.566000000000003</v>
      </c>
      <c r="PP39" s="17">
        <v>0.7</v>
      </c>
      <c r="PQ39" s="17">
        <v>1</v>
      </c>
      <c r="PR39" s="17">
        <v>1</v>
      </c>
      <c r="PS39" s="17">
        <v>-0.3</v>
      </c>
      <c r="PT39" s="17">
        <v>3.5</v>
      </c>
      <c r="PU39" s="17">
        <v>3.54</v>
      </c>
      <c r="PV39" s="17">
        <v>3.55</v>
      </c>
      <c r="PW39" s="17">
        <v>-0.05</v>
      </c>
      <c r="PX39" s="17">
        <v>5</v>
      </c>
      <c r="PY39" s="17">
        <v>4.5999999999999996</v>
      </c>
      <c r="PZ39" s="17">
        <v>4.5999999999999996</v>
      </c>
      <c r="QA39" s="17">
        <v>0.4</v>
      </c>
      <c r="QB39" s="17">
        <v>0</v>
      </c>
      <c r="QC39" s="17">
        <v>20.274049999999999</v>
      </c>
      <c r="QD39" s="17">
        <v>20.274049999999999</v>
      </c>
      <c r="QE39" s="17">
        <v>-20.274049999999999</v>
      </c>
      <c r="QF39" s="17">
        <v>20</v>
      </c>
      <c r="QG39" s="17">
        <v>17.755099999999999</v>
      </c>
      <c r="QH39" s="17">
        <v>19.33916</v>
      </c>
      <c r="QI39" s="17">
        <v>0.66083999999999998</v>
      </c>
      <c r="QJ39" s="17">
        <v>18.600000000000001</v>
      </c>
      <c r="QK39" s="17">
        <v>16.05442</v>
      </c>
      <c r="QL39" s="17">
        <v>17.492709999999999</v>
      </c>
      <c r="QM39" s="17">
        <v>1.1072900000000001</v>
      </c>
      <c r="QN39" s="17">
        <v>3.6</v>
      </c>
      <c r="QO39" s="17">
        <v>3.5</v>
      </c>
      <c r="QP39" s="17">
        <v>3.5</v>
      </c>
      <c r="QQ39" s="17">
        <v>0.1</v>
      </c>
      <c r="QR39" s="17">
        <v>18.600000000000001</v>
      </c>
      <c r="QS39" s="17">
        <v>16.413989999999998</v>
      </c>
      <c r="QT39" s="17">
        <v>17.881440000000001</v>
      </c>
      <c r="QU39" s="17">
        <v>0.71855999999999998</v>
      </c>
      <c r="QV39" s="17">
        <v>11.8</v>
      </c>
      <c r="QW39" s="17"/>
      <c r="QX39" s="17">
        <v>11.827999999999999</v>
      </c>
      <c r="QY39" s="17">
        <v>-2.8000000000000001E-2</v>
      </c>
      <c r="QZ39" s="17">
        <v>15.1</v>
      </c>
      <c r="RA39" s="17"/>
      <c r="RB39" s="17">
        <v>14.824</v>
      </c>
      <c r="RC39" s="17">
        <v>0.27600000000000002</v>
      </c>
      <c r="RD39" s="17">
        <v>26.3</v>
      </c>
      <c r="RE39" s="17">
        <v>23</v>
      </c>
      <c r="RF39" s="17">
        <v>22.158000000000001</v>
      </c>
      <c r="RG39" s="17">
        <v>4.1420000000000003</v>
      </c>
      <c r="RH39" s="17">
        <v>79.099999999999994</v>
      </c>
      <c r="RI39" s="17">
        <v>77.87</v>
      </c>
      <c r="RJ39" s="17">
        <v>71.941000000000003</v>
      </c>
      <c r="RK39" s="17">
        <v>7.1589999999999998</v>
      </c>
      <c r="RL39" s="17">
        <v>16.399999999999999</v>
      </c>
      <c r="RM39" s="17"/>
      <c r="RN39" s="17">
        <v>8.39</v>
      </c>
      <c r="RO39" s="17">
        <v>8.01</v>
      </c>
      <c r="RP39" s="17">
        <v>3.1</v>
      </c>
      <c r="RQ39" s="17">
        <v>3.3</v>
      </c>
      <c r="RR39" s="17">
        <v>3.3</v>
      </c>
      <c r="RS39" s="17">
        <v>-0.2</v>
      </c>
      <c r="RT39" s="17">
        <v>10.3</v>
      </c>
      <c r="RU39" s="17">
        <v>6.0223599999999999</v>
      </c>
      <c r="RV39" s="17">
        <v>9.6759000000000004</v>
      </c>
      <c r="RW39" s="17">
        <v>0.62409999999999999</v>
      </c>
      <c r="RX39" s="17">
        <v>3.04</v>
      </c>
      <c r="RY39" s="17">
        <v>2</v>
      </c>
      <c r="RZ39" s="17">
        <v>2</v>
      </c>
      <c r="SA39" s="17">
        <v>1.04</v>
      </c>
      <c r="SB39" s="17"/>
      <c r="SC39" s="17">
        <v>0.4</v>
      </c>
      <c r="SD39" s="17">
        <v>0.4</v>
      </c>
      <c r="SE39" s="17">
        <v>-0.4</v>
      </c>
      <c r="SF39" s="17">
        <v>0.1</v>
      </c>
      <c r="SG39" s="17"/>
      <c r="SH39" s="17">
        <v>0.27</v>
      </c>
      <c r="SI39" s="17">
        <v>-0.17</v>
      </c>
      <c r="SJ39" s="17">
        <v>19.8</v>
      </c>
      <c r="SK39" s="17">
        <v>18.347909999999999</v>
      </c>
      <c r="SL39" s="17">
        <v>17.881440000000001</v>
      </c>
      <c r="SM39" s="17">
        <v>1.91856</v>
      </c>
      <c r="SN39" s="17">
        <v>11.7</v>
      </c>
      <c r="SO39" s="17">
        <v>11.856170000000001</v>
      </c>
      <c r="SP39" s="17">
        <v>8.1999999999999993</v>
      </c>
      <c r="SQ39" s="17">
        <v>3.5</v>
      </c>
      <c r="SR39" s="17">
        <v>20.2</v>
      </c>
      <c r="SS39" s="17">
        <v>18.367349999999998</v>
      </c>
      <c r="ST39" s="17">
        <v>19.436350000000001</v>
      </c>
      <c r="SU39" s="17">
        <v>0.76365000000000005</v>
      </c>
      <c r="SV39" s="17">
        <v>20.2</v>
      </c>
      <c r="SW39" s="17">
        <v>18.367349999999998</v>
      </c>
      <c r="SX39" s="17">
        <v>19.436350000000001</v>
      </c>
      <c r="SY39" s="17">
        <v>0.76365000000000005</v>
      </c>
      <c r="SZ39" s="17">
        <v>20</v>
      </c>
      <c r="TA39" s="17">
        <v>18.367349999999998</v>
      </c>
      <c r="TB39" s="17">
        <v>18.46453</v>
      </c>
      <c r="TC39" s="17">
        <v>1.5354699999999999</v>
      </c>
      <c r="TD39" s="17">
        <v>5.3</v>
      </c>
      <c r="TE39" s="17">
        <v>11.47</v>
      </c>
      <c r="TF39" s="17">
        <v>13.896000000000001</v>
      </c>
      <c r="TG39" s="17">
        <v>-8.5960000000000001</v>
      </c>
      <c r="TH39" s="17">
        <v>26.5</v>
      </c>
      <c r="TI39" s="17">
        <v>34.72</v>
      </c>
      <c r="TJ39" s="17">
        <v>63.329000000000001</v>
      </c>
      <c r="TK39" s="17">
        <v>-36.829000000000001</v>
      </c>
      <c r="TL39" s="17">
        <v>4.0999999999999996</v>
      </c>
      <c r="TM39" s="17"/>
      <c r="TN39" s="17">
        <v>11.532</v>
      </c>
      <c r="TO39" s="17">
        <v>-7.4320000000000004</v>
      </c>
      <c r="TP39" s="17">
        <v>103.9</v>
      </c>
      <c r="TQ39" s="17">
        <v>105.19</v>
      </c>
      <c r="TR39" s="17">
        <v>78.332999999999998</v>
      </c>
      <c r="TS39" s="17">
        <v>25.567</v>
      </c>
      <c r="TT39" s="17">
        <v>107.8</v>
      </c>
      <c r="TU39" s="17">
        <v>119.85</v>
      </c>
      <c r="TV39" s="17">
        <v>86.887</v>
      </c>
      <c r="TW39" s="17">
        <v>20.913</v>
      </c>
      <c r="TX39" s="17">
        <v>17.7</v>
      </c>
      <c r="TY39" s="17">
        <v>4.42</v>
      </c>
      <c r="TZ39" s="17">
        <v>4.4210000000000003</v>
      </c>
      <c r="UA39" s="17">
        <v>13.279</v>
      </c>
      <c r="UB39" s="17">
        <v>14.8</v>
      </c>
      <c r="UC39" s="17">
        <v>6.94</v>
      </c>
      <c r="UD39" s="17">
        <v>6.9390000000000001</v>
      </c>
      <c r="UE39" s="17">
        <v>7.8609999999999998</v>
      </c>
      <c r="UF39" s="17">
        <v>14.8</v>
      </c>
      <c r="UG39" s="17"/>
      <c r="UH39" s="17">
        <v>13.44</v>
      </c>
      <c r="UI39" s="17">
        <v>1.36</v>
      </c>
      <c r="UJ39" s="17">
        <v>20.89012</v>
      </c>
      <c r="UK39" s="17">
        <v>18.833819999999999</v>
      </c>
      <c r="UL39" s="17">
        <v>19.436350000000001</v>
      </c>
      <c r="UM39" s="17">
        <v>1.45377</v>
      </c>
      <c r="UN39" s="17">
        <v>8.2616599999999991</v>
      </c>
      <c r="UO39" s="17">
        <v>7</v>
      </c>
      <c r="UP39" s="17">
        <v>7</v>
      </c>
      <c r="UQ39" s="17">
        <v>1.26166</v>
      </c>
      <c r="UR39" s="17">
        <v>7.8</v>
      </c>
      <c r="US39" s="17">
        <v>8.1999999999999993</v>
      </c>
      <c r="UT39" s="17">
        <v>8.1999999999999993</v>
      </c>
      <c r="UU39" s="17">
        <v>-0.4</v>
      </c>
      <c r="UV39" s="17">
        <v>20.399999999999999</v>
      </c>
      <c r="UW39" s="17">
        <v>17.842559999999999</v>
      </c>
      <c r="UX39" s="17">
        <v>19.436350000000001</v>
      </c>
      <c r="UY39" s="17">
        <v>0.96365000000000001</v>
      </c>
      <c r="UZ39" s="17">
        <v>20.399999999999999</v>
      </c>
      <c r="VA39" s="17">
        <v>17.842559999999999</v>
      </c>
      <c r="VB39" s="17">
        <v>19.436350000000001</v>
      </c>
      <c r="VC39" s="17">
        <v>0.96365000000000001</v>
      </c>
      <c r="VD39" s="17">
        <v>20.100000000000001</v>
      </c>
      <c r="VE39" s="17">
        <v>17.842559999999999</v>
      </c>
      <c r="VF39" s="17">
        <v>19.436350000000001</v>
      </c>
      <c r="VG39" s="17">
        <v>0.66364999999999996</v>
      </c>
      <c r="VH39" s="17">
        <v>5.8</v>
      </c>
      <c r="VI39" s="17">
        <v>8.08</v>
      </c>
      <c r="VJ39" s="17">
        <v>4.8840000000000003</v>
      </c>
      <c r="VK39" s="17">
        <v>0.91600000000000004</v>
      </c>
      <c r="VL39" s="17">
        <v>127.7</v>
      </c>
      <c r="VM39" s="17"/>
      <c r="VN39" s="17">
        <v>169.34700000000001</v>
      </c>
      <c r="VO39" s="17">
        <v>-41.646999999999998</v>
      </c>
      <c r="VP39" s="17">
        <v>7.5</v>
      </c>
      <c r="VQ39" s="17"/>
      <c r="VR39" s="17">
        <v>7.0119999999999996</v>
      </c>
      <c r="VS39" s="17">
        <v>0.48799999999999999</v>
      </c>
      <c r="VT39" s="17">
        <v>102</v>
      </c>
      <c r="VU39" s="17"/>
      <c r="VV39" s="17">
        <v>90.266999999999996</v>
      </c>
      <c r="VW39" s="17">
        <v>11.733000000000001</v>
      </c>
      <c r="VX39" s="17">
        <v>0.64400000000000002</v>
      </c>
      <c r="VY39" s="17">
        <v>0.6</v>
      </c>
      <c r="VZ39" s="17">
        <v>0.6</v>
      </c>
      <c r="WA39" s="17">
        <v>4.3999999999999997E-2</v>
      </c>
      <c r="WB39" s="17">
        <v>115.182</v>
      </c>
      <c r="WC39" s="17">
        <v>109.62</v>
      </c>
      <c r="WD39" s="17">
        <v>121.944</v>
      </c>
      <c r="WE39" s="17">
        <v>-6.7619999999999996</v>
      </c>
      <c r="WF39" s="17">
        <v>148.68700000000001</v>
      </c>
      <c r="WG39" s="17">
        <v>137.58000000000001</v>
      </c>
      <c r="WH39" s="17">
        <v>121.681</v>
      </c>
      <c r="WI39" s="17">
        <v>27.006</v>
      </c>
      <c r="WJ39" s="17">
        <v>110.9</v>
      </c>
      <c r="WK39" s="17"/>
      <c r="WL39" s="17">
        <v>71.954999999999998</v>
      </c>
      <c r="WM39" s="17">
        <v>38.945</v>
      </c>
      <c r="WN39" s="17">
        <v>4.2</v>
      </c>
      <c r="WO39" s="17">
        <v>4.2</v>
      </c>
      <c r="WP39" s="17">
        <v>4.2</v>
      </c>
      <c r="WQ39" s="17">
        <v>0</v>
      </c>
      <c r="WR39" s="17">
        <v>0</v>
      </c>
      <c r="WS39" s="17"/>
      <c r="WT39" s="17"/>
      <c r="WU39" s="17">
        <v>0</v>
      </c>
      <c r="WV39" s="17">
        <v>1.2</v>
      </c>
      <c r="WW39" s="17">
        <v>1.2</v>
      </c>
      <c r="WX39" s="17">
        <v>1.2</v>
      </c>
      <c r="WY39" s="17">
        <v>0</v>
      </c>
      <c r="WZ39" s="17">
        <v>1.1000000000000001</v>
      </c>
      <c r="XA39" s="17">
        <v>1.4</v>
      </c>
      <c r="XB39" s="17">
        <v>1.4</v>
      </c>
      <c r="XC39" s="17">
        <v>-0.3</v>
      </c>
      <c r="XD39" s="17">
        <v>6.8</v>
      </c>
      <c r="XE39" s="17"/>
      <c r="XF39" s="17">
        <v>1.56</v>
      </c>
      <c r="XG39" s="17">
        <v>5.24</v>
      </c>
      <c r="XH39" s="17">
        <v>8.1999999999999993</v>
      </c>
      <c r="XI39" s="17">
        <v>8.24</v>
      </c>
      <c r="XJ39" s="17">
        <v>7.2</v>
      </c>
      <c r="XK39" s="17">
        <v>1</v>
      </c>
      <c r="XL39" s="17">
        <v>20.100000000000001</v>
      </c>
      <c r="XM39" s="17">
        <v>18.46453</v>
      </c>
      <c r="XN39" s="17">
        <v>18.46453</v>
      </c>
      <c r="XO39" s="17">
        <v>1.63547</v>
      </c>
      <c r="XP39" s="17">
        <v>8.6999999999999993</v>
      </c>
      <c r="XQ39" s="17">
        <v>10.8</v>
      </c>
      <c r="XR39" s="17">
        <v>10.8</v>
      </c>
      <c r="XS39" s="17">
        <v>-2.1</v>
      </c>
      <c r="XT39" s="17">
        <v>23.7</v>
      </c>
      <c r="XU39" s="17">
        <v>25</v>
      </c>
      <c r="XV39" s="17">
        <v>27</v>
      </c>
      <c r="XW39" s="17">
        <v>-3.3</v>
      </c>
      <c r="XX39" s="17">
        <v>25.6</v>
      </c>
      <c r="XY39" s="17">
        <v>25</v>
      </c>
      <c r="XZ39" s="17">
        <v>27</v>
      </c>
      <c r="YA39" s="17">
        <v>-1.4</v>
      </c>
      <c r="YB39" s="17">
        <v>14.9</v>
      </c>
      <c r="YC39" s="17">
        <v>14</v>
      </c>
      <c r="YD39" s="17">
        <v>14</v>
      </c>
      <c r="YE39" s="17">
        <v>0.9</v>
      </c>
      <c r="YF39" s="17">
        <v>13.2</v>
      </c>
      <c r="YG39" s="17">
        <v>17.62</v>
      </c>
      <c r="YH39" s="17">
        <v>19</v>
      </c>
      <c r="YI39" s="17">
        <v>-5.8</v>
      </c>
      <c r="YJ39" s="17">
        <v>7.13</v>
      </c>
      <c r="YK39" s="17">
        <v>8.3000000000000007</v>
      </c>
      <c r="YL39" s="17">
        <v>8.3000000000000007</v>
      </c>
      <c r="YM39" s="17">
        <v>-1.17</v>
      </c>
      <c r="YN39" s="17">
        <v>10.91</v>
      </c>
      <c r="YO39" s="17">
        <v>11</v>
      </c>
      <c r="YP39" s="17">
        <v>11</v>
      </c>
      <c r="YQ39" s="17">
        <v>-0.09</v>
      </c>
      <c r="YR39" s="17">
        <v>17.170000000000002</v>
      </c>
      <c r="YS39" s="17">
        <v>22</v>
      </c>
      <c r="YT39" s="17">
        <v>22</v>
      </c>
      <c r="YU39" s="17">
        <v>-4.83</v>
      </c>
    </row>
    <row r="40" spans="1:671" ht="24" customHeight="1" x14ac:dyDescent="0.3">
      <c r="A40" s="1"/>
      <c r="B40" s="18" t="s">
        <v>48</v>
      </c>
      <c r="C40" s="18" t="s">
        <v>788</v>
      </c>
      <c r="D40" s="19">
        <v>202.9</v>
      </c>
      <c r="E40" s="19">
        <v>203.40136000000001</v>
      </c>
      <c r="F40" s="19">
        <v>203.40136000000001</v>
      </c>
      <c r="G40" s="19">
        <v>-0.50136000000000003</v>
      </c>
      <c r="H40" s="19">
        <v>625.4</v>
      </c>
      <c r="I40" s="19">
        <v>621.9896</v>
      </c>
      <c r="J40" s="19">
        <v>621.9896</v>
      </c>
      <c r="K40" s="19">
        <v>3.4104000000000001</v>
      </c>
      <c r="L40" s="19">
        <v>212.9</v>
      </c>
      <c r="M40" s="19">
        <v>202.54091</v>
      </c>
      <c r="N40" s="19">
        <v>202.54091</v>
      </c>
      <c r="O40" s="19">
        <v>10.35909</v>
      </c>
      <c r="P40" s="19"/>
      <c r="Q40" s="19"/>
      <c r="R40" s="19"/>
      <c r="S40" s="19">
        <v>0</v>
      </c>
      <c r="T40" s="19"/>
      <c r="U40" s="19"/>
      <c r="V40" s="19"/>
      <c r="W40" s="19">
        <v>0</v>
      </c>
      <c r="X40" s="19">
        <v>90.2</v>
      </c>
      <c r="Y40" s="19">
        <v>91.867829999999998</v>
      </c>
      <c r="Z40" s="19">
        <v>91.867829999999998</v>
      </c>
      <c r="AA40" s="19">
        <v>-1.6678299999999999</v>
      </c>
      <c r="AB40" s="19">
        <v>240.8</v>
      </c>
      <c r="AC40" s="19">
        <v>240</v>
      </c>
      <c r="AD40" s="19">
        <v>240</v>
      </c>
      <c r="AE40" s="19">
        <v>0.8</v>
      </c>
      <c r="AF40" s="19"/>
      <c r="AG40" s="19"/>
      <c r="AH40" s="19"/>
      <c r="AI40" s="19">
        <v>0</v>
      </c>
      <c r="AJ40" s="19"/>
      <c r="AK40" s="19"/>
      <c r="AL40" s="19"/>
      <c r="AM40" s="19">
        <v>0</v>
      </c>
      <c r="AN40" s="19"/>
      <c r="AO40" s="19"/>
      <c r="AP40" s="19"/>
      <c r="AQ40" s="19">
        <v>0</v>
      </c>
      <c r="AR40" s="19">
        <v>197.4</v>
      </c>
      <c r="AS40" s="19">
        <v>196.93881999999999</v>
      </c>
      <c r="AT40" s="19"/>
      <c r="AU40" s="19">
        <v>197.4</v>
      </c>
      <c r="AV40" s="19">
        <v>199.5</v>
      </c>
      <c r="AW40" s="19">
        <v>199.47789</v>
      </c>
      <c r="AX40" s="19">
        <v>199.47789</v>
      </c>
      <c r="AY40" s="19">
        <v>2.2110000000000001E-2</v>
      </c>
      <c r="AZ40" s="19"/>
      <c r="BA40" s="19"/>
      <c r="BB40" s="19"/>
      <c r="BC40" s="19">
        <v>0</v>
      </c>
      <c r="BD40" s="19">
        <v>0</v>
      </c>
      <c r="BE40" s="19"/>
      <c r="BF40" s="19"/>
      <c r="BG40" s="19">
        <v>0</v>
      </c>
      <c r="BH40" s="19"/>
      <c r="BI40" s="19"/>
      <c r="BJ40" s="19"/>
      <c r="BK40" s="19">
        <v>0</v>
      </c>
      <c r="BL40" s="19">
        <v>362.1</v>
      </c>
      <c r="BM40" s="19">
        <v>246.40001000000001</v>
      </c>
      <c r="BN40" s="19">
        <v>233.17258000000001</v>
      </c>
      <c r="BO40" s="19">
        <v>128.92742000000001</v>
      </c>
      <c r="BP40" s="19">
        <v>10</v>
      </c>
      <c r="BQ40" s="19">
        <v>9.8007899999999992</v>
      </c>
      <c r="BR40" s="19">
        <v>3.45607</v>
      </c>
      <c r="BS40" s="19">
        <v>6.5439299999999996</v>
      </c>
      <c r="BT40" s="19"/>
      <c r="BU40" s="19"/>
      <c r="BV40" s="19"/>
      <c r="BW40" s="19">
        <v>0</v>
      </c>
      <c r="BX40" s="19"/>
      <c r="BY40" s="19"/>
      <c r="BZ40" s="19"/>
      <c r="CA40" s="19">
        <v>0</v>
      </c>
      <c r="CB40" s="19"/>
      <c r="CC40" s="19"/>
      <c r="CD40" s="19"/>
      <c r="CE40" s="19">
        <v>0</v>
      </c>
      <c r="CF40" s="19"/>
      <c r="CG40" s="19"/>
      <c r="CH40" s="19"/>
      <c r="CI40" s="19">
        <v>0</v>
      </c>
      <c r="CJ40" s="19">
        <v>166.9</v>
      </c>
      <c r="CK40" s="19">
        <v>164.06704999999999</v>
      </c>
      <c r="CL40" s="19">
        <v>164.06706</v>
      </c>
      <c r="CM40" s="19">
        <v>2.8329399999999998</v>
      </c>
      <c r="CN40" s="19">
        <v>9.4060000000000006</v>
      </c>
      <c r="CO40" s="19">
        <v>5.1383299999999998</v>
      </c>
      <c r="CP40" s="19">
        <v>5.1383299999999998</v>
      </c>
      <c r="CQ40" s="19">
        <v>4.2676699999999999</v>
      </c>
      <c r="CR40" s="19">
        <v>5.2220000000000004</v>
      </c>
      <c r="CS40" s="19">
        <v>2.8205</v>
      </c>
      <c r="CT40" s="19">
        <v>2.8205</v>
      </c>
      <c r="CU40" s="19">
        <v>2.4015</v>
      </c>
      <c r="CV40" s="19">
        <v>15.9</v>
      </c>
      <c r="CW40" s="19"/>
      <c r="CX40" s="19">
        <v>16.808070000000001</v>
      </c>
      <c r="CY40" s="19">
        <v>-0.90807000000000004</v>
      </c>
      <c r="CZ40" s="19">
        <v>7</v>
      </c>
      <c r="DA40" s="19">
        <v>6.8787000000000003</v>
      </c>
      <c r="DB40" s="19">
        <v>6.8787000000000003</v>
      </c>
      <c r="DC40" s="19">
        <v>0.12130000000000001</v>
      </c>
      <c r="DD40" s="19">
        <v>13.8</v>
      </c>
      <c r="DE40" s="19">
        <v>14.933920000000001</v>
      </c>
      <c r="DF40" s="19">
        <v>14.933920000000001</v>
      </c>
      <c r="DG40" s="19">
        <v>-1.13392</v>
      </c>
      <c r="DH40" s="19">
        <v>81.599999999999994</v>
      </c>
      <c r="DI40" s="19">
        <v>15.448079999999999</v>
      </c>
      <c r="DJ40" s="19">
        <v>81.788349999999994</v>
      </c>
      <c r="DK40" s="19">
        <v>-0.18834999999999999</v>
      </c>
      <c r="DL40" s="19"/>
      <c r="DM40" s="19"/>
      <c r="DN40" s="19"/>
      <c r="DO40" s="19">
        <v>0</v>
      </c>
      <c r="DP40" s="19"/>
      <c r="DQ40" s="19"/>
      <c r="DR40" s="19"/>
      <c r="DS40" s="19">
        <v>0</v>
      </c>
      <c r="DT40" s="19"/>
      <c r="DU40" s="19"/>
      <c r="DV40" s="19"/>
      <c r="DW40" s="19">
        <v>0</v>
      </c>
      <c r="DX40" s="19"/>
      <c r="DY40" s="19"/>
      <c r="DZ40" s="19"/>
      <c r="EA40" s="19">
        <v>0</v>
      </c>
      <c r="EB40" s="19">
        <v>110.4</v>
      </c>
      <c r="EC40" s="19">
        <v>112.46647</v>
      </c>
      <c r="ED40" s="19">
        <v>112.46647</v>
      </c>
      <c r="EE40" s="19">
        <v>-2.0664699999999998</v>
      </c>
      <c r="EF40" s="19">
        <v>221.6</v>
      </c>
      <c r="EG40" s="19">
        <v>220.69499999999999</v>
      </c>
      <c r="EH40" s="19">
        <v>220.69497000000001</v>
      </c>
      <c r="EI40" s="19">
        <v>0.90503</v>
      </c>
      <c r="EJ40" s="19"/>
      <c r="EK40" s="19"/>
      <c r="EL40" s="19"/>
      <c r="EM40" s="19">
        <v>0</v>
      </c>
      <c r="EN40" s="19"/>
      <c r="EO40" s="19"/>
      <c r="EP40" s="19"/>
      <c r="EQ40" s="19">
        <v>0</v>
      </c>
      <c r="ER40" s="19"/>
      <c r="ES40" s="19"/>
      <c r="ET40" s="19"/>
      <c r="EU40" s="19">
        <v>0</v>
      </c>
      <c r="EV40" s="19">
        <v>6.5</v>
      </c>
      <c r="EW40" s="19">
        <v>6.39</v>
      </c>
      <c r="EX40" s="19">
        <v>6.39</v>
      </c>
      <c r="EY40" s="19">
        <v>0.11</v>
      </c>
      <c r="EZ40" s="19">
        <v>461.3</v>
      </c>
      <c r="FA40" s="19">
        <v>457.09426999999999</v>
      </c>
      <c r="FB40" s="19">
        <v>323.81281000000001</v>
      </c>
      <c r="FC40" s="19">
        <v>137.48719</v>
      </c>
      <c r="FD40" s="19">
        <v>54.2</v>
      </c>
      <c r="FE40" s="19">
        <v>81.635570000000001</v>
      </c>
      <c r="FF40" s="19">
        <v>81.635570000000001</v>
      </c>
      <c r="FG40" s="19">
        <v>-27.435569999999998</v>
      </c>
      <c r="FH40" s="19">
        <v>143.42362</v>
      </c>
      <c r="FI40" s="19">
        <v>151.36251999999999</v>
      </c>
      <c r="FJ40" s="19">
        <v>151.36251999999999</v>
      </c>
      <c r="FK40" s="19">
        <v>-7.9389000000000003</v>
      </c>
      <c r="FL40" s="19">
        <v>41.726439999999997</v>
      </c>
      <c r="FM40" s="19">
        <v>41.89893</v>
      </c>
      <c r="FN40" s="19">
        <v>41.89893</v>
      </c>
      <c r="FO40" s="19">
        <v>-0.17249</v>
      </c>
      <c r="FP40" s="19">
        <v>18.2</v>
      </c>
      <c r="FQ40" s="19">
        <v>19.21088</v>
      </c>
      <c r="FR40" s="19">
        <v>19.21088</v>
      </c>
      <c r="FS40" s="19">
        <v>-1.01088</v>
      </c>
      <c r="FT40" s="19">
        <v>18.8</v>
      </c>
      <c r="FU40" s="19">
        <v>16.938770000000002</v>
      </c>
      <c r="FV40" s="19">
        <v>18.46453</v>
      </c>
      <c r="FW40" s="19">
        <v>0.33546999999999999</v>
      </c>
      <c r="FX40" s="19">
        <v>90</v>
      </c>
      <c r="FY40" s="19">
        <v>87.773570000000007</v>
      </c>
      <c r="FZ40" s="19">
        <v>87.773570000000007</v>
      </c>
      <c r="GA40" s="19">
        <v>2.2264300000000001</v>
      </c>
      <c r="GB40" s="19">
        <v>178.22216</v>
      </c>
      <c r="GC40" s="19">
        <v>185.82039</v>
      </c>
      <c r="GD40" s="19">
        <v>185.82039</v>
      </c>
      <c r="GE40" s="19">
        <v>-7.59823</v>
      </c>
      <c r="GF40" s="19">
        <v>178.35372000000001</v>
      </c>
      <c r="GG40" s="19">
        <v>185.82039</v>
      </c>
      <c r="GH40" s="19">
        <v>185.82039</v>
      </c>
      <c r="GI40" s="19">
        <v>-7.4666699999999997</v>
      </c>
      <c r="GJ40" s="19">
        <v>184.77005</v>
      </c>
      <c r="GK40" s="19">
        <v>186.37841</v>
      </c>
      <c r="GL40" s="19">
        <v>186.37841</v>
      </c>
      <c r="GM40" s="19">
        <v>-1.60836</v>
      </c>
      <c r="GN40" s="19">
        <v>108.9</v>
      </c>
      <c r="GO40" s="19">
        <v>110.48202000000001</v>
      </c>
      <c r="GP40" s="19">
        <v>110.48202000000001</v>
      </c>
      <c r="GQ40" s="19">
        <v>-1.58202</v>
      </c>
      <c r="GR40" s="19">
        <v>18.100000000000001</v>
      </c>
      <c r="GS40" s="19">
        <v>18</v>
      </c>
      <c r="GT40" s="19">
        <v>18</v>
      </c>
      <c r="GU40" s="19">
        <v>0.1</v>
      </c>
      <c r="GV40" s="19">
        <v>44.7</v>
      </c>
      <c r="GW40" s="19">
        <v>43.545189999999998</v>
      </c>
      <c r="GX40" s="19">
        <v>43.545189999999998</v>
      </c>
      <c r="GY40" s="19">
        <v>1.1548099999999999</v>
      </c>
      <c r="GZ40" s="19">
        <v>2</v>
      </c>
      <c r="HA40" s="19">
        <v>2.0605799999999999</v>
      </c>
      <c r="HB40" s="19">
        <v>2.0605799999999999</v>
      </c>
      <c r="HC40" s="19">
        <v>-6.0580000000000002E-2</v>
      </c>
      <c r="HD40" s="19">
        <v>31.6</v>
      </c>
      <c r="HE40" s="19">
        <v>30.332239999999999</v>
      </c>
      <c r="HF40" s="19">
        <v>30.332239999999999</v>
      </c>
      <c r="HG40" s="19">
        <v>1.26776</v>
      </c>
      <c r="HH40" s="19">
        <v>83.9</v>
      </c>
      <c r="HI40" s="19">
        <v>106.84451</v>
      </c>
      <c r="HJ40" s="19">
        <v>112.67541</v>
      </c>
      <c r="HK40" s="19">
        <v>-28.775410000000001</v>
      </c>
      <c r="HL40" s="19"/>
      <c r="HM40" s="19"/>
      <c r="HN40" s="19"/>
      <c r="HO40" s="19">
        <v>0</v>
      </c>
      <c r="HP40" s="19"/>
      <c r="HQ40" s="19"/>
      <c r="HR40" s="19"/>
      <c r="HS40" s="19">
        <v>0</v>
      </c>
      <c r="HT40" s="19">
        <v>20.5</v>
      </c>
      <c r="HU40" s="19">
        <v>48.579830000000001</v>
      </c>
      <c r="HV40" s="19">
        <v>46.270420000000001</v>
      </c>
      <c r="HW40" s="19">
        <v>-25.770420000000001</v>
      </c>
      <c r="HX40" s="19"/>
      <c r="HY40" s="19"/>
      <c r="HZ40" s="19"/>
      <c r="IA40" s="19">
        <v>0</v>
      </c>
      <c r="IB40" s="19"/>
      <c r="IC40" s="19"/>
      <c r="ID40" s="19"/>
      <c r="IE40" s="19">
        <v>0</v>
      </c>
      <c r="IF40" s="19">
        <v>45.4</v>
      </c>
      <c r="IG40" s="19">
        <v>45.265309999999999</v>
      </c>
      <c r="IH40" s="19">
        <v>45.265309999999999</v>
      </c>
      <c r="II40" s="19">
        <v>0.13469</v>
      </c>
      <c r="IJ40" s="19"/>
      <c r="IK40" s="19"/>
      <c r="IL40" s="19"/>
      <c r="IM40" s="19">
        <v>0</v>
      </c>
      <c r="IN40" s="19"/>
      <c r="IO40" s="19"/>
      <c r="IP40" s="19"/>
      <c r="IQ40" s="19">
        <v>0</v>
      </c>
      <c r="IR40" s="19"/>
      <c r="IS40" s="19"/>
      <c r="IT40" s="19"/>
      <c r="IU40" s="19">
        <v>0</v>
      </c>
      <c r="IV40" s="19">
        <v>127.2</v>
      </c>
      <c r="IW40" s="19">
        <v>132.83837</v>
      </c>
      <c r="IX40" s="19">
        <v>132.83837</v>
      </c>
      <c r="IY40" s="19">
        <v>-5.6383700000000001</v>
      </c>
      <c r="IZ40" s="19">
        <v>156.69999999999999</v>
      </c>
      <c r="JA40" s="19">
        <v>169.608</v>
      </c>
      <c r="JB40" s="19">
        <v>169.608</v>
      </c>
      <c r="JC40" s="19">
        <v>-12.907999999999999</v>
      </c>
      <c r="JD40" s="19">
        <v>156.69999999999999</v>
      </c>
      <c r="JE40" s="19">
        <v>169.608</v>
      </c>
      <c r="JF40" s="19">
        <v>169.608</v>
      </c>
      <c r="JG40" s="19">
        <v>-12.907999999999999</v>
      </c>
      <c r="JH40" s="19">
        <v>156.19999999999999</v>
      </c>
      <c r="JI40" s="19">
        <v>169.608</v>
      </c>
      <c r="JJ40" s="19">
        <v>169.608</v>
      </c>
      <c r="JK40" s="19">
        <v>-13.407999999999999</v>
      </c>
      <c r="JL40" s="19">
        <v>235.1</v>
      </c>
      <c r="JM40" s="19">
        <v>255.17599999999999</v>
      </c>
      <c r="JN40" s="19">
        <v>255.17599999999999</v>
      </c>
      <c r="JO40" s="19">
        <v>-20.076000000000001</v>
      </c>
      <c r="JP40" s="19">
        <v>71.3</v>
      </c>
      <c r="JQ40" s="19">
        <v>73.590999999999994</v>
      </c>
      <c r="JR40" s="19">
        <v>73.590999999999994</v>
      </c>
      <c r="JS40" s="19">
        <v>-2.2909999999999999</v>
      </c>
      <c r="JT40" s="19">
        <v>35.1</v>
      </c>
      <c r="JU40" s="19">
        <v>36.905999999999999</v>
      </c>
      <c r="JV40" s="19">
        <v>36.905999999999999</v>
      </c>
      <c r="JW40" s="19">
        <v>-1.806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v>
      </c>
      <c r="KW40" s="19">
        <v>1.7823899999999999</v>
      </c>
      <c r="KX40" s="19">
        <v>1.7823899999999999</v>
      </c>
      <c r="KY40" s="19">
        <v>0.21761</v>
      </c>
      <c r="KZ40" s="19">
        <v>95.397999999999996</v>
      </c>
      <c r="LA40" s="19">
        <v>113.70241</v>
      </c>
      <c r="LB40" s="19">
        <v>103.30553999999999</v>
      </c>
      <c r="LC40" s="19">
        <v>-7.90754</v>
      </c>
      <c r="LD40" s="19">
        <v>109.913</v>
      </c>
      <c r="LE40" s="19">
        <v>108.12990000000001</v>
      </c>
      <c r="LF40" s="19">
        <v>125.81766</v>
      </c>
      <c r="LG40" s="19">
        <v>-15.90466</v>
      </c>
      <c r="LH40" s="19">
        <v>62.698999999999998</v>
      </c>
      <c r="LI40" s="19">
        <v>67.199219999999997</v>
      </c>
      <c r="LJ40" s="19">
        <v>67.199219999999997</v>
      </c>
      <c r="LK40" s="19">
        <v>-4.5002199999999997</v>
      </c>
      <c r="LL40" s="19">
        <v>72.001999999999995</v>
      </c>
      <c r="LM40" s="19">
        <v>78.567999999999998</v>
      </c>
      <c r="LN40" s="19">
        <v>78.567999999999998</v>
      </c>
      <c r="LO40" s="19">
        <v>-6.5659999999999998</v>
      </c>
      <c r="LP40" s="19">
        <v>29.917999999999999</v>
      </c>
      <c r="LQ40" s="19">
        <v>29.980560000000001</v>
      </c>
      <c r="LR40" s="19">
        <v>29.980560000000001</v>
      </c>
      <c r="LS40" s="19">
        <v>-6.2560000000000004E-2</v>
      </c>
      <c r="LT40" s="19"/>
      <c r="LU40" s="19"/>
      <c r="LV40" s="19"/>
      <c r="LW40" s="19">
        <v>0</v>
      </c>
      <c r="LX40" s="19"/>
      <c r="LY40" s="19"/>
      <c r="LZ40" s="19"/>
      <c r="MA40" s="19">
        <v>0</v>
      </c>
      <c r="MB40" s="19"/>
      <c r="MC40" s="19"/>
      <c r="MD40" s="19"/>
      <c r="ME40" s="19">
        <v>0</v>
      </c>
      <c r="MF40" s="19">
        <v>140.62899999999999</v>
      </c>
      <c r="MG40" s="19">
        <v>153.12567000000001</v>
      </c>
      <c r="MH40" s="19">
        <v>153.12567999999999</v>
      </c>
      <c r="MI40" s="19">
        <v>-12.49668</v>
      </c>
      <c r="MJ40" s="19">
        <v>141.79900000000001</v>
      </c>
      <c r="MK40" s="19">
        <v>153.12567000000001</v>
      </c>
      <c r="ML40" s="19">
        <v>153.12567999999999</v>
      </c>
      <c r="MM40" s="19">
        <v>-11.32668</v>
      </c>
      <c r="MN40" s="19">
        <v>167.36199999999999</v>
      </c>
      <c r="MO40" s="19">
        <v>153.5855</v>
      </c>
      <c r="MP40" s="19">
        <v>153.58552</v>
      </c>
      <c r="MQ40" s="19">
        <v>13.776479999999999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6</v>
      </c>
      <c r="NU40" s="19">
        <v>6.5736800000000004</v>
      </c>
      <c r="NV40" s="19">
        <v>6.5736800000000004</v>
      </c>
      <c r="NW40" s="19">
        <v>-0.57367999999999997</v>
      </c>
      <c r="NX40" s="19">
        <v>1.8</v>
      </c>
      <c r="NY40" s="19">
        <v>6.8964100000000004</v>
      </c>
      <c r="NZ40" s="19">
        <v>6.8964100000000004</v>
      </c>
      <c r="OA40" s="19">
        <v>-5.0964099999999997</v>
      </c>
      <c r="OB40" s="19">
        <v>20</v>
      </c>
      <c r="OC40" s="19">
        <v>18.35763</v>
      </c>
      <c r="OD40" s="19">
        <v>17.492709999999999</v>
      </c>
      <c r="OE40" s="19">
        <v>2.5072899999999998</v>
      </c>
      <c r="OF40" s="19">
        <v>0.1</v>
      </c>
      <c r="OG40" s="19"/>
      <c r="OH40" s="19">
        <v>0.39400000000000002</v>
      </c>
      <c r="OI40" s="19">
        <v>-0.29399999999999998</v>
      </c>
      <c r="OJ40" s="19">
        <v>84.8</v>
      </c>
      <c r="OK40" s="19">
        <v>105.02</v>
      </c>
      <c r="OL40" s="19">
        <v>106.80500000000001</v>
      </c>
      <c r="OM40" s="19">
        <v>-22.004999999999999</v>
      </c>
      <c r="ON40" s="19">
        <v>28.6</v>
      </c>
      <c r="OO40" s="19"/>
      <c r="OP40" s="19">
        <v>58.819000000000003</v>
      </c>
      <c r="OQ40" s="19">
        <v>-30.219000000000001</v>
      </c>
      <c r="OR40" s="19">
        <v>6.9</v>
      </c>
      <c r="OS40" s="19">
        <v>6.88</v>
      </c>
      <c r="OT40" s="19">
        <v>4.0570000000000004</v>
      </c>
      <c r="OU40" s="19">
        <v>2.843</v>
      </c>
      <c r="OV40" s="19">
        <v>0</v>
      </c>
      <c r="OW40" s="19"/>
      <c r="OX40" s="19">
        <v>0.1</v>
      </c>
      <c r="OY40" s="19">
        <v>-0.1</v>
      </c>
      <c r="OZ40" s="19">
        <v>0</v>
      </c>
      <c r="PA40" s="19"/>
      <c r="PB40" s="19"/>
      <c r="PC40" s="19">
        <v>0</v>
      </c>
      <c r="PD40" s="19">
        <v>9.9</v>
      </c>
      <c r="PE40" s="19">
        <v>9.9830000000000005</v>
      </c>
      <c r="PF40" s="19">
        <v>9.9830000000000005</v>
      </c>
      <c r="PG40" s="19">
        <v>-8.3000000000000004E-2</v>
      </c>
      <c r="PH40" s="19">
        <v>5.4</v>
      </c>
      <c r="PI40" s="19">
        <v>5.67</v>
      </c>
      <c r="PJ40" s="19">
        <v>5.67</v>
      </c>
      <c r="PK40" s="19">
        <v>-0.27</v>
      </c>
      <c r="PL40" s="19">
        <v>97.6</v>
      </c>
      <c r="PM40" s="19"/>
      <c r="PN40" s="19">
        <v>118.652</v>
      </c>
      <c r="PO40" s="19">
        <v>-21.052</v>
      </c>
      <c r="PP40" s="19">
        <v>0.6</v>
      </c>
      <c r="PQ40" s="19">
        <v>1</v>
      </c>
      <c r="PR40" s="19">
        <v>1</v>
      </c>
      <c r="PS40" s="19">
        <v>-0.4</v>
      </c>
      <c r="PT40" s="19">
        <v>3.5</v>
      </c>
      <c r="PU40" s="19">
        <v>3.54</v>
      </c>
      <c r="PV40" s="19">
        <v>3.55</v>
      </c>
      <c r="PW40" s="19">
        <v>-0.05</v>
      </c>
      <c r="PX40" s="19">
        <v>5.2</v>
      </c>
      <c r="PY40" s="19">
        <v>4.5999999999999996</v>
      </c>
      <c r="PZ40" s="19">
        <v>4.5999999999999996</v>
      </c>
      <c r="QA40" s="19">
        <v>0.6</v>
      </c>
      <c r="QB40" s="19">
        <v>0</v>
      </c>
      <c r="QC40" s="19">
        <v>20.274049999999999</v>
      </c>
      <c r="QD40" s="19">
        <v>20.274049999999999</v>
      </c>
      <c r="QE40" s="19">
        <v>-20.274049999999999</v>
      </c>
      <c r="QF40" s="19">
        <v>20</v>
      </c>
      <c r="QG40" s="19">
        <v>17.755099999999999</v>
      </c>
      <c r="QH40" s="19">
        <v>19.33916</v>
      </c>
      <c r="QI40" s="19">
        <v>0.66083999999999998</v>
      </c>
      <c r="QJ40" s="19">
        <v>18.5</v>
      </c>
      <c r="QK40" s="19">
        <v>16.05442</v>
      </c>
      <c r="QL40" s="19">
        <v>17.492709999999999</v>
      </c>
      <c r="QM40" s="19">
        <v>1.00729</v>
      </c>
      <c r="QN40" s="19">
        <v>3.5</v>
      </c>
      <c r="QO40" s="19">
        <v>3.5</v>
      </c>
      <c r="QP40" s="19">
        <v>3.5</v>
      </c>
      <c r="QQ40" s="19">
        <v>0</v>
      </c>
      <c r="QR40" s="19">
        <v>18.600000000000001</v>
      </c>
      <c r="QS40" s="19">
        <v>16.413989999999998</v>
      </c>
      <c r="QT40" s="19">
        <v>17.881440000000001</v>
      </c>
      <c r="QU40" s="19">
        <v>0.71855999999999998</v>
      </c>
      <c r="QV40" s="19">
        <v>11.9</v>
      </c>
      <c r="QW40" s="19"/>
      <c r="QX40" s="19">
        <v>10.898</v>
      </c>
      <c r="QY40" s="19">
        <v>1.002</v>
      </c>
      <c r="QZ40" s="19">
        <v>16.100000000000001</v>
      </c>
      <c r="RA40" s="19"/>
      <c r="RB40" s="19">
        <v>13.976000000000001</v>
      </c>
      <c r="RC40" s="19">
        <v>2.1240000000000001</v>
      </c>
      <c r="RD40" s="19">
        <v>23.7</v>
      </c>
      <c r="RE40" s="19">
        <v>23.33</v>
      </c>
      <c r="RF40" s="19">
        <v>22.863</v>
      </c>
      <c r="RG40" s="19">
        <v>0.83699999999999997</v>
      </c>
      <c r="RH40" s="19">
        <v>69.900000000000006</v>
      </c>
      <c r="RI40" s="19">
        <v>74.849999999999994</v>
      </c>
      <c r="RJ40" s="19">
        <v>74.016000000000005</v>
      </c>
      <c r="RK40" s="19">
        <v>-4.1159999999999997</v>
      </c>
      <c r="RL40" s="19">
        <v>8.5</v>
      </c>
      <c r="RM40" s="19"/>
      <c r="RN40" s="19">
        <v>6.859</v>
      </c>
      <c r="RO40" s="19">
        <v>1.641</v>
      </c>
      <c r="RP40" s="19">
        <v>3.1</v>
      </c>
      <c r="RQ40" s="19">
        <v>3.3</v>
      </c>
      <c r="RR40" s="19">
        <v>3.3</v>
      </c>
      <c r="RS40" s="19">
        <v>-0.2</v>
      </c>
      <c r="RT40" s="19">
        <v>10.3</v>
      </c>
      <c r="RU40" s="19">
        <v>11.247809999999999</v>
      </c>
      <c r="RV40" s="19">
        <v>10.71311</v>
      </c>
      <c r="RW40" s="19">
        <v>-0.41310999999999998</v>
      </c>
      <c r="RX40" s="19">
        <v>3.04</v>
      </c>
      <c r="RY40" s="19">
        <v>2</v>
      </c>
      <c r="RZ40" s="19">
        <v>2</v>
      </c>
      <c r="SA40" s="19">
        <v>1.04</v>
      </c>
      <c r="SB40" s="19"/>
      <c r="SC40" s="19">
        <v>0.4</v>
      </c>
      <c r="SD40" s="19">
        <v>0.4</v>
      </c>
      <c r="SE40" s="19">
        <v>-0.4</v>
      </c>
      <c r="SF40" s="19">
        <v>0.1</v>
      </c>
      <c r="SG40" s="19"/>
      <c r="SH40" s="19">
        <v>0.24</v>
      </c>
      <c r="SI40" s="19">
        <v>-0.14000000000000001</v>
      </c>
      <c r="SJ40" s="19">
        <v>19.8</v>
      </c>
      <c r="SK40" s="19">
        <v>18.347909999999999</v>
      </c>
      <c r="SL40" s="19">
        <v>17.881440000000001</v>
      </c>
      <c r="SM40" s="19">
        <v>1.91856</v>
      </c>
      <c r="SN40" s="19">
        <v>10.3</v>
      </c>
      <c r="SO40" s="19">
        <v>11.856170000000001</v>
      </c>
      <c r="SP40" s="19">
        <v>8.1999999999999993</v>
      </c>
      <c r="SQ40" s="19">
        <v>2.1</v>
      </c>
      <c r="SR40" s="19">
        <v>20.2</v>
      </c>
      <c r="SS40" s="19">
        <v>18.367349999999998</v>
      </c>
      <c r="ST40" s="19">
        <v>19.436350000000001</v>
      </c>
      <c r="SU40" s="19">
        <v>0.76365000000000005</v>
      </c>
      <c r="SV40" s="19">
        <v>20.2</v>
      </c>
      <c r="SW40" s="19">
        <v>18.367349999999998</v>
      </c>
      <c r="SX40" s="19">
        <v>19.436350000000001</v>
      </c>
      <c r="SY40" s="19">
        <v>0.76365000000000005</v>
      </c>
      <c r="SZ40" s="19">
        <v>20</v>
      </c>
      <c r="TA40" s="19">
        <v>18.367349999999998</v>
      </c>
      <c r="TB40" s="19">
        <v>18.46453</v>
      </c>
      <c r="TC40" s="19">
        <v>1.5354699999999999</v>
      </c>
      <c r="TD40" s="19">
        <v>5.7</v>
      </c>
      <c r="TE40" s="19">
        <v>11.61</v>
      </c>
      <c r="TF40" s="19">
        <v>13.676</v>
      </c>
      <c r="TG40" s="19">
        <v>-7.976</v>
      </c>
      <c r="TH40" s="19">
        <v>31.5</v>
      </c>
      <c r="TI40" s="19">
        <v>38.68</v>
      </c>
      <c r="TJ40" s="19">
        <v>64.308999999999997</v>
      </c>
      <c r="TK40" s="19">
        <v>-32.808999999999997</v>
      </c>
      <c r="TL40" s="19">
        <v>9.1</v>
      </c>
      <c r="TM40" s="19"/>
      <c r="TN40" s="19">
        <v>8.5109999999999992</v>
      </c>
      <c r="TO40" s="19">
        <v>0.58899999999999997</v>
      </c>
      <c r="TP40" s="19">
        <v>113.5</v>
      </c>
      <c r="TQ40" s="19">
        <v>99.86</v>
      </c>
      <c r="TR40" s="19">
        <v>76.888999999999996</v>
      </c>
      <c r="TS40" s="19">
        <v>36.610999999999997</v>
      </c>
      <c r="TT40" s="19">
        <v>107.5</v>
      </c>
      <c r="TU40" s="19">
        <v>115.65</v>
      </c>
      <c r="TV40" s="19">
        <v>86.71</v>
      </c>
      <c r="TW40" s="19">
        <v>20.79</v>
      </c>
      <c r="TX40" s="19">
        <v>17.100000000000001</v>
      </c>
      <c r="TY40" s="19">
        <v>4.32</v>
      </c>
      <c r="TZ40" s="19">
        <v>4.3150000000000004</v>
      </c>
      <c r="UA40" s="19">
        <v>12.785</v>
      </c>
      <c r="UB40" s="19">
        <v>14.7</v>
      </c>
      <c r="UC40" s="19">
        <v>6.91</v>
      </c>
      <c r="UD40" s="19">
        <v>6.9130000000000003</v>
      </c>
      <c r="UE40" s="19">
        <v>7.7869999999999999</v>
      </c>
      <c r="UF40" s="19">
        <v>8.3000000000000007</v>
      </c>
      <c r="UG40" s="19"/>
      <c r="UH40" s="19">
        <v>9.32</v>
      </c>
      <c r="UI40" s="19">
        <v>-1.02</v>
      </c>
      <c r="UJ40" s="19">
        <v>20.88457</v>
      </c>
      <c r="UK40" s="19">
        <v>18.833819999999999</v>
      </c>
      <c r="UL40" s="19">
        <v>19.436350000000001</v>
      </c>
      <c r="UM40" s="19">
        <v>1.4482200000000001</v>
      </c>
      <c r="UN40" s="19">
        <v>8.2612699999999997</v>
      </c>
      <c r="UO40" s="19">
        <v>7</v>
      </c>
      <c r="UP40" s="19">
        <v>7</v>
      </c>
      <c r="UQ40" s="19">
        <v>1.2612699999999999</v>
      </c>
      <c r="UR40" s="19">
        <v>7.8</v>
      </c>
      <c r="US40" s="19">
        <v>8.1999999999999993</v>
      </c>
      <c r="UT40" s="19">
        <v>8.1999999999999993</v>
      </c>
      <c r="UU40" s="19">
        <v>-0.4</v>
      </c>
      <c r="UV40" s="19">
        <v>20.399999999999999</v>
      </c>
      <c r="UW40" s="19">
        <v>17.842559999999999</v>
      </c>
      <c r="UX40" s="19">
        <v>19.436350000000001</v>
      </c>
      <c r="UY40" s="19">
        <v>0.96365000000000001</v>
      </c>
      <c r="UZ40" s="19">
        <v>20.399999999999999</v>
      </c>
      <c r="VA40" s="19">
        <v>17.842559999999999</v>
      </c>
      <c r="VB40" s="19">
        <v>19.436350000000001</v>
      </c>
      <c r="VC40" s="19">
        <v>0.96365000000000001</v>
      </c>
      <c r="VD40" s="19">
        <v>20.100000000000001</v>
      </c>
      <c r="VE40" s="19">
        <v>17.842559999999999</v>
      </c>
      <c r="VF40" s="19">
        <v>19.436350000000001</v>
      </c>
      <c r="VG40" s="19">
        <v>0.66364999999999996</v>
      </c>
      <c r="VH40" s="19">
        <v>5.4</v>
      </c>
      <c r="VI40" s="19">
        <v>7.13</v>
      </c>
      <c r="VJ40" s="19">
        <v>4.1559999999999997</v>
      </c>
      <c r="VK40" s="19">
        <v>1.244</v>
      </c>
      <c r="VL40" s="19">
        <v>101.4</v>
      </c>
      <c r="VM40" s="19"/>
      <c r="VN40" s="19">
        <v>151.66999999999999</v>
      </c>
      <c r="VO40" s="19">
        <v>-50.27</v>
      </c>
      <c r="VP40" s="19">
        <v>5.2</v>
      </c>
      <c r="VQ40" s="19"/>
      <c r="VR40" s="19">
        <v>4.8410000000000002</v>
      </c>
      <c r="VS40" s="19">
        <v>0.35899999999999999</v>
      </c>
      <c r="VT40" s="19">
        <v>66.8</v>
      </c>
      <c r="VU40" s="19"/>
      <c r="VV40" s="19">
        <v>75.346000000000004</v>
      </c>
      <c r="VW40" s="19">
        <v>-8.5459999999999994</v>
      </c>
      <c r="VX40" s="19">
        <v>0.63400000000000001</v>
      </c>
      <c r="VY40" s="19">
        <v>0.6</v>
      </c>
      <c r="VZ40" s="19">
        <v>0.6</v>
      </c>
      <c r="WA40" s="19">
        <v>3.4000000000000002E-2</v>
      </c>
      <c r="WB40" s="19">
        <v>117.136</v>
      </c>
      <c r="WC40" s="19">
        <v>112.85</v>
      </c>
      <c r="WD40" s="19">
        <v>123.86199999999999</v>
      </c>
      <c r="WE40" s="19">
        <v>-6.726</v>
      </c>
      <c r="WF40" s="19">
        <v>151.59200000000001</v>
      </c>
      <c r="WG40" s="19">
        <v>140.37</v>
      </c>
      <c r="WH40" s="19">
        <v>126.14700000000001</v>
      </c>
      <c r="WI40" s="19">
        <v>25.445</v>
      </c>
      <c r="WJ40" s="19">
        <v>81.3</v>
      </c>
      <c r="WK40" s="19"/>
      <c r="WL40" s="19">
        <v>56.613</v>
      </c>
      <c r="WM40" s="19">
        <v>24.687000000000001</v>
      </c>
      <c r="WN40" s="19">
        <v>4.2</v>
      </c>
      <c r="WO40" s="19">
        <v>4.2</v>
      </c>
      <c r="WP40" s="19">
        <v>4.2</v>
      </c>
      <c r="WQ40" s="19">
        <v>0</v>
      </c>
      <c r="WR40" s="19">
        <v>0</v>
      </c>
      <c r="WS40" s="19"/>
      <c r="WT40" s="19"/>
      <c r="WU40" s="19">
        <v>0</v>
      </c>
      <c r="WV40" s="19">
        <v>1.2</v>
      </c>
      <c r="WW40" s="19">
        <v>1.2</v>
      </c>
      <c r="WX40" s="19">
        <v>1.2</v>
      </c>
      <c r="WY40" s="19">
        <v>0</v>
      </c>
      <c r="WZ40" s="19">
        <v>1.1000000000000001</v>
      </c>
      <c r="XA40" s="19">
        <v>1.4</v>
      </c>
      <c r="XB40" s="19">
        <v>1.4</v>
      </c>
      <c r="XC40" s="19">
        <v>-0.3</v>
      </c>
      <c r="XD40" s="19">
        <v>7.5</v>
      </c>
      <c r="XE40" s="19"/>
      <c r="XF40" s="19">
        <v>0.314</v>
      </c>
      <c r="XG40" s="19">
        <v>7.1859999999999999</v>
      </c>
      <c r="XH40" s="19">
        <v>8.1</v>
      </c>
      <c r="XI40" s="19">
        <v>8.24</v>
      </c>
      <c r="XJ40" s="19">
        <v>7.2</v>
      </c>
      <c r="XK40" s="19">
        <v>0.9</v>
      </c>
      <c r="XL40" s="19">
        <v>20</v>
      </c>
      <c r="XM40" s="19">
        <v>18.46453</v>
      </c>
      <c r="XN40" s="19">
        <v>18.46453</v>
      </c>
      <c r="XO40" s="19">
        <v>1.5354699999999999</v>
      </c>
      <c r="XP40" s="19">
        <v>8.6999999999999993</v>
      </c>
      <c r="XQ40" s="19">
        <v>10.8</v>
      </c>
      <c r="XR40" s="19">
        <v>10.8</v>
      </c>
      <c r="XS40" s="19">
        <v>-2.1</v>
      </c>
      <c r="XT40" s="19">
        <v>24.8</v>
      </c>
      <c r="XU40" s="19">
        <v>25</v>
      </c>
      <c r="XV40" s="19">
        <v>27</v>
      </c>
      <c r="XW40" s="19">
        <v>-2.2000000000000002</v>
      </c>
      <c r="XX40" s="19">
        <v>29.9</v>
      </c>
      <c r="XY40" s="19">
        <v>25</v>
      </c>
      <c r="XZ40" s="19">
        <v>27</v>
      </c>
      <c r="YA40" s="19">
        <v>2.9</v>
      </c>
      <c r="YB40" s="19">
        <v>15.1</v>
      </c>
      <c r="YC40" s="19">
        <v>14</v>
      </c>
      <c r="YD40" s="19">
        <v>14</v>
      </c>
      <c r="YE40" s="19">
        <v>1.1000000000000001</v>
      </c>
      <c r="YF40" s="19">
        <v>16.8</v>
      </c>
      <c r="YG40" s="19">
        <v>17.62</v>
      </c>
      <c r="YH40" s="19">
        <v>19</v>
      </c>
      <c r="YI40" s="19">
        <v>-2.2000000000000002</v>
      </c>
      <c r="YJ40" s="19">
        <v>6.76</v>
      </c>
      <c r="YK40" s="19">
        <v>8.3000000000000007</v>
      </c>
      <c r="YL40" s="19">
        <v>8.3000000000000007</v>
      </c>
      <c r="YM40" s="19">
        <v>-1.54</v>
      </c>
      <c r="YN40" s="19">
        <v>10.92</v>
      </c>
      <c r="YO40" s="19">
        <v>11</v>
      </c>
      <c r="YP40" s="19">
        <v>11</v>
      </c>
      <c r="YQ40" s="19">
        <v>-0.08</v>
      </c>
      <c r="YR40" s="19">
        <v>17.04</v>
      </c>
      <c r="YS40" s="19">
        <v>22</v>
      </c>
      <c r="YT40" s="19">
        <v>22</v>
      </c>
      <c r="YU40" s="19">
        <v>-4.96</v>
      </c>
    </row>
    <row r="41" spans="1:671" ht="24" customHeight="1" x14ac:dyDescent="0.3">
      <c r="A41" s="1"/>
      <c r="B41" s="13" t="s">
        <v>48</v>
      </c>
      <c r="C41" s="13" t="s">
        <v>789</v>
      </c>
      <c r="D41" s="14">
        <v>202.4</v>
      </c>
      <c r="E41" s="14">
        <v>203.40136000000001</v>
      </c>
      <c r="F41" s="14">
        <v>203.40136000000001</v>
      </c>
      <c r="G41" s="14">
        <v>-1.00136</v>
      </c>
      <c r="H41" s="14">
        <v>626</v>
      </c>
      <c r="I41" s="14">
        <v>621.9896</v>
      </c>
      <c r="J41" s="14">
        <v>621.9896</v>
      </c>
      <c r="K41" s="14">
        <v>4.0103999999999997</v>
      </c>
      <c r="L41" s="14">
        <v>213.3</v>
      </c>
      <c r="M41" s="14">
        <v>202.54091</v>
      </c>
      <c r="N41" s="14">
        <v>202.54091</v>
      </c>
      <c r="O41" s="14">
        <v>10.75909</v>
      </c>
      <c r="P41" s="14"/>
      <c r="Q41" s="14"/>
      <c r="R41" s="14"/>
      <c r="S41" s="14">
        <v>0</v>
      </c>
      <c r="T41" s="14"/>
      <c r="U41" s="14"/>
      <c r="V41" s="14"/>
      <c r="W41" s="14">
        <v>0</v>
      </c>
      <c r="X41" s="14">
        <v>89.8</v>
      </c>
      <c r="Y41" s="14">
        <v>91.867829999999998</v>
      </c>
      <c r="Z41" s="14">
        <v>91.867829999999998</v>
      </c>
      <c r="AA41" s="14">
        <v>-2.0678299999999998</v>
      </c>
      <c r="AB41" s="14">
        <v>240.4</v>
      </c>
      <c r="AC41" s="14">
        <v>240</v>
      </c>
      <c r="AD41" s="14">
        <v>240</v>
      </c>
      <c r="AE41" s="14">
        <v>0.4</v>
      </c>
      <c r="AF41" s="14"/>
      <c r="AG41" s="14"/>
      <c r="AH41" s="14"/>
      <c r="AI41" s="14">
        <v>0</v>
      </c>
      <c r="AJ41" s="14"/>
      <c r="AK41" s="14"/>
      <c r="AL41" s="14"/>
      <c r="AM41" s="14">
        <v>0</v>
      </c>
      <c r="AN41" s="14"/>
      <c r="AO41" s="14"/>
      <c r="AP41" s="14"/>
      <c r="AQ41" s="14">
        <v>0</v>
      </c>
      <c r="AR41" s="14">
        <v>197.3</v>
      </c>
      <c r="AS41" s="14">
        <v>196.93881999999999</v>
      </c>
      <c r="AT41" s="14"/>
      <c r="AU41" s="14">
        <v>197.3</v>
      </c>
      <c r="AV41" s="14">
        <v>196.6</v>
      </c>
      <c r="AW41" s="14">
        <v>199.47789</v>
      </c>
      <c r="AX41" s="14">
        <v>199.47789</v>
      </c>
      <c r="AY41" s="14">
        <v>-2.8778899999999998</v>
      </c>
      <c r="AZ41" s="14"/>
      <c r="BA41" s="14"/>
      <c r="BB41" s="14"/>
      <c r="BC41" s="14">
        <v>0</v>
      </c>
      <c r="BD41" s="14">
        <v>0</v>
      </c>
      <c r="BE41" s="14"/>
      <c r="BF41" s="14"/>
      <c r="BG41" s="14">
        <v>0</v>
      </c>
      <c r="BH41" s="14"/>
      <c r="BI41" s="14"/>
      <c r="BJ41" s="14"/>
      <c r="BK41" s="14">
        <v>0</v>
      </c>
      <c r="BL41" s="14">
        <v>426.5</v>
      </c>
      <c r="BM41" s="14">
        <v>188.53234</v>
      </c>
      <c r="BN41" s="14">
        <v>279.71735999999999</v>
      </c>
      <c r="BO41" s="14">
        <v>146.78263999999999</v>
      </c>
      <c r="BP41" s="14">
        <v>9.9</v>
      </c>
      <c r="BQ41" s="14">
        <v>9.8007899999999992</v>
      </c>
      <c r="BR41" s="14">
        <v>3.45607</v>
      </c>
      <c r="BS41" s="14">
        <v>6.4439299999999999</v>
      </c>
      <c r="BT41" s="14"/>
      <c r="BU41" s="14"/>
      <c r="BV41" s="14"/>
      <c r="BW41" s="14">
        <v>0</v>
      </c>
      <c r="BX41" s="14"/>
      <c r="BY41" s="14"/>
      <c r="BZ41" s="14"/>
      <c r="CA41" s="14">
        <v>0</v>
      </c>
      <c r="CB41" s="14"/>
      <c r="CC41" s="14"/>
      <c r="CD41" s="14"/>
      <c r="CE41" s="14">
        <v>0</v>
      </c>
      <c r="CF41" s="14"/>
      <c r="CG41" s="14"/>
      <c r="CH41" s="14"/>
      <c r="CI41" s="14">
        <v>0</v>
      </c>
      <c r="CJ41" s="14">
        <v>166.9</v>
      </c>
      <c r="CK41" s="14">
        <v>164.06704999999999</v>
      </c>
      <c r="CL41" s="14">
        <v>164.06706</v>
      </c>
      <c r="CM41" s="14">
        <v>2.8329399999999998</v>
      </c>
      <c r="CN41" s="14">
        <v>9.5150000000000006</v>
      </c>
      <c r="CO41" s="14">
        <v>5.1383299999999998</v>
      </c>
      <c r="CP41" s="14">
        <v>5.1383299999999998</v>
      </c>
      <c r="CQ41" s="14">
        <v>4.3766699999999998</v>
      </c>
      <c r="CR41" s="14">
        <v>6.32</v>
      </c>
      <c r="CS41" s="14">
        <v>2.8205</v>
      </c>
      <c r="CT41" s="14">
        <v>2.8205</v>
      </c>
      <c r="CU41" s="14">
        <v>3.4994999999999998</v>
      </c>
      <c r="CV41" s="14">
        <v>16</v>
      </c>
      <c r="CW41" s="14"/>
      <c r="CX41" s="14">
        <v>16.808070000000001</v>
      </c>
      <c r="CY41" s="14">
        <v>-0.80806999999999995</v>
      </c>
      <c r="CZ41" s="14">
        <v>6.9</v>
      </c>
      <c r="DA41" s="14">
        <v>6.8787000000000003</v>
      </c>
      <c r="DB41" s="14">
        <v>6.8787000000000003</v>
      </c>
      <c r="DC41" s="14">
        <v>2.1299999999999999E-2</v>
      </c>
      <c r="DD41" s="14">
        <v>13.9</v>
      </c>
      <c r="DE41" s="14">
        <v>14.933920000000001</v>
      </c>
      <c r="DF41" s="14">
        <v>14.933920000000001</v>
      </c>
      <c r="DG41" s="14">
        <v>-1.03392</v>
      </c>
      <c r="DH41" s="14">
        <v>81.2</v>
      </c>
      <c r="DI41" s="14">
        <v>31.259070000000001</v>
      </c>
      <c r="DJ41" s="14">
        <v>81.78837</v>
      </c>
      <c r="DK41" s="14">
        <v>-0.58836999999999995</v>
      </c>
      <c r="DL41" s="14"/>
      <c r="DM41" s="14"/>
      <c r="DN41" s="14"/>
      <c r="DO41" s="14">
        <v>0</v>
      </c>
      <c r="DP41" s="14"/>
      <c r="DQ41" s="14"/>
      <c r="DR41" s="14"/>
      <c r="DS41" s="14">
        <v>0</v>
      </c>
      <c r="DT41" s="14"/>
      <c r="DU41" s="14"/>
      <c r="DV41" s="14"/>
      <c r="DW41" s="14">
        <v>0</v>
      </c>
      <c r="DX41" s="14"/>
      <c r="DY41" s="14"/>
      <c r="DZ41" s="14"/>
      <c r="EA41" s="14">
        <v>0</v>
      </c>
      <c r="EB41" s="14">
        <v>110.7</v>
      </c>
      <c r="EC41" s="14">
        <v>112.46647</v>
      </c>
      <c r="ED41" s="14">
        <v>112.46647</v>
      </c>
      <c r="EE41" s="14">
        <v>-1.76647</v>
      </c>
      <c r="EF41" s="14">
        <v>221.6</v>
      </c>
      <c r="EG41" s="14">
        <v>220.69499999999999</v>
      </c>
      <c r="EH41" s="14">
        <v>220.69497000000001</v>
      </c>
      <c r="EI41" s="14">
        <v>0.90503</v>
      </c>
      <c r="EJ41" s="14"/>
      <c r="EK41" s="14"/>
      <c r="EL41" s="14"/>
      <c r="EM41" s="14">
        <v>0</v>
      </c>
      <c r="EN41" s="14"/>
      <c r="EO41" s="14"/>
      <c r="EP41" s="14"/>
      <c r="EQ41" s="14">
        <v>0</v>
      </c>
      <c r="ER41" s="14"/>
      <c r="ES41" s="14"/>
      <c r="ET41" s="14"/>
      <c r="EU41" s="14">
        <v>0</v>
      </c>
      <c r="EV41" s="14">
        <v>6.5</v>
      </c>
      <c r="EW41" s="14">
        <v>6.39</v>
      </c>
      <c r="EX41" s="14">
        <v>6.39</v>
      </c>
      <c r="EY41" s="14">
        <v>0.11</v>
      </c>
      <c r="EZ41" s="14">
        <v>462.1</v>
      </c>
      <c r="FA41" s="14">
        <v>457.09426999999999</v>
      </c>
      <c r="FB41" s="14">
        <v>332.02033</v>
      </c>
      <c r="FC41" s="14">
        <v>130.07966999999999</v>
      </c>
      <c r="FD41" s="14">
        <v>73.7</v>
      </c>
      <c r="FE41" s="14">
        <v>81.635570000000001</v>
      </c>
      <c r="FF41" s="14">
        <v>81.635570000000001</v>
      </c>
      <c r="FG41" s="14">
        <v>-7.9355700000000002</v>
      </c>
      <c r="FH41" s="14">
        <v>151.43958000000001</v>
      </c>
      <c r="FI41" s="14">
        <v>151.36251999999999</v>
      </c>
      <c r="FJ41" s="14">
        <v>151.36251999999999</v>
      </c>
      <c r="FK41" s="14">
        <v>7.7060000000000003E-2</v>
      </c>
      <c r="FL41" s="14">
        <v>41.735120000000002</v>
      </c>
      <c r="FM41" s="14">
        <v>41.89893</v>
      </c>
      <c r="FN41" s="14">
        <v>41.89893</v>
      </c>
      <c r="FO41" s="14">
        <v>-0.16381000000000001</v>
      </c>
      <c r="FP41" s="14">
        <v>18.2</v>
      </c>
      <c r="FQ41" s="14">
        <v>19.21088</v>
      </c>
      <c r="FR41" s="14">
        <v>19.21088</v>
      </c>
      <c r="FS41" s="14">
        <v>-1.01088</v>
      </c>
      <c r="FT41" s="14">
        <v>18.8</v>
      </c>
      <c r="FU41" s="14">
        <v>16.938770000000002</v>
      </c>
      <c r="FV41" s="14">
        <v>18.46453</v>
      </c>
      <c r="FW41" s="14">
        <v>0.33546999999999999</v>
      </c>
      <c r="FX41" s="14">
        <v>91.5</v>
      </c>
      <c r="FY41" s="14">
        <v>87.773570000000007</v>
      </c>
      <c r="FZ41" s="14">
        <v>87.773570000000007</v>
      </c>
      <c r="GA41" s="14">
        <v>3.7264300000000001</v>
      </c>
      <c r="GB41" s="14">
        <v>180.74735999999999</v>
      </c>
      <c r="GC41" s="14">
        <v>185.82039</v>
      </c>
      <c r="GD41" s="14">
        <v>185.82039</v>
      </c>
      <c r="GE41" s="14">
        <v>-5.0730300000000002</v>
      </c>
      <c r="GF41" s="14">
        <v>181.726</v>
      </c>
      <c r="GG41" s="14">
        <v>185.82039</v>
      </c>
      <c r="GH41" s="14">
        <v>185.82039</v>
      </c>
      <c r="GI41" s="14">
        <v>-4.0943899999999998</v>
      </c>
      <c r="GJ41" s="14">
        <v>184.66398000000001</v>
      </c>
      <c r="GK41" s="14">
        <v>186.37841</v>
      </c>
      <c r="GL41" s="14">
        <v>186.37841</v>
      </c>
      <c r="GM41" s="14">
        <v>-1.7144299999999999</v>
      </c>
      <c r="GN41" s="14">
        <v>108.8</v>
      </c>
      <c r="GO41" s="14">
        <v>110.48202000000001</v>
      </c>
      <c r="GP41" s="14">
        <v>110.48202000000001</v>
      </c>
      <c r="GQ41" s="14">
        <v>-1.6820200000000001</v>
      </c>
      <c r="GR41" s="14">
        <v>18.2</v>
      </c>
      <c r="GS41" s="14">
        <v>18</v>
      </c>
      <c r="GT41" s="14"/>
      <c r="GU41" s="14">
        <v>18.2</v>
      </c>
      <c r="GV41" s="14">
        <v>45</v>
      </c>
      <c r="GW41" s="14">
        <v>43.545189999999998</v>
      </c>
      <c r="GX41" s="14">
        <v>43.545189999999998</v>
      </c>
      <c r="GY41" s="14">
        <v>1.4548099999999999</v>
      </c>
      <c r="GZ41" s="14">
        <v>2</v>
      </c>
      <c r="HA41" s="14">
        <v>2.0605799999999999</v>
      </c>
      <c r="HB41" s="14">
        <v>2.0605799999999999</v>
      </c>
      <c r="HC41" s="14">
        <v>-6.0580000000000002E-2</v>
      </c>
      <c r="HD41" s="14">
        <v>31.4</v>
      </c>
      <c r="HE41" s="14">
        <v>30.332239999999999</v>
      </c>
      <c r="HF41" s="14">
        <v>30.332239999999999</v>
      </c>
      <c r="HG41" s="14">
        <v>1.06776</v>
      </c>
      <c r="HH41" s="14">
        <v>88.9</v>
      </c>
      <c r="HI41" s="14">
        <v>106.84451</v>
      </c>
      <c r="HJ41" s="14">
        <v>84.548100000000005</v>
      </c>
      <c r="HK41" s="14">
        <v>4.3518999999999997</v>
      </c>
      <c r="HL41" s="14"/>
      <c r="HM41" s="14"/>
      <c r="HN41" s="14"/>
      <c r="HO41" s="14">
        <v>0</v>
      </c>
      <c r="HP41" s="14"/>
      <c r="HQ41" s="14"/>
      <c r="HR41" s="14"/>
      <c r="HS41" s="14">
        <v>0</v>
      </c>
      <c r="HT41" s="14">
        <v>20.8</v>
      </c>
      <c r="HU41" s="14">
        <v>45.492469999999997</v>
      </c>
      <c r="HV41" s="14">
        <v>54.511969999999998</v>
      </c>
      <c r="HW41" s="14">
        <v>-33.711970000000001</v>
      </c>
      <c r="HX41" s="14"/>
      <c r="HY41" s="14"/>
      <c r="HZ41" s="14"/>
      <c r="IA41" s="14">
        <v>0</v>
      </c>
      <c r="IB41" s="14"/>
      <c r="IC41" s="14"/>
      <c r="ID41" s="14"/>
      <c r="IE41" s="14">
        <v>0</v>
      </c>
      <c r="IF41" s="14">
        <v>45.2</v>
      </c>
      <c r="IG41" s="14">
        <v>45.265309999999999</v>
      </c>
      <c r="IH41" s="14">
        <v>45.265309999999999</v>
      </c>
      <c r="II41" s="14">
        <v>-6.5310000000000007E-2</v>
      </c>
      <c r="IJ41" s="14"/>
      <c r="IK41" s="14"/>
      <c r="IL41" s="14"/>
      <c r="IM41" s="14">
        <v>0</v>
      </c>
      <c r="IN41" s="14"/>
      <c r="IO41" s="14"/>
      <c r="IP41" s="14"/>
      <c r="IQ41" s="14">
        <v>0</v>
      </c>
      <c r="IR41" s="14"/>
      <c r="IS41" s="14"/>
      <c r="IT41" s="14"/>
      <c r="IU41" s="14">
        <v>0</v>
      </c>
      <c r="IV41" s="14">
        <v>127.7</v>
      </c>
      <c r="IW41" s="14">
        <v>132.83837</v>
      </c>
      <c r="IX41" s="14">
        <v>132.83837</v>
      </c>
      <c r="IY41" s="14">
        <v>-5.1383700000000001</v>
      </c>
      <c r="IZ41" s="14">
        <v>158.5</v>
      </c>
      <c r="JA41" s="14">
        <v>169.608</v>
      </c>
      <c r="JB41" s="14">
        <v>169.608</v>
      </c>
      <c r="JC41" s="14">
        <v>-11.108000000000001</v>
      </c>
      <c r="JD41" s="14">
        <v>158.6</v>
      </c>
      <c r="JE41" s="14">
        <v>169.608</v>
      </c>
      <c r="JF41" s="14">
        <v>169.608</v>
      </c>
      <c r="JG41" s="14">
        <v>-11.007999999999999</v>
      </c>
      <c r="JH41" s="14">
        <v>159.5</v>
      </c>
      <c r="JI41" s="14">
        <v>169.608</v>
      </c>
      <c r="JJ41" s="14">
        <v>169.608</v>
      </c>
      <c r="JK41" s="14">
        <v>-10.108000000000001</v>
      </c>
      <c r="JL41" s="14">
        <v>239</v>
      </c>
      <c r="JM41" s="14">
        <v>255.17599999999999</v>
      </c>
      <c r="JN41" s="14">
        <v>255.17599999999999</v>
      </c>
      <c r="JO41" s="14">
        <v>-16.175999999999998</v>
      </c>
      <c r="JP41" s="14">
        <v>71.2</v>
      </c>
      <c r="JQ41" s="14">
        <v>73.590999999999994</v>
      </c>
      <c r="JR41" s="14">
        <v>73.590999999999994</v>
      </c>
      <c r="JS41" s="14">
        <v>-2.391</v>
      </c>
      <c r="JT41" s="14">
        <v>34.799999999999997</v>
      </c>
      <c r="JU41" s="14">
        <v>36.905999999999999</v>
      </c>
      <c r="JV41" s="14">
        <v>36.905999999999999</v>
      </c>
      <c r="JW41" s="14">
        <v>-2.1059999999999999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v>
      </c>
      <c r="KW41" s="14">
        <v>1.7823899999999999</v>
      </c>
      <c r="KX41" s="14">
        <v>1.7823899999999999</v>
      </c>
      <c r="KY41" s="14">
        <v>0.21761</v>
      </c>
      <c r="KZ41" s="14">
        <v>98.566000000000003</v>
      </c>
      <c r="LA41" s="14">
        <v>113.70236</v>
      </c>
      <c r="LB41" s="14">
        <v>113.06612</v>
      </c>
      <c r="LC41" s="14">
        <v>-14.500120000000001</v>
      </c>
      <c r="LD41" s="14">
        <v>119.345</v>
      </c>
      <c r="LE41" s="14">
        <v>125.81731000000001</v>
      </c>
      <c r="LF41" s="14">
        <v>125.81766</v>
      </c>
      <c r="LG41" s="14">
        <v>-6.4726600000000003</v>
      </c>
      <c r="LH41" s="14">
        <v>63.012</v>
      </c>
      <c r="LI41" s="14">
        <v>67.199219999999997</v>
      </c>
      <c r="LJ41" s="14">
        <v>67.199219999999997</v>
      </c>
      <c r="LK41" s="14">
        <v>-4.1872199999999999</v>
      </c>
      <c r="LL41" s="14">
        <v>72.105999999999995</v>
      </c>
      <c r="LM41" s="14">
        <v>78.567999999999998</v>
      </c>
      <c r="LN41" s="14">
        <v>78.567999999999998</v>
      </c>
      <c r="LO41" s="14">
        <v>-6.4619999999999997</v>
      </c>
      <c r="LP41" s="14">
        <v>30.143999999999998</v>
      </c>
      <c r="LQ41" s="14">
        <v>29.980560000000001</v>
      </c>
      <c r="LR41" s="14">
        <v>29.980560000000001</v>
      </c>
      <c r="LS41" s="14">
        <v>0.16344</v>
      </c>
      <c r="LT41" s="14"/>
      <c r="LU41" s="14"/>
      <c r="LV41" s="14"/>
      <c r="LW41" s="14">
        <v>0</v>
      </c>
      <c r="LX41" s="14"/>
      <c r="LY41" s="14"/>
      <c r="LZ41" s="14"/>
      <c r="MA41" s="14">
        <v>0</v>
      </c>
      <c r="MB41" s="14"/>
      <c r="MC41" s="14"/>
      <c r="MD41" s="14"/>
      <c r="ME41" s="14">
        <v>0</v>
      </c>
      <c r="MF41" s="14">
        <v>139.61500000000001</v>
      </c>
      <c r="MG41" s="14">
        <v>153.12566000000001</v>
      </c>
      <c r="MH41" s="14">
        <v>153.12567999999999</v>
      </c>
      <c r="MI41" s="14">
        <v>-13.510680000000001</v>
      </c>
      <c r="MJ41" s="14">
        <v>141.346</v>
      </c>
      <c r="MK41" s="14">
        <v>153.12566000000001</v>
      </c>
      <c r="ML41" s="14">
        <v>153.12567999999999</v>
      </c>
      <c r="MM41" s="14">
        <v>-11.779680000000001</v>
      </c>
      <c r="MN41" s="14">
        <v>167.58</v>
      </c>
      <c r="MO41" s="14">
        <v>153.5855</v>
      </c>
      <c r="MP41" s="14">
        <v>153.58552</v>
      </c>
      <c r="MQ41" s="14">
        <v>13.994479999999999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6</v>
      </c>
      <c r="NU41" s="14">
        <v>6.5736800000000004</v>
      </c>
      <c r="NV41" s="14">
        <v>6.5736800000000004</v>
      </c>
      <c r="NW41" s="14">
        <v>-0.57367999999999997</v>
      </c>
      <c r="NX41" s="14">
        <v>1.8</v>
      </c>
      <c r="NY41" s="14">
        <v>6.8964100000000004</v>
      </c>
      <c r="NZ41" s="14">
        <v>6.8964100000000004</v>
      </c>
      <c r="OA41" s="14">
        <v>-5.0964099999999997</v>
      </c>
      <c r="OB41" s="14">
        <v>20</v>
      </c>
      <c r="OC41" s="14">
        <v>18.35763</v>
      </c>
      <c r="OD41" s="14">
        <v>17.492709999999999</v>
      </c>
      <c r="OE41" s="14">
        <v>2.5072899999999998</v>
      </c>
      <c r="OF41" s="14">
        <v>0.1</v>
      </c>
      <c r="OG41" s="14"/>
      <c r="OH41" s="14">
        <v>0.33900000000000002</v>
      </c>
      <c r="OI41" s="14">
        <v>-0.23899999999999999</v>
      </c>
      <c r="OJ41" s="14">
        <v>82</v>
      </c>
      <c r="OK41" s="14">
        <v>104.81</v>
      </c>
      <c r="OL41" s="14">
        <v>106.438</v>
      </c>
      <c r="OM41" s="14">
        <v>-24.437999999999999</v>
      </c>
      <c r="ON41" s="14">
        <v>28.7</v>
      </c>
      <c r="OO41" s="14"/>
      <c r="OP41" s="14">
        <v>38.927</v>
      </c>
      <c r="OQ41" s="14">
        <v>-10.227</v>
      </c>
      <c r="OR41" s="14">
        <v>7.1</v>
      </c>
      <c r="OS41" s="14">
        <v>6.13</v>
      </c>
      <c r="OT41" s="14">
        <v>3.6110000000000002</v>
      </c>
      <c r="OU41" s="14">
        <v>3.4889999999999999</v>
      </c>
      <c r="OV41" s="14">
        <v>0</v>
      </c>
      <c r="OW41" s="14"/>
      <c r="OX41" s="14">
        <v>0.1</v>
      </c>
      <c r="OY41" s="14">
        <v>-0.1</v>
      </c>
      <c r="OZ41" s="14">
        <v>0</v>
      </c>
      <c r="PA41" s="14">
        <v>19.436350000000001</v>
      </c>
      <c r="PB41" s="14">
        <v>19.436350000000001</v>
      </c>
      <c r="PC41" s="14">
        <v>-19.436350000000001</v>
      </c>
      <c r="PD41" s="14">
        <v>9.9</v>
      </c>
      <c r="PE41" s="14">
        <v>9.9830000000000005</v>
      </c>
      <c r="PF41" s="14">
        <v>9.9830000000000005</v>
      </c>
      <c r="PG41" s="14">
        <v>-8.3000000000000004E-2</v>
      </c>
      <c r="PH41" s="14">
        <v>5.5</v>
      </c>
      <c r="PI41" s="14">
        <v>5.67</v>
      </c>
      <c r="PJ41" s="14">
        <v>5.67</v>
      </c>
      <c r="PK41" s="14">
        <v>-0.17</v>
      </c>
      <c r="PL41" s="14">
        <v>41.3</v>
      </c>
      <c r="PM41" s="14"/>
      <c r="PN41" s="14">
        <v>72.424000000000007</v>
      </c>
      <c r="PO41" s="14">
        <v>-31.123999999999999</v>
      </c>
      <c r="PP41" s="14">
        <v>0.5</v>
      </c>
      <c r="PQ41" s="14">
        <v>1</v>
      </c>
      <c r="PR41" s="14">
        <v>1</v>
      </c>
      <c r="PS41" s="14">
        <v>-0.5</v>
      </c>
      <c r="PT41" s="14">
        <v>3.5</v>
      </c>
      <c r="PU41" s="14">
        <v>3.54</v>
      </c>
      <c r="PV41" s="14">
        <v>3.55</v>
      </c>
      <c r="PW41" s="14">
        <v>-0.05</v>
      </c>
      <c r="PX41" s="14">
        <v>5.2</v>
      </c>
      <c r="PY41" s="14">
        <v>4.5999999999999996</v>
      </c>
      <c r="PZ41" s="14">
        <v>4.5999999999999996</v>
      </c>
      <c r="QA41" s="14">
        <v>0.6</v>
      </c>
      <c r="QB41" s="14">
        <v>0</v>
      </c>
      <c r="QC41" s="14">
        <v>20.274049999999999</v>
      </c>
      <c r="QD41" s="14">
        <v>20.274049999999999</v>
      </c>
      <c r="QE41" s="14">
        <v>-20.274049999999999</v>
      </c>
      <c r="QF41" s="14">
        <v>20</v>
      </c>
      <c r="QG41" s="14">
        <v>17.755099999999999</v>
      </c>
      <c r="QH41" s="14">
        <v>19.33916</v>
      </c>
      <c r="QI41" s="14">
        <v>0.66083999999999998</v>
      </c>
      <c r="QJ41" s="14">
        <v>18.5</v>
      </c>
      <c r="QK41" s="14">
        <v>16.05442</v>
      </c>
      <c r="QL41" s="14">
        <v>17.492709999999999</v>
      </c>
      <c r="QM41" s="14">
        <v>1.00729</v>
      </c>
      <c r="QN41" s="14">
        <v>3.5</v>
      </c>
      <c r="QO41" s="14">
        <v>3.5</v>
      </c>
      <c r="QP41" s="14">
        <v>3.5</v>
      </c>
      <c r="QQ41" s="14">
        <v>0</v>
      </c>
      <c r="QR41" s="14">
        <v>18.600000000000001</v>
      </c>
      <c r="QS41" s="14">
        <v>16.413989999999998</v>
      </c>
      <c r="QT41" s="14">
        <v>17.881440000000001</v>
      </c>
      <c r="QU41" s="14">
        <v>0.71855999999999998</v>
      </c>
      <c r="QV41" s="14">
        <v>6.7</v>
      </c>
      <c r="QW41" s="14"/>
      <c r="QX41" s="14">
        <v>9.2889999999999997</v>
      </c>
      <c r="QY41" s="14">
        <v>-2.589</v>
      </c>
      <c r="QZ41" s="14">
        <v>14</v>
      </c>
      <c r="RA41" s="14"/>
      <c r="RB41" s="14">
        <v>12.409000000000001</v>
      </c>
      <c r="RC41" s="14">
        <v>1.591</v>
      </c>
      <c r="RD41" s="14">
        <v>22.1</v>
      </c>
      <c r="RE41" s="14">
        <v>23.82</v>
      </c>
      <c r="RF41" s="14">
        <v>23.402999999999999</v>
      </c>
      <c r="RG41" s="14">
        <v>-1.3029999999999999</v>
      </c>
      <c r="RH41" s="14">
        <v>67.8</v>
      </c>
      <c r="RI41" s="14">
        <v>75.16</v>
      </c>
      <c r="RJ41" s="14">
        <v>74.376000000000005</v>
      </c>
      <c r="RK41" s="14">
        <v>-6.5759999999999996</v>
      </c>
      <c r="RL41" s="14">
        <v>6.6</v>
      </c>
      <c r="RM41" s="14"/>
      <c r="RN41" s="14">
        <v>3.319</v>
      </c>
      <c r="RO41" s="14">
        <v>3.2810000000000001</v>
      </c>
      <c r="RP41" s="14">
        <v>3.2</v>
      </c>
      <c r="RQ41" s="14">
        <v>3.3</v>
      </c>
      <c r="RR41" s="14">
        <v>3.3</v>
      </c>
      <c r="RS41" s="14">
        <v>-0.1</v>
      </c>
      <c r="RT41" s="14">
        <v>10.4</v>
      </c>
      <c r="RU41" s="14">
        <v>10.53299</v>
      </c>
      <c r="RV41" s="14">
        <v>12.6213</v>
      </c>
      <c r="RW41" s="14">
        <v>-2.2212999999999998</v>
      </c>
      <c r="RX41" s="14">
        <v>3.08</v>
      </c>
      <c r="RY41" s="14">
        <v>2</v>
      </c>
      <c r="RZ41" s="14">
        <v>2</v>
      </c>
      <c r="SA41" s="14">
        <v>1.08</v>
      </c>
      <c r="SB41" s="14"/>
      <c r="SC41" s="14">
        <v>0.4</v>
      </c>
      <c r="SD41" s="14">
        <v>0.4</v>
      </c>
      <c r="SE41" s="14">
        <v>-0.4</v>
      </c>
      <c r="SF41" s="14">
        <v>0.1</v>
      </c>
      <c r="SG41" s="14"/>
      <c r="SH41" s="14">
        <v>0.19</v>
      </c>
      <c r="SI41" s="14">
        <v>-0.09</v>
      </c>
      <c r="SJ41" s="14">
        <v>19.8</v>
      </c>
      <c r="SK41" s="14">
        <v>18.347909999999999</v>
      </c>
      <c r="SL41" s="14">
        <v>17.881440000000001</v>
      </c>
      <c r="SM41" s="14">
        <v>1.91856</v>
      </c>
      <c r="SN41" s="14">
        <v>10.3</v>
      </c>
      <c r="SO41" s="14">
        <v>11.856170000000001</v>
      </c>
      <c r="SP41" s="14">
        <v>8.1999999999999993</v>
      </c>
      <c r="SQ41" s="14">
        <v>2.1</v>
      </c>
      <c r="SR41" s="14">
        <v>20.2</v>
      </c>
      <c r="SS41" s="14">
        <v>18.367349999999998</v>
      </c>
      <c r="ST41" s="14">
        <v>19.436350000000001</v>
      </c>
      <c r="SU41" s="14">
        <v>0.76365000000000005</v>
      </c>
      <c r="SV41" s="14">
        <v>20.2</v>
      </c>
      <c r="SW41" s="14">
        <v>18.367349999999998</v>
      </c>
      <c r="SX41" s="14">
        <v>19.436350000000001</v>
      </c>
      <c r="SY41" s="14">
        <v>0.76365000000000005</v>
      </c>
      <c r="SZ41" s="14">
        <v>20</v>
      </c>
      <c r="TA41" s="14">
        <v>18.367349999999998</v>
      </c>
      <c r="TB41" s="14">
        <v>18.46453</v>
      </c>
      <c r="TC41" s="14">
        <v>1.5354699999999999</v>
      </c>
      <c r="TD41" s="14">
        <v>5.5</v>
      </c>
      <c r="TE41" s="14">
        <v>10.74</v>
      </c>
      <c r="TF41" s="14">
        <v>12.593</v>
      </c>
      <c r="TG41" s="14">
        <v>-7.093</v>
      </c>
      <c r="TH41" s="14">
        <v>36.1</v>
      </c>
      <c r="TI41" s="14">
        <v>39.58</v>
      </c>
      <c r="TJ41" s="14">
        <v>62.518999999999998</v>
      </c>
      <c r="TK41" s="14">
        <v>-26.419</v>
      </c>
      <c r="TL41" s="14">
        <v>6.3</v>
      </c>
      <c r="TM41" s="14"/>
      <c r="TN41" s="14">
        <v>5.4640000000000004</v>
      </c>
      <c r="TO41" s="14">
        <v>0.83599999999999997</v>
      </c>
      <c r="TP41" s="14">
        <v>109.8</v>
      </c>
      <c r="TQ41" s="14">
        <v>96.24</v>
      </c>
      <c r="TR41" s="14">
        <v>75.659000000000006</v>
      </c>
      <c r="TS41" s="14">
        <v>34.140999999999998</v>
      </c>
      <c r="TT41" s="14">
        <v>106.6</v>
      </c>
      <c r="TU41" s="14">
        <v>113</v>
      </c>
      <c r="TV41" s="14">
        <v>87.066000000000003</v>
      </c>
      <c r="TW41" s="14">
        <v>19.533999999999999</v>
      </c>
      <c r="TX41" s="14">
        <v>15.1</v>
      </c>
      <c r="TY41" s="14">
        <v>4.16</v>
      </c>
      <c r="TZ41" s="14">
        <v>4.16</v>
      </c>
      <c r="UA41" s="14">
        <v>10.94</v>
      </c>
      <c r="UB41" s="14">
        <v>13.1</v>
      </c>
      <c r="UC41" s="14">
        <v>6.65</v>
      </c>
      <c r="UD41" s="14">
        <v>6.6459999999999999</v>
      </c>
      <c r="UE41" s="14">
        <v>6.4539999999999997</v>
      </c>
      <c r="UF41" s="14">
        <v>14.5</v>
      </c>
      <c r="UG41" s="14"/>
      <c r="UH41" s="14">
        <v>6.27</v>
      </c>
      <c r="UI41" s="14">
        <v>8.23</v>
      </c>
      <c r="UJ41" s="14">
        <v>20.88702</v>
      </c>
      <c r="UK41" s="14">
        <v>18.833819999999999</v>
      </c>
      <c r="UL41" s="14">
        <v>19.436350000000001</v>
      </c>
      <c r="UM41" s="14">
        <v>1.4506699999999999</v>
      </c>
      <c r="UN41" s="14">
        <v>8.2621500000000001</v>
      </c>
      <c r="UO41" s="14">
        <v>7</v>
      </c>
      <c r="UP41" s="14">
        <v>7</v>
      </c>
      <c r="UQ41" s="14">
        <v>1.2621500000000001</v>
      </c>
      <c r="UR41" s="14">
        <v>7.8</v>
      </c>
      <c r="US41" s="14">
        <v>8.1999999999999993</v>
      </c>
      <c r="UT41" s="14">
        <v>8.1999999999999993</v>
      </c>
      <c r="UU41" s="14">
        <v>-0.4</v>
      </c>
      <c r="UV41" s="14">
        <v>20.399999999999999</v>
      </c>
      <c r="UW41" s="14">
        <v>17.842559999999999</v>
      </c>
      <c r="UX41" s="14">
        <v>19.436350000000001</v>
      </c>
      <c r="UY41" s="14">
        <v>0.96365000000000001</v>
      </c>
      <c r="UZ41" s="14">
        <v>20.399999999999999</v>
      </c>
      <c r="VA41" s="14">
        <v>17.842559999999999</v>
      </c>
      <c r="VB41" s="14">
        <v>19.436350000000001</v>
      </c>
      <c r="VC41" s="14">
        <v>0.96365000000000001</v>
      </c>
      <c r="VD41" s="14">
        <v>20.100000000000001</v>
      </c>
      <c r="VE41" s="14">
        <v>17.842559999999999</v>
      </c>
      <c r="VF41" s="14">
        <v>19.436350000000001</v>
      </c>
      <c r="VG41" s="14">
        <v>0.66364999999999996</v>
      </c>
      <c r="VH41" s="14">
        <v>5.5</v>
      </c>
      <c r="VI41" s="14">
        <v>6.41</v>
      </c>
      <c r="VJ41" s="14">
        <v>3.7509999999999999</v>
      </c>
      <c r="VK41" s="14">
        <v>1.7490000000000001</v>
      </c>
      <c r="VL41" s="14">
        <v>59.8</v>
      </c>
      <c r="VM41" s="14"/>
      <c r="VN41" s="14">
        <v>124.11799999999999</v>
      </c>
      <c r="VO41" s="14">
        <v>-64.317999999999998</v>
      </c>
      <c r="VP41" s="14">
        <v>3.5</v>
      </c>
      <c r="VQ41" s="14"/>
      <c r="VR41" s="14">
        <v>2.9910000000000001</v>
      </c>
      <c r="VS41" s="14">
        <v>0.50900000000000001</v>
      </c>
      <c r="VT41" s="14">
        <v>22.4</v>
      </c>
      <c r="VU41" s="14"/>
      <c r="VV41" s="14">
        <v>51.042000000000002</v>
      </c>
      <c r="VW41" s="14">
        <v>-28.641999999999999</v>
      </c>
      <c r="VX41" s="14">
        <v>0.63400000000000001</v>
      </c>
      <c r="VY41" s="14">
        <v>0.6</v>
      </c>
      <c r="VZ41" s="14">
        <v>0.6</v>
      </c>
      <c r="WA41" s="14">
        <v>3.4000000000000002E-2</v>
      </c>
      <c r="WB41" s="14">
        <v>118.351</v>
      </c>
      <c r="WC41" s="14">
        <v>114.81</v>
      </c>
      <c r="WD41" s="14">
        <v>124.718</v>
      </c>
      <c r="WE41" s="14">
        <v>-6.367</v>
      </c>
      <c r="WF41" s="14">
        <v>140.857</v>
      </c>
      <c r="WG41" s="14">
        <v>138.84</v>
      </c>
      <c r="WH41" s="14">
        <v>126.12</v>
      </c>
      <c r="WI41" s="14">
        <v>14.737</v>
      </c>
      <c r="WJ41" s="14">
        <v>20.9</v>
      </c>
      <c r="WK41" s="14"/>
      <c r="WL41" s="14">
        <v>41.570999999999998</v>
      </c>
      <c r="WM41" s="14">
        <v>-20.670999999999999</v>
      </c>
      <c r="WN41" s="14">
        <v>4.2</v>
      </c>
      <c r="WO41" s="14">
        <v>4.2</v>
      </c>
      <c r="WP41" s="14">
        <v>4.2</v>
      </c>
      <c r="WQ41" s="14">
        <v>0</v>
      </c>
      <c r="WR41" s="14">
        <v>0</v>
      </c>
      <c r="WS41" s="14"/>
      <c r="WT41" s="14"/>
      <c r="WU41" s="14">
        <v>0</v>
      </c>
      <c r="WV41" s="14">
        <v>1.2</v>
      </c>
      <c r="WW41" s="14">
        <v>1.2</v>
      </c>
      <c r="WX41" s="14">
        <v>1.2</v>
      </c>
      <c r="WY41" s="14">
        <v>0</v>
      </c>
      <c r="WZ41" s="14">
        <v>1.1000000000000001</v>
      </c>
      <c r="XA41" s="14">
        <v>1.4</v>
      </c>
      <c r="XB41" s="14">
        <v>1.4</v>
      </c>
      <c r="XC41" s="14">
        <v>-0.3</v>
      </c>
      <c r="XD41" s="14">
        <v>5.7</v>
      </c>
      <c r="XE41" s="14"/>
      <c r="XF41" s="14">
        <v>2.5999999999999999E-2</v>
      </c>
      <c r="XG41" s="14">
        <v>5.6740000000000004</v>
      </c>
      <c r="XH41" s="14">
        <v>8.1999999999999993</v>
      </c>
      <c r="XI41" s="14">
        <v>8.24</v>
      </c>
      <c r="XJ41" s="14">
        <v>7.2</v>
      </c>
      <c r="XK41" s="14">
        <v>1</v>
      </c>
      <c r="XL41" s="14">
        <v>20</v>
      </c>
      <c r="XM41" s="14">
        <v>18.46453</v>
      </c>
      <c r="XN41" s="14">
        <v>18.46453</v>
      </c>
      <c r="XO41" s="14">
        <v>1.5354699999999999</v>
      </c>
      <c r="XP41" s="14">
        <v>8.6</v>
      </c>
      <c r="XQ41" s="14">
        <v>10.8</v>
      </c>
      <c r="XR41" s="14">
        <v>10.8</v>
      </c>
      <c r="XS41" s="14">
        <v>-2.2000000000000002</v>
      </c>
      <c r="XT41" s="14">
        <v>25.6</v>
      </c>
      <c r="XU41" s="14">
        <v>25</v>
      </c>
      <c r="XV41" s="14">
        <v>27</v>
      </c>
      <c r="XW41" s="14">
        <v>-1.4</v>
      </c>
      <c r="XX41" s="14">
        <v>30</v>
      </c>
      <c r="XY41" s="14">
        <v>25</v>
      </c>
      <c r="XZ41" s="14">
        <v>27</v>
      </c>
      <c r="YA41" s="14">
        <v>3</v>
      </c>
      <c r="YB41" s="14">
        <v>14.5</v>
      </c>
      <c r="YC41" s="14">
        <v>14</v>
      </c>
      <c r="YD41" s="14">
        <v>14</v>
      </c>
      <c r="YE41" s="14">
        <v>0.5</v>
      </c>
      <c r="YF41" s="14">
        <v>15.2</v>
      </c>
      <c r="YG41" s="14">
        <v>17.62</v>
      </c>
      <c r="YH41" s="14">
        <v>19</v>
      </c>
      <c r="YI41" s="14">
        <v>-3.8</v>
      </c>
      <c r="YJ41" s="14">
        <v>5.82</v>
      </c>
      <c r="YK41" s="14">
        <v>8.3000000000000007</v>
      </c>
      <c r="YL41" s="14">
        <v>8.3000000000000007</v>
      </c>
      <c r="YM41" s="14">
        <v>-2.48</v>
      </c>
      <c r="YN41" s="14">
        <v>10.71</v>
      </c>
      <c r="YO41" s="14">
        <v>11</v>
      </c>
      <c r="YP41" s="14">
        <v>11</v>
      </c>
      <c r="YQ41" s="14">
        <v>-0.28999999999999998</v>
      </c>
      <c r="YR41" s="14">
        <v>16.2</v>
      </c>
      <c r="YS41" s="14">
        <v>22</v>
      </c>
      <c r="YT41" s="14">
        <v>22</v>
      </c>
      <c r="YU41" s="14">
        <v>-5.8</v>
      </c>
    </row>
    <row r="42" spans="1:671" ht="24" customHeight="1" x14ac:dyDescent="0.3">
      <c r="A42" s="1"/>
      <c r="B42" s="16" t="s">
        <v>48</v>
      </c>
      <c r="C42" s="16" t="s">
        <v>790</v>
      </c>
      <c r="D42" s="17">
        <v>201.7</v>
      </c>
      <c r="E42" s="17">
        <v>203.40136000000001</v>
      </c>
      <c r="F42" s="17">
        <v>203.40136000000001</v>
      </c>
      <c r="G42" s="17">
        <v>-1.70136</v>
      </c>
      <c r="H42" s="17">
        <v>628.79999999999995</v>
      </c>
      <c r="I42" s="17">
        <v>621.9896</v>
      </c>
      <c r="J42" s="17">
        <v>621.9896</v>
      </c>
      <c r="K42" s="17">
        <v>6.8103999999999996</v>
      </c>
      <c r="L42" s="17">
        <v>214</v>
      </c>
      <c r="M42" s="17">
        <v>202.54091</v>
      </c>
      <c r="N42" s="17">
        <v>202.54091</v>
      </c>
      <c r="O42" s="17">
        <v>11.45909</v>
      </c>
      <c r="P42" s="17"/>
      <c r="Q42" s="17"/>
      <c r="R42" s="17"/>
      <c r="S42" s="17">
        <v>0</v>
      </c>
      <c r="T42" s="17"/>
      <c r="U42" s="17"/>
      <c r="V42" s="17"/>
      <c r="W42" s="17">
        <v>0</v>
      </c>
      <c r="X42" s="17">
        <v>90.1</v>
      </c>
      <c r="Y42" s="17">
        <v>91.867829999999998</v>
      </c>
      <c r="Z42" s="17">
        <v>91.867829999999998</v>
      </c>
      <c r="AA42" s="17">
        <v>-1.76783</v>
      </c>
      <c r="AB42" s="17">
        <v>241.2</v>
      </c>
      <c r="AC42" s="17">
        <v>240</v>
      </c>
      <c r="AD42" s="17">
        <v>240</v>
      </c>
      <c r="AE42" s="17">
        <v>1.2</v>
      </c>
      <c r="AF42" s="17"/>
      <c r="AG42" s="17"/>
      <c r="AH42" s="17"/>
      <c r="AI42" s="17">
        <v>0</v>
      </c>
      <c r="AJ42" s="17"/>
      <c r="AK42" s="17"/>
      <c r="AL42" s="17"/>
      <c r="AM42" s="17">
        <v>0</v>
      </c>
      <c r="AN42" s="17"/>
      <c r="AO42" s="17"/>
      <c r="AP42" s="17"/>
      <c r="AQ42" s="17">
        <v>0</v>
      </c>
      <c r="AR42" s="17">
        <v>198.2</v>
      </c>
      <c r="AS42" s="17">
        <v>196.93881999999999</v>
      </c>
      <c r="AT42" s="17"/>
      <c r="AU42" s="17">
        <v>198.2</v>
      </c>
      <c r="AV42" s="17">
        <v>197.9</v>
      </c>
      <c r="AW42" s="17">
        <v>199.47789</v>
      </c>
      <c r="AX42" s="17">
        <v>199.47789</v>
      </c>
      <c r="AY42" s="17">
        <v>-1.57789</v>
      </c>
      <c r="AZ42" s="17"/>
      <c r="BA42" s="17"/>
      <c r="BB42" s="17"/>
      <c r="BC42" s="17">
        <v>0</v>
      </c>
      <c r="BD42" s="17">
        <v>0</v>
      </c>
      <c r="BE42" s="17"/>
      <c r="BF42" s="17"/>
      <c r="BG42" s="17">
        <v>0</v>
      </c>
      <c r="BH42" s="17"/>
      <c r="BI42" s="17"/>
      <c r="BJ42" s="17"/>
      <c r="BK42" s="17">
        <v>0</v>
      </c>
      <c r="BL42" s="17">
        <v>427.5</v>
      </c>
      <c r="BM42" s="17">
        <v>188.53241</v>
      </c>
      <c r="BN42" s="17">
        <v>340.79358000000002</v>
      </c>
      <c r="BO42" s="17">
        <v>86.706419999999994</v>
      </c>
      <c r="BP42" s="17">
        <v>9.9</v>
      </c>
      <c r="BQ42" s="17">
        <v>9.8007899999999992</v>
      </c>
      <c r="BR42" s="17">
        <v>3.45607</v>
      </c>
      <c r="BS42" s="17">
        <v>6.4439299999999999</v>
      </c>
      <c r="BT42" s="17"/>
      <c r="BU42" s="17"/>
      <c r="BV42" s="17"/>
      <c r="BW42" s="17">
        <v>0</v>
      </c>
      <c r="BX42" s="17"/>
      <c r="BY42" s="17"/>
      <c r="BZ42" s="17"/>
      <c r="CA42" s="17">
        <v>0</v>
      </c>
      <c r="CB42" s="17"/>
      <c r="CC42" s="17"/>
      <c r="CD42" s="17"/>
      <c r="CE42" s="17">
        <v>0</v>
      </c>
      <c r="CF42" s="17"/>
      <c r="CG42" s="17"/>
      <c r="CH42" s="17"/>
      <c r="CI42" s="17">
        <v>0</v>
      </c>
      <c r="CJ42" s="17">
        <v>169.4</v>
      </c>
      <c r="CK42" s="17">
        <v>164.06704999999999</v>
      </c>
      <c r="CL42" s="17">
        <v>164.06706</v>
      </c>
      <c r="CM42" s="17">
        <v>5.3329399999999998</v>
      </c>
      <c r="CN42" s="17">
        <v>9.5459999999999994</v>
      </c>
      <c r="CO42" s="17">
        <v>5.1383299999999998</v>
      </c>
      <c r="CP42" s="17">
        <v>5.1383299999999998</v>
      </c>
      <c r="CQ42" s="17">
        <v>4.4076700000000004</v>
      </c>
      <c r="CR42" s="17">
        <v>6.3150000000000004</v>
      </c>
      <c r="CS42" s="17">
        <v>2.8205</v>
      </c>
      <c r="CT42" s="17">
        <v>2.8205</v>
      </c>
      <c r="CU42" s="17">
        <v>3.4944999999999999</v>
      </c>
      <c r="CV42" s="17">
        <v>16.100000000000001</v>
      </c>
      <c r="CW42" s="17"/>
      <c r="CX42" s="17">
        <v>16.808070000000001</v>
      </c>
      <c r="CY42" s="17">
        <v>-0.70806999999999998</v>
      </c>
      <c r="CZ42" s="17">
        <v>7</v>
      </c>
      <c r="DA42" s="17">
        <v>6.8787000000000003</v>
      </c>
      <c r="DB42" s="17">
        <v>6.8787000000000003</v>
      </c>
      <c r="DC42" s="17">
        <v>0.12130000000000001</v>
      </c>
      <c r="DD42" s="17">
        <v>14</v>
      </c>
      <c r="DE42" s="17">
        <v>14.933920000000001</v>
      </c>
      <c r="DF42" s="17">
        <v>14.933920000000001</v>
      </c>
      <c r="DG42" s="17">
        <v>-0.93391999999999997</v>
      </c>
      <c r="DH42" s="17">
        <v>81.900000000000006</v>
      </c>
      <c r="DI42" s="17">
        <v>63.088479999999997</v>
      </c>
      <c r="DJ42" s="17">
        <v>81.788359999999997</v>
      </c>
      <c r="DK42" s="17">
        <v>0.11164</v>
      </c>
      <c r="DL42" s="17"/>
      <c r="DM42" s="17"/>
      <c r="DN42" s="17"/>
      <c r="DO42" s="17">
        <v>0</v>
      </c>
      <c r="DP42" s="17"/>
      <c r="DQ42" s="17"/>
      <c r="DR42" s="17"/>
      <c r="DS42" s="17">
        <v>0</v>
      </c>
      <c r="DT42" s="17"/>
      <c r="DU42" s="17"/>
      <c r="DV42" s="17"/>
      <c r="DW42" s="17">
        <v>0</v>
      </c>
      <c r="DX42" s="17"/>
      <c r="DY42" s="17"/>
      <c r="DZ42" s="17"/>
      <c r="EA42" s="17">
        <v>0</v>
      </c>
      <c r="EB42" s="17">
        <v>110.8</v>
      </c>
      <c r="EC42" s="17">
        <v>112.46647</v>
      </c>
      <c r="ED42" s="17">
        <v>112.46647</v>
      </c>
      <c r="EE42" s="17">
        <v>-1.6664699999999999</v>
      </c>
      <c r="EF42" s="17">
        <v>221.3</v>
      </c>
      <c r="EG42" s="17">
        <v>220.69499999999999</v>
      </c>
      <c r="EH42" s="17">
        <v>220.69497000000001</v>
      </c>
      <c r="EI42" s="17">
        <v>0.60502999999999996</v>
      </c>
      <c r="EJ42" s="17"/>
      <c r="EK42" s="17"/>
      <c r="EL42" s="17"/>
      <c r="EM42" s="17">
        <v>0</v>
      </c>
      <c r="EN42" s="17"/>
      <c r="EO42" s="17"/>
      <c r="EP42" s="17"/>
      <c r="EQ42" s="17">
        <v>0</v>
      </c>
      <c r="ER42" s="17"/>
      <c r="ES42" s="17"/>
      <c r="ET42" s="17"/>
      <c r="EU42" s="17">
        <v>0</v>
      </c>
      <c r="EV42" s="17">
        <v>6.5</v>
      </c>
      <c r="EW42" s="17">
        <v>6.39</v>
      </c>
      <c r="EX42" s="17">
        <v>6.39</v>
      </c>
      <c r="EY42" s="17">
        <v>0.11</v>
      </c>
      <c r="EZ42" s="17">
        <v>461.3</v>
      </c>
      <c r="FA42" s="17">
        <v>457.09426999999999</v>
      </c>
      <c r="FB42" s="17">
        <v>328.77787999999998</v>
      </c>
      <c r="FC42" s="17">
        <v>132.52212</v>
      </c>
      <c r="FD42" s="17">
        <v>74.400000000000006</v>
      </c>
      <c r="FE42" s="17">
        <v>81.635570000000001</v>
      </c>
      <c r="FF42" s="17">
        <v>81.635570000000001</v>
      </c>
      <c r="FG42" s="17">
        <v>-7.2355700000000001</v>
      </c>
      <c r="FH42" s="17">
        <v>151.21465000000001</v>
      </c>
      <c r="FI42" s="17">
        <v>151.36251999999999</v>
      </c>
      <c r="FJ42" s="17">
        <v>151.36251999999999</v>
      </c>
      <c r="FK42" s="17">
        <v>-0.14787</v>
      </c>
      <c r="FL42" s="17">
        <v>41.881509999999999</v>
      </c>
      <c r="FM42" s="17">
        <v>41.89893</v>
      </c>
      <c r="FN42" s="17">
        <v>41.89893</v>
      </c>
      <c r="FO42" s="17">
        <v>-1.7420000000000001E-2</v>
      </c>
      <c r="FP42" s="17">
        <v>18.100000000000001</v>
      </c>
      <c r="FQ42" s="17">
        <v>19.21088</v>
      </c>
      <c r="FR42" s="17">
        <v>19.21088</v>
      </c>
      <c r="FS42" s="17">
        <v>-1.1108800000000001</v>
      </c>
      <c r="FT42" s="17">
        <v>18.100000000000001</v>
      </c>
      <c r="FU42" s="17">
        <v>16.938770000000002</v>
      </c>
      <c r="FV42" s="17">
        <v>18.46453</v>
      </c>
      <c r="FW42" s="17">
        <v>-0.36453000000000002</v>
      </c>
      <c r="FX42" s="17">
        <v>90.6</v>
      </c>
      <c r="FY42" s="17">
        <v>87.773570000000007</v>
      </c>
      <c r="FZ42" s="17">
        <v>87.773570000000007</v>
      </c>
      <c r="GA42" s="17">
        <v>2.8264300000000002</v>
      </c>
      <c r="GB42" s="17">
        <v>179.96235999999999</v>
      </c>
      <c r="GC42" s="17">
        <v>185.82039</v>
      </c>
      <c r="GD42" s="17">
        <v>185.82039</v>
      </c>
      <c r="GE42" s="17">
        <v>-5.8580300000000003</v>
      </c>
      <c r="GF42" s="17">
        <v>179.87496999999999</v>
      </c>
      <c r="GG42" s="17">
        <v>185.82039</v>
      </c>
      <c r="GH42" s="17">
        <v>185.82039</v>
      </c>
      <c r="GI42" s="17">
        <v>-5.9454200000000004</v>
      </c>
      <c r="GJ42" s="17">
        <v>184.64283</v>
      </c>
      <c r="GK42" s="17">
        <v>186.37841</v>
      </c>
      <c r="GL42" s="17">
        <v>186.37841</v>
      </c>
      <c r="GM42" s="17">
        <v>-1.7355799999999999</v>
      </c>
      <c r="GN42" s="17">
        <v>108.8</v>
      </c>
      <c r="GO42" s="17">
        <v>110.48202000000001</v>
      </c>
      <c r="GP42" s="17">
        <v>110.48202000000001</v>
      </c>
      <c r="GQ42" s="17">
        <v>-1.6820200000000001</v>
      </c>
      <c r="GR42" s="17">
        <v>17.600000000000001</v>
      </c>
      <c r="GS42" s="17">
        <v>18</v>
      </c>
      <c r="GT42" s="17">
        <v>5.47919</v>
      </c>
      <c r="GU42" s="17">
        <v>12.120810000000001</v>
      </c>
      <c r="GV42" s="17">
        <v>44.7</v>
      </c>
      <c r="GW42" s="17">
        <v>43.545189999999998</v>
      </c>
      <c r="GX42" s="17">
        <v>43.545189999999998</v>
      </c>
      <c r="GY42" s="17">
        <v>1.1548099999999999</v>
      </c>
      <c r="GZ42" s="17">
        <v>2</v>
      </c>
      <c r="HA42" s="17">
        <v>2.0605799999999999</v>
      </c>
      <c r="HB42" s="17">
        <v>2.0605799999999999</v>
      </c>
      <c r="HC42" s="17">
        <v>-6.0580000000000002E-2</v>
      </c>
      <c r="HD42" s="17">
        <v>31.4</v>
      </c>
      <c r="HE42" s="17">
        <v>30.332239999999999</v>
      </c>
      <c r="HF42" s="17">
        <v>30.332239999999999</v>
      </c>
      <c r="HG42" s="17">
        <v>1.06776</v>
      </c>
      <c r="HH42" s="17">
        <v>82.1</v>
      </c>
      <c r="HI42" s="17">
        <v>106.84451</v>
      </c>
      <c r="HJ42" s="17">
        <v>84.548100000000005</v>
      </c>
      <c r="HK42" s="17">
        <v>-2.4481000000000002</v>
      </c>
      <c r="HL42" s="17"/>
      <c r="HM42" s="17"/>
      <c r="HN42" s="17"/>
      <c r="HO42" s="17">
        <v>0</v>
      </c>
      <c r="HP42" s="17"/>
      <c r="HQ42" s="17"/>
      <c r="HR42" s="17"/>
      <c r="HS42" s="17">
        <v>0</v>
      </c>
      <c r="HT42" s="17">
        <v>20.8</v>
      </c>
      <c r="HU42" s="17">
        <v>43.325690000000002</v>
      </c>
      <c r="HV42" s="17">
        <v>57.731940000000002</v>
      </c>
      <c r="HW42" s="17">
        <v>-36.931939999999997</v>
      </c>
      <c r="HX42" s="17"/>
      <c r="HY42" s="17"/>
      <c r="HZ42" s="17"/>
      <c r="IA42" s="17">
        <v>0</v>
      </c>
      <c r="IB42" s="17"/>
      <c r="IC42" s="17"/>
      <c r="ID42" s="17"/>
      <c r="IE42" s="17">
        <v>0</v>
      </c>
      <c r="IF42" s="17">
        <v>45.5</v>
      </c>
      <c r="IG42" s="17">
        <v>45.265309999999999</v>
      </c>
      <c r="IH42" s="17">
        <v>45.265309999999999</v>
      </c>
      <c r="II42" s="17">
        <v>0.23469000000000001</v>
      </c>
      <c r="IJ42" s="17"/>
      <c r="IK42" s="17"/>
      <c r="IL42" s="17"/>
      <c r="IM42" s="17">
        <v>0</v>
      </c>
      <c r="IN42" s="17"/>
      <c r="IO42" s="17"/>
      <c r="IP42" s="17"/>
      <c r="IQ42" s="17">
        <v>0</v>
      </c>
      <c r="IR42" s="17"/>
      <c r="IS42" s="17"/>
      <c r="IT42" s="17"/>
      <c r="IU42" s="17">
        <v>0</v>
      </c>
      <c r="IV42" s="17">
        <v>127.8</v>
      </c>
      <c r="IW42" s="17">
        <v>132.83837</v>
      </c>
      <c r="IX42" s="17">
        <v>132.83837</v>
      </c>
      <c r="IY42" s="17">
        <v>-5.0383699999999996</v>
      </c>
      <c r="IZ42" s="17">
        <v>150.5</v>
      </c>
      <c r="JA42" s="17">
        <v>169.608</v>
      </c>
      <c r="JB42" s="17">
        <v>169.608</v>
      </c>
      <c r="JC42" s="17">
        <v>-19.108000000000001</v>
      </c>
      <c r="JD42" s="17">
        <v>150.5</v>
      </c>
      <c r="JE42" s="17">
        <v>169.608</v>
      </c>
      <c r="JF42" s="17">
        <v>169.608</v>
      </c>
      <c r="JG42" s="17">
        <v>-19.108000000000001</v>
      </c>
      <c r="JH42" s="17">
        <v>150.1</v>
      </c>
      <c r="JI42" s="17">
        <v>169.608</v>
      </c>
      <c r="JJ42" s="17">
        <v>169.608</v>
      </c>
      <c r="JK42" s="17">
        <v>-19.507999999999999</v>
      </c>
      <c r="JL42" s="17">
        <v>233.5</v>
      </c>
      <c r="JM42" s="17">
        <v>255.17599999999999</v>
      </c>
      <c r="JN42" s="17">
        <v>255.17599999999999</v>
      </c>
      <c r="JO42" s="17">
        <v>-21.675999999999998</v>
      </c>
      <c r="JP42" s="17">
        <v>71.400000000000006</v>
      </c>
      <c r="JQ42" s="17">
        <v>73.590999999999994</v>
      </c>
      <c r="JR42" s="17">
        <v>73.590999999999994</v>
      </c>
      <c r="JS42" s="17">
        <v>-2.1909999999999998</v>
      </c>
      <c r="JT42" s="17">
        <v>35.1</v>
      </c>
      <c r="JU42" s="17">
        <v>36.905999999999999</v>
      </c>
      <c r="JV42" s="17">
        <v>36.905999999999999</v>
      </c>
      <c r="JW42" s="17">
        <v>-1.806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v>
      </c>
      <c r="KW42" s="17">
        <v>1.7823899999999999</v>
      </c>
      <c r="KX42" s="17">
        <v>1.7823899999999999</v>
      </c>
      <c r="KY42" s="17">
        <v>0.21761</v>
      </c>
      <c r="KZ42" s="17">
        <v>94.025000000000006</v>
      </c>
      <c r="LA42" s="17">
        <v>113.70234000000001</v>
      </c>
      <c r="LB42" s="17">
        <v>113.70032999999999</v>
      </c>
      <c r="LC42" s="17">
        <v>-19.675329999999999</v>
      </c>
      <c r="LD42" s="17">
        <v>117.119</v>
      </c>
      <c r="LE42" s="17">
        <v>125.81724</v>
      </c>
      <c r="LF42" s="17">
        <v>125.81766</v>
      </c>
      <c r="LG42" s="17">
        <v>-8.6986600000000003</v>
      </c>
      <c r="LH42" s="17">
        <v>63.045999999999999</v>
      </c>
      <c r="LI42" s="17">
        <v>67.199219999999997</v>
      </c>
      <c r="LJ42" s="17">
        <v>67.199219999999997</v>
      </c>
      <c r="LK42" s="17">
        <v>-4.1532200000000001</v>
      </c>
      <c r="LL42" s="17">
        <v>72.117999999999995</v>
      </c>
      <c r="LM42" s="17">
        <v>78.567999999999998</v>
      </c>
      <c r="LN42" s="17">
        <v>78.567999999999998</v>
      </c>
      <c r="LO42" s="17">
        <v>-6.45</v>
      </c>
      <c r="LP42" s="17">
        <v>29.981999999999999</v>
      </c>
      <c r="LQ42" s="17">
        <v>29.980560000000001</v>
      </c>
      <c r="LR42" s="17">
        <v>29.980560000000001</v>
      </c>
      <c r="LS42" s="17">
        <v>1.4400000000000001E-3</v>
      </c>
      <c r="LT42" s="17"/>
      <c r="LU42" s="17"/>
      <c r="LV42" s="17"/>
      <c r="LW42" s="17">
        <v>0</v>
      </c>
      <c r="LX42" s="17"/>
      <c r="LY42" s="17"/>
      <c r="LZ42" s="17"/>
      <c r="MA42" s="17">
        <v>0</v>
      </c>
      <c r="MB42" s="17"/>
      <c r="MC42" s="17"/>
      <c r="MD42" s="17"/>
      <c r="ME42" s="17">
        <v>0</v>
      </c>
      <c r="MF42" s="17">
        <v>141.887</v>
      </c>
      <c r="MG42" s="17">
        <v>153.12565000000001</v>
      </c>
      <c r="MH42" s="17">
        <v>153.12567999999999</v>
      </c>
      <c r="MI42" s="17">
        <v>-11.23868</v>
      </c>
      <c r="MJ42" s="17">
        <v>142.85599999999999</v>
      </c>
      <c r="MK42" s="17">
        <v>153.12565000000001</v>
      </c>
      <c r="ML42" s="17">
        <v>153.12567999999999</v>
      </c>
      <c r="MM42" s="17">
        <v>-10.269679999999999</v>
      </c>
      <c r="MN42" s="17">
        <v>167.98599999999999</v>
      </c>
      <c r="MO42" s="17">
        <v>153.58548999999999</v>
      </c>
      <c r="MP42" s="17">
        <v>153.58552</v>
      </c>
      <c r="MQ42" s="17">
        <v>14.40048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6</v>
      </c>
      <c r="NU42" s="17">
        <v>6.5736800000000004</v>
      </c>
      <c r="NV42" s="17">
        <v>6.5736800000000004</v>
      </c>
      <c r="NW42" s="17">
        <v>-0.57367999999999997</v>
      </c>
      <c r="NX42" s="17">
        <v>1.8</v>
      </c>
      <c r="NY42" s="17">
        <v>6.8964100000000004</v>
      </c>
      <c r="NZ42" s="17">
        <v>6.8964100000000004</v>
      </c>
      <c r="OA42" s="17">
        <v>-5.0964099999999997</v>
      </c>
      <c r="OB42" s="17">
        <v>20</v>
      </c>
      <c r="OC42" s="17">
        <v>18.35763</v>
      </c>
      <c r="OD42" s="17">
        <v>17.492709999999999</v>
      </c>
      <c r="OE42" s="17">
        <v>2.5072899999999998</v>
      </c>
      <c r="OF42" s="17">
        <v>0.1</v>
      </c>
      <c r="OG42" s="17"/>
      <c r="OH42" s="17">
        <v>0.23499999999999999</v>
      </c>
      <c r="OI42" s="17">
        <v>-0.13500000000000001</v>
      </c>
      <c r="OJ42" s="17">
        <v>88.6</v>
      </c>
      <c r="OK42" s="17">
        <v>104.1</v>
      </c>
      <c r="OL42" s="17">
        <v>105.491</v>
      </c>
      <c r="OM42" s="17">
        <v>-16.890999999999998</v>
      </c>
      <c r="ON42" s="17">
        <v>15.5</v>
      </c>
      <c r="OO42" s="17"/>
      <c r="OP42" s="17">
        <v>20.898</v>
      </c>
      <c r="OQ42" s="17">
        <v>-5.3979999999999997</v>
      </c>
      <c r="OR42" s="17">
        <v>2.9</v>
      </c>
      <c r="OS42" s="17">
        <v>5.62</v>
      </c>
      <c r="OT42" s="17">
        <v>3.3940000000000001</v>
      </c>
      <c r="OU42" s="17">
        <v>-0.49399999999999999</v>
      </c>
      <c r="OV42" s="17">
        <v>0</v>
      </c>
      <c r="OW42" s="17"/>
      <c r="OX42" s="17"/>
      <c r="OY42" s="17">
        <v>0</v>
      </c>
      <c r="OZ42" s="17">
        <v>0</v>
      </c>
      <c r="PA42" s="17">
        <v>19.436350000000001</v>
      </c>
      <c r="PB42" s="17">
        <v>19.436350000000001</v>
      </c>
      <c r="PC42" s="17">
        <v>-19.436350000000001</v>
      </c>
      <c r="PD42" s="17">
        <v>10</v>
      </c>
      <c r="PE42" s="17">
        <v>9.9830000000000005</v>
      </c>
      <c r="PF42" s="17">
        <v>9.9830000000000005</v>
      </c>
      <c r="PG42" s="17">
        <v>1.7000000000000001E-2</v>
      </c>
      <c r="PH42" s="17">
        <v>5.5</v>
      </c>
      <c r="PI42" s="17">
        <v>5.67</v>
      </c>
      <c r="PJ42" s="17">
        <v>5.67</v>
      </c>
      <c r="PK42" s="17">
        <v>-0.17</v>
      </c>
      <c r="PL42" s="17">
        <v>52.4</v>
      </c>
      <c r="PM42" s="17"/>
      <c r="PN42" s="17">
        <v>44.027000000000001</v>
      </c>
      <c r="PO42" s="17">
        <v>8.3729999999999993</v>
      </c>
      <c r="PP42" s="17">
        <v>0.4</v>
      </c>
      <c r="PQ42" s="17">
        <v>1</v>
      </c>
      <c r="PR42" s="17">
        <v>1</v>
      </c>
      <c r="PS42" s="17">
        <v>-0.6</v>
      </c>
      <c r="PT42" s="17">
        <v>3.6</v>
      </c>
      <c r="PU42" s="17">
        <v>3.54</v>
      </c>
      <c r="PV42" s="17">
        <v>3.55</v>
      </c>
      <c r="PW42" s="17">
        <v>0.05</v>
      </c>
      <c r="PX42" s="17">
        <v>5.2</v>
      </c>
      <c r="PY42" s="17">
        <v>4.5999999999999996</v>
      </c>
      <c r="PZ42" s="17">
        <v>4.5999999999999996</v>
      </c>
      <c r="QA42" s="17">
        <v>0.6</v>
      </c>
      <c r="QB42" s="17">
        <v>0</v>
      </c>
      <c r="QC42" s="17">
        <v>20.274049999999999</v>
      </c>
      <c r="QD42" s="17">
        <v>20.274049999999999</v>
      </c>
      <c r="QE42" s="17">
        <v>-20.274049999999999</v>
      </c>
      <c r="QF42" s="17">
        <v>20</v>
      </c>
      <c r="QG42" s="17">
        <v>17.755099999999999</v>
      </c>
      <c r="QH42" s="17">
        <v>19.33916</v>
      </c>
      <c r="QI42" s="17">
        <v>0.66083999999999998</v>
      </c>
      <c r="QJ42" s="17">
        <v>18.5</v>
      </c>
      <c r="QK42" s="17">
        <v>16.05442</v>
      </c>
      <c r="QL42" s="17">
        <v>17.492709999999999</v>
      </c>
      <c r="QM42" s="17">
        <v>1.00729</v>
      </c>
      <c r="QN42" s="17">
        <v>3.4</v>
      </c>
      <c r="QO42" s="17">
        <v>3.5</v>
      </c>
      <c r="QP42" s="17">
        <v>3.5</v>
      </c>
      <c r="QQ42" s="17">
        <v>-0.1</v>
      </c>
      <c r="QR42" s="17">
        <v>18.600000000000001</v>
      </c>
      <c r="QS42" s="17">
        <v>16.413989999999998</v>
      </c>
      <c r="QT42" s="17">
        <v>17.881440000000001</v>
      </c>
      <c r="QU42" s="17">
        <v>0.71855999999999998</v>
      </c>
      <c r="QV42" s="17">
        <v>4.8</v>
      </c>
      <c r="QW42" s="17"/>
      <c r="QX42" s="17">
        <v>5.3079999999999998</v>
      </c>
      <c r="QY42" s="17">
        <v>-0.50800000000000001</v>
      </c>
      <c r="QZ42" s="17">
        <v>7.1</v>
      </c>
      <c r="RA42" s="17"/>
      <c r="RB42" s="17">
        <v>8.84</v>
      </c>
      <c r="RC42" s="17">
        <v>-1.74</v>
      </c>
      <c r="RD42" s="17">
        <v>22.5</v>
      </c>
      <c r="RE42" s="17">
        <v>24.26</v>
      </c>
      <c r="RF42" s="17">
        <v>23.887</v>
      </c>
      <c r="RG42" s="17">
        <v>-1.387</v>
      </c>
      <c r="RH42" s="17">
        <v>71.099999999999994</v>
      </c>
      <c r="RI42" s="17">
        <v>74.87</v>
      </c>
      <c r="RJ42" s="17">
        <v>74.165999999999997</v>
      </c>
      <c r="RK42" s="17">
        <v>-3.0659999999999998</v>
      </c>
      <c r="RL42" s="17">
        <v>0</v>
      </c>
      <c r="RM42" s="17"/>
      <c r="RN42" s="17">
        <v>0.14899999999999999</v>
      </c>
      <c r="RO42" s="17">
        <v>-0.14899999999999999</v>
      </c>
      <c r="RP42" s="17">
        <v>3.1</v>
      </c>
      <c r="RQ42" s="17">
        <v>3.3</v>
      </c>
      <c r="RR42" s="17">
        <v>3.3</v>
      </c>
      <c r="RS42" s="17">
        <v>-0.2</v>
      </c>
      <c r="RT42" s="17">
        <v>11</v>
      </c>
      <c r="RU42" s="17">
        <v>10.03131</v>
      </c>
      <c r="RV42" s="17">
        <v>13.366820000000001</v>
      </c>
      <c r="RW42" s="17">
        <v>-2.3668200000000001</v>
      </c>
      <c r="RX42" s="17">
        <v>3.04</v>
      </c>
      <c r="RY42" s="17">
        <v>2</v>
      </c>
      <c r="RZ42" s="17">
        <v>2</v>
      </c>
      <c r="SA42" s="17">
        <v>1.04</v>
      </c>
      <c r="SB42" s="17"/>
      <c r="SC42" s="17">
        <v>0.4</v>
      </c>
      <c r="SD42" s="17">
        <v>0.4</v>
      </c>
      <c r="SE42" s="17">
        <v>-0.4</v>
      </c>
      <c r="SF42" s="17">
        <v>0.1</v>
      </c>
      <c r="SG42" s="17"/>
      <c r="SH42" s="17">
        <v>0.14000000000000001</v>
      </c>
      <c r="SI42" s="17">
        <v>-0.04</v>
      </c>
      <c r="SJ42" s="17">
        <v>19.8</v>
      </c>
      <c r="SK42" s="17">
        <v>18.347909999999999</v>
      </c>
      <c r="SL42" s="17">
        <v>17.881440000000001</v>
      </c>
      <c r="SM42" s="17">
        <v>1.91856</v>
      </c>
      <c r="SN42" s="17">
        <v>10.3</v>
      </c>
      <c r="SO42" s="17">
        <v>11.856170000000001</v>
      </c>
      <c r="SP42" s="17">
        <v>8.1999999999999993</v>
      </c>
      <c r="SQ42" s="17">
        <v>2.1</v>
      </c>
      <c r="SR42" s="17">
        <v>20.2</v>
      </c>
      <c r="SS42" s="17">
        <v>18.367349999999998</v>
      </c>
      <c r="ST42" s="17">
        <v>19.436350000000001</v>
      </c>
      <c r="SU42" s="17">
        <v>0.76365000000000005</v>
      </c>
      <c r="SV42" s="17">
        <v>20.2</v>
      </c>
      <c r="SW42" s="17">
        <v>18.367349999999998</v>
      </c>
      <c r="SX42" s="17">
        <v>19.436350000000001</v>
      </c>
      <c r="SY42" s="17">
        <v>0.76365000000000005</v>
      </c>
      <c r="SZ42" s="17">
        <v>20</v>
      </c>
      <c r="TA42" s="17">
        <v>18.367349999999998</v>
      </c>
      <c r="TB42" s="17">
        <v>18.46453</v>
      </c>
      <c r="TC42" s="17">
        <v>1.5354699999999999</v>
      </c>
      <c r="TD42" s="17">
        <v>6.2</v>
      </c>
      <c r="TE42" s="17">
        <v>9.59</v>
      </c>
      <c r="TF42" s="17">
        <v>11.221</v>
      </c>
      <c r="TG42" s="17">
        <v>-5.0209999999999999</v>
      </c>
      <c r="TH42" s="17">
        <v>43.3</v>
      </c>
      <c r="TI42" s="17">
        <v>39.56</v>
      </c>
      <c r="TJ42" s="17">
        <v>59.805</v>
      </c>
      <c r="TK42" s="17">
        <v>-16.504999999999999</v>
      </c>
      <c r="TL42" s="17">
        <v>9.5</v>
      </c>
      <c r="TM42" s="17"/>
      <c r="TN42" s="17">
        <v>2.6509999999999998</v>
      </c>
      <c r="TO42" s="17">
        <v>6.8490000000000002</v>
      </c>
      <c r="TP42" s="17">
        <v>107.5</v>
      </c>
      <c r="TQ42" s="17">
        <v>92.63</v>
      </c>
      <c r="TR42" s="17">
        <v>74.501000000000005</v>
      </c>
      <c r="TS42" s="17">
        <v>32.999000000000002</v>
      </c>
      <c r="TT42" s="17">
        <v>104.7</v>
      </c>
      <c r="TU42" s="17">
        <v>110.45</v>
      </c>
      <c r="TV42" s="17">
        <v>87.6</v>
      </c>
      <c r="TW42" s="17">
        <v>17.100000000000001</v>
      </c>
      <c r="TX42" s="17">
        <v>16.7</v>
      </c>
      <c r="TY42" s="17">
        <v>3.99</v>
      </c>
      <c r="TZ42" s="17">
        <v>3.988</v>
      </c>
      <c r="UA42" s="17">
        <v>12.712</v>
      </c>
      <c r="UB42" s="17">
        <v>12.3</v>
      </c>
      <c r="UC42" s="17">
        <v>6.3</v>
      </c>
      <c r="UD42" s="17">
        <v>6.3</v>
      </c>
      <c r="UE42" s="17">
        <v>6</v>
      </c>
      <c r="UF42" s="17">
        <v>10.7</v>
      </c>
      <c r="UG42" s="17"/>
      <c r="UH42" s="17">
        <v>3.22</v>
      </c>
      <c r="UI42" s="17">
        <v>7.48</v>
      </c>
      <c r="UJ42" s="17">
        <v>20.88823</v>
      </c>
      <c r="UK42" s="17">
        <v>18.833819999999999</v>
      </c>
      <c r="UL42" s="17">
        <v>19.436350000000001</v>
      </c>
      <c r="UM42" s="17">
        <v>1.4518800000000001</v>
      </c>
      <c r="UN42" s="17">
        <v>8.2607999999999997</v>
      </c>
      <c r="UO42" s="17">
        <v>7</v>
      </c>
      <c r="UP42" s="17">
        <v>7</v>
      </c>
      <c r="UQ42" s="17">
        <v>1.2607999999999999</v>
      </c>
      <c r="UR42" s="17">
        <v>8.1</v>
      </c>
      <c r="US42" s="17">
        <v>8.1999999999999993</v>
      </c>
      <c r="UT42" s="17">
        <v>8.1999999999999993</v>
      </c>
      <c r="UU42" s="17">
        <v>-0.1</v>
      </c>
      <c r="UV42" s="17">
        <v>20.399999999999999</v>
      </c>
      <c r="UW42" s="17">
        <v>17.842559999999999</v>
      </c>
      <c r="UX42" s="17">
        <v>19.436350000000001</v>
      </c>
      <c r="UY42" s="17">
        <v>0.96365000000000001</v>
      </c>
      <c r="UZ42" s="17">
        <v>20.399999999999999</v>
      </c>
      <c r="VA42" s="17">
        <v>17.842559999999999</v>
      </c>
      <c r="VB42" s="17">
        <v>19.436350000000001</v>
      </c>
      <c r="VC42" s="17">
        <v>0.96365000000000001</v>
      </c>
      <c r="VD42" s="17">
        <v>20.100000000000001</v>
      </c>
      <c r="VE42" s="17">
        <v>17.842559999999999</v>
      </c>
      <c r="VF42" s="17">
        <v>19.436350000000001</v>
      </c>
      <c r="VG42" s="17">
        <v>0.66364999999999996</v>
      </c>
      <c r="VH42" s="17">
        <v>2.5</v>
      </c>
      <c r="VI42" s="17">
        <v>5.81</v>
      </c>
      <c r="VJ42" s="17">
        <v>3.4550000000000001</v>
      </c>
      <c r="VK42" s="17">
        <v>-0.95499999999999996</v>
      </c>
      <c r="VL42" s="17">
        <v>58.9</v>
      </c>
      <c r="VM42" s="17"/>
      <c r="VN42" s="17">
        <v>72.135000000000005</v>
      </c>
      <c r="VO42" s="17">
        <v>-13.234999999999999</v>
      </c>
      <c r="VP42" s="17">
        <v>2.9</v>
      </c>
      <c r="VQ42" s="17"/>
      <c r="VR42" s="17">
        <v>1.756</v>
      </c>
      <c r="VS42" s="17">
        <v>1.1439999999999999</v>
      </c>
      <c r="VT42" s="17">
        <v>21.1</v>
      </c>
      <c r="VU42" s="17"/>
      <c r="VV42" s="17">
        <v>26.184999999999999</v>
      </c>
      <c r="VW42" s="17">
        <v>-5.085</v>
      </c>
      <c r="VX42" s="17">
        <v>0.64300000000000002</v>
      </c>
      <c r="VY42" s="17">
        <v>0.6</v>
      </c>
      <c r="VZ42" s="17">
        <v>0.6</v>
      </c>
      <c r="WA42" s="17">
        <v>4.2999999999999997E-2</v>
      </c>
      <c r="WB42" s="17">
        <v>124.024</v>
      </c>
      <c r="WC42" s="17">
        <v>116.48</v>
      </c>
      <c r="WD42" s="17">
        <v>125.221</v>
      </c>
      <c r="WE42" s="17">
        <v>-1.1970000000000001</v>
      </c>
      <c r="WF42" s="17">
        <v>139.35300000000001</v>
      </c>
      <c r="WG42" s="17">
        <v>135.83000000000001</v>
      </c>
      <c r="WH42" s="17">
        <v>124.59699999999999</v>
      </c>
      <c r="WI42" s="17">
        <v>14.756</v>
      </c>
      <c r="WJ42" s="17">
        <v>14.3</v>
      </c>
      <c r="WK42" s="17"/>
      <c r="WL42" s="17">
        <v>23.446999999999999</v>
      </c>
      <c r="WM42" s="17">
        <v>-9.1470000000000002</v>
      </c>
      <c r="WN42" s="17">
        <v>4.4000000000000004</v>
      </c>
      <c r="WO42" s="17">
        <v>4.2</v>
      </c>
      <c r="WP42" s="17">
        <v>4.2</v>
      </c>
      <c r="WQ42" s="17">
        <v>0.2</v>
      </c>
      <c r="WR42" s="17">
        <v>0</v>
      </c>
      <c r="WS42" s="17"/>
      <c r="WT42" s="17"/>
      <c r="WU42" s="17">
        <v>0</v>
      </c>
      <c r="WV42" s="17">
        <v>1.2</v>
      </c>
      <c r="WW42" s="17">
        <v>1.2</v>
      </c>
      <c r="WX42" s="17">
        <v>1.2</v>
      </c>
      <c r="WY42" s="17">
        <v>0</v>
      </c>
      <c r="WZ42" s="17">
        <v>1.2</v>
      </c>
      <c r="XA42" s="17">
        <v>1.4</v>
      </c>
      <c r="XB42" s="17">
        <v>1.4</v>
      </c>
      <c r="XC42" s="17">
        <v>-0.2</v>
      </c>
      <c r="XD42" s="17">
        <v>4.7</v>
      </c>
      <c r="XE42" s="17"/>
      <c r="XF42" s="17"/>
      <c r="XG42" s="17">
        <v>4.7</v>
      </c>
      <c r="XH42" s="17">
        <v>8.1999999999999993</v>
      </c>
      <c r="XI42" s="17">
        <v>8.24</v>
      </c>
      <c r="XJ42" s="17">
        <v>7.2</v>
      </c>
      <c r="XK42" s="17">
        <v>1</v>
      </c>
      <c r="XL42" s="17">
        <v>20</v>
      </c>
      <c r="XM42" s="17">
        <v>18.46453</v>
      </c>
      <c r="XN42" s="17">
        <v>18.46453</v>
      </c>
      <c r="XO42" s="17">
        <v>1.5354699999999999</v>
      </c>
      <c r="XP42" s="17">
        <v>8.6999999999999993</v>
      </c>
      <c r="XQ42" s="17">
        <v>10.8</v>
      </c>
      <c r="XR42" s="17">
        <v>10.8</v>
      </c>
      <c r="XS42" s="17">
        <v>-2.1</v>
      </c>
      <c r="XT42" s="17">
        <v>25.6</v>
      </c>
      <c r="XU42" s="17">
        <v>25</v>
      </c>
      <c r="XV42" s="17">
        <v>27</v>
      </c>
      <c r="XW42" s="17">
        <v>-1.4</v>
      </c>
      <c r="XX42" s="17">
        <v>30</v>
      </c>
      <c r="XY42" s="17">
        <v>25</v>
      </c>
      <c r="XZ42" s="17">
        <v>27</v>
      </c>
      <c r="YA42" s="17">
        <v>3</v>
      </c>
      <c r="YB42" s="17">
        <v>14.7</v>
      </c>
      <c r="YC42" s="17">
        <v>14</v>
      </c>
      <c r="YD42" s="17">
        <v>14</v>
      </c>
      <c r="YE42" s="17">
        <v>0.7</v>
      </c>
      <c r="YF42" s="17">
        <v>15.5</v>
      </c>
      <c r="YG42" s="17">
        <v>17.62</v>
      </c>
      <c r="YH42" s="17">
        <v>19</v>
      </c>
      <c r="YI42" s="17">
        <v>-3.5</v>
      </c>
      <c r="YJ42" s="17">
        <v>6.27</v>
      </c>
      <c r="YK42" s="17">
        <v>8.3000000000000007</v>
      </c>
      <c r="YL42" s="17">
        <v>8.3000000000000007</v>
      </c>
      <c r="YM42" s="17">
        <v>-2.0299999999999998</v>
      </c>
      <c r="YN42" s="17">
        <v>10.76</v>
      </c>
      <c r="YO42" s="17">
        <v>11</v>
      </c>
      <c r="YP42" s="17">
        <v>11</v>
      </c>
      <c r="YQ42" s="17">
        <v>-0.24</v>
      </c>
      <c r="YR42" s="17">
        <v>16.07</v>
      </c>
      <c r="YS42" s="17">
        <v>22</v>
      </c>
      <c r="YT42" s="17">
        <v>22</v>
      </c>
      <c r="YU42" s="17">
        <v>-5.93</v>
      </c>
    </row>
    <row r="43" spans="1:671" ht="24" customHeight="1" x14ac:dyDescent="0.3">
      <c r="A43" s="1"/>
      <c r="B43" s="16" t="s">
        <v>48</v>
      </c>
      <c r="C43" s="16" t="s">
        <v>791</v>
      </c>
      <c r="D43" s="17">
        <v>201.9</v>
      </c>
      <c r="E43" s="17">
        <v>203.40136000000001</v>
      </c>
      <c r="F43" s="17">
        <v>203.40136000000001</v>
      </c>
      <c r="G43" s="17">
        <v>-1.50136</v>
      </c>
      <c r="H43" s="17">
        <v>626.5</v>
      </c>
      <c r="I43" s="17">
        <v>621.9896</v>
      </c>
      <c r="J43" s="17">
        <v>621.9896</v>
      </c>
      <c r="K43" s="17">
        <v>4.5103999999999997</v>
      </c>
      <c r="L43" s="17">
        <v>213.9</v>
      </c>
      <c r="M43" s="17">
        <v>202.54091</v>
      </c>
      <c r="N43" s="17">
        <v>202.54091</v>
      </c>
      <c r="O43" s="17">
        <v>11.35909</v>
      </c>
      <c r="P43" s="17"/>
      <c r="Q43" s="17"/>
      <c r="R43" s="17"/>
      <c r="S43" s="17">
        <v>0</v>
      </c>
      <c r="T43" s="17"/>
      <c r="U43" s="17"/>
      <c r="V43" s="17"/>
      <c r="W43" s="17">
        <v>0</v>
      </c>
      <c r="X43" s="17">
        <v>90.1</v>
      </c>
      <c r="Y43" s="17">
        <v>91.867829999999998</v>
      </c>
      <c r="Z43" s="17">
        <v>91.867829999999998</v>
      </c>
      <c r="AA43" s="17">
        <v>-1.76783</v>
      </c>
      <c r="AB43" s="17">
        <v>241.5</v>
      </c>
      <c r="AC43" s="17">
        <v>240</v>
      </c>
      <c r="AD43" s="17">
        <v>240</v>
      </c>
      <c r="AE43" s="17">
        <v>1.5</v>
      </c>
      <c r="AF43" s="17"/>
      <c r="AG43" s="17"/>
      <c r="AH43" s="17"/>
      <c r="AI43" s="17">
        <v>0</v>
      </c>
      <c r="AJ43" s="17"/>
      <c r="AK43" s="17"/>
      <c r="AL43" s="17"/>
      <c r="AM43" s="17">
        <v>0</v>
      </c>
      <c r="AN43" s="17"/>
      <c r="AO43" s="17"/>
      <c r="AP43" s="17"/>
      <c r="AQ43" s="17">
        <v>0</v>
      </c>
      <c r="AR43" s="17">
        <v>199.4</v>
      </c>
      <c r="AS43" s="17">
        <v>196.93881999999999</v>
      </c>
      <c r="AT43" s="17"/>
      <c r="AU43" s="17">
        <v>199.4</v>
      </c>
      <c r="AV43" s="17">
        <v>199.2</v>
      </c>
      <c r="AW43" s="17">
        <v>199.47789</v>
      </c>
      <c r="AX43" s="17">
        <v>199.47789</v>
      </c>
      <c r="AY43" s="17">
        <v>-0.27789000000000003</v>
      </c>
      <c r="AZ43" s="17"/>
      <c r="BA43" s="17"/>
      <c r="BB43" s="17"/>
      <c r="BC43" s="17">
        <v>0</v>
      </c>
      <c r="BD43" s="17">
        <v>0</v>
      </c>
      <c r="BE43" s="17"/>
      <c r="BF43" s="17"/>
      <c r="BG43" s="17">
        <v>0</v>
      </c>
      <c r="BH43" s="17"/>
      <c r="BI43" s="17"/>
      <c r="BJ43" s="17"/>
      <c r="BK43" s="17">
        <v>0</v>
      </c>
      <c r="BL43" s="17">
        <v>370.1</v>
      </c>
      <c r="BM43" s="17">
        <v>261.75092999999998</v>
      </c>
      <c r="BN43" s="17">
        <v>398.66649000000001</v>
      </c>
      <c r="BO43" s="17">
        <v>-28.566490000000002</v>
      </c>
      <c r="BP43" s="17">
        <v>9.9</v>
      </c>
      <c r="BQ43" s="17">
        <v>9.8007899999999992</v>
      </c>
      <c r="BR43" s="17">
        <v>3.45607</v>
      </c>
      <c r="BS43" s="17">
        <v>6.4439299999999999</v>
      </c>
      <c r="BT43" s="17"/>
      <c r="BU43" s="17"/>
      <c r="BV43" s="17"/>
      <c r="BW43" s="17">
        <v>0</v>
      </c>
      <c r="BX43" s="17"/>
      <c r="BY43" s="17"/>
      <c r="BZ43" s="17"/>
      <c r="CA43" s="17">
        <v>0</v>
      </c>
      <c r="CB43" s="17"/>
      <c r="CC43" s="17"/>
      <c r="CD43" s="17"/>
      <c r="CE43" s="17">
        <v>0</v>
      </c>
      <c r="CF43" s="17"/>
      <c r="CG43" s="17"/>
      <c r="CH43" s="17"/>
      <c r="CI43" s="17">
        <v>0</v>
      </c>
      <c r="CJ43" s="17">
        <v>167.7</v>
      </c>
      <c r="CK43" s="17">
        <v>164.06704999999999</v>
      </c>
      <c r="CL43" s="17">
        <v>164.06706</v>
      </c>
      <c r="CM43" s="17">
        <v>3.6329400000000001</v>
      </c>
      <c r="CN43" s="17">
        <v>9.4109999999999996</v>
      </c>
      <c r="CO43" s="17">
        <v>5.1383299999999998</v>
      </c>
      <c r="CP43" s="17">
        <v>5.1383299999999998</v>
      </c>
      <c r="CQ43" s="17">
        <v>4.2726699999999997</v>
      </c>
      <c r="CR43" s="17">
        <v>6.1859999999999999</v>
      </c>
      <c r="CS43" s="17">
        <v>2.8205</v>
      </c>
      <c r="CT43" s="17">
        <v>2.8205</v>
      </c>
      <c r="CU43" s="17">
        <v>3.3654999999999999</v>
      </c>
      <c r="CV43" s="17">
        <v>16.3</v>
      </c>
      <c r="CW43" s="17"/>
      <c r="CX43" s="17">
        <v>16.808070000000001</v>
      </c>
      <c r="CY43" s="17">
        <v>-0.50807000000000002</v>
      </c>
      <c r="CZ43" s="17">
        <v>6.9</v>
      </c>
      <c r="DA43" s="17">
        <v>6.8787000000000003</v>
      </c>
      <c r="DB43" s="17">
        <v>6.8787000000000003</v>
      </c>
      <c r="DC43" s="17">
        <v>2.1299999999999999E-2</v>
      </c>
      <c r="DD43" s="17">
        <v>14</v>
      </c>
      <c r="DE43" s="17">
        <v>14.933920000000001</v>
      </c>
      <c r="DF43" s="17">
        <v>14.933920000000001</v>
      </c>
      <c r="DG43" s="17">
        <v>-0.93391999999999997</v>
      </c>
      <c r="DH43" s="17">
        <v>81.099999999999994</v>
      </c>
      <c r="DI43" s="17">
        <v>90.471010000000007</v>
      </c>
      <c r="DJ43" s="17">
        <v>81.788420000000002</v>
      </c>
      <c r="DK43" s="17">
        <v>-0.68842000000000003</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222</v>
      </c>
      <c r="EG43" s="17">
        <v>220.69499999999999</v>
      </c>
      <c r="EH43" s="17">
        <v>220.69497000000001</v>
      </c>
      <c r="EI43" s="17">
        <v>1.3050299999999999</v>
      </c>
      <c r="EJ43" s="17"/>
      <c r="EK43" s="17"/>
      <c r="EL43" s="17"/>
      <c r="EM43" s="17">
        <v>0</v>
      </c>
      <c r="EN43" s="17"/>
      <c r="EO43" s="17"/>
      <c r="EP43" s="17"/>
      <c r="EQ43" s="17">
        <v>0</v>
      </c>
      <c r="ER43" s="17"/>
      <c r="ES43" s="17"/>
      <c r="ET43" s="17"/>
      <c r="EU43" s="17">
        <v>0</v>
      </c>
      <c r="EV43" s="17">
        <v>6.5</v>
      </c>
      <c r="EW43" s="17">
        <v>6.39</v>
      </c>
      <c r="EX43" s="17">
        <v>6.39</v>
      </c>
      <c r="EY43" s="17">
        <v>0.11</v>
      </c>
      <c r="EZ43" s="17">
        <v>463.1</v>
      </c>
      <c r="FA43" s="17">
        <v>457.09426999999999</v>
      </c>
      <c r="FB43" s="17">
        <v>320.53850999999997</v>
      </c>
      <c r="FC43" s="17">
        <v>142.56148999999999</v>
      </c>
      <c r="FD43" s="17">
        <v>74.8</v>
      </c>
      <c r="FE43" s="17">
        <v>81.635570000000001</v>
      </c>
      <c r="FF43" s="17">
        <v>81.635570000000001</v>
      </c>
      <c r="FG43" s="17">
        <v>-6.8355699999999997</v>
      </c>
      <c r="FH43" s="17">
        <v>126.91625999999999</v>
      </c>
      <c r="FI43" s="17">
        <v>128.43720999999999</v>
      </c>
      <c r="FJ43" s="17">
        <v>151.36251999999999</v>
      </c>
      <c r="FK43" s="17">
        <v>-24.446259999999999</v>
      </c>
      <c r="FL43" s="17">
        <v>41.788620000000002</v>
      </c>
      <c r="FM43" s="17">
        <v>41.89893</v>
      </c>
      <c r="FN43" s="17">
        <v>41.89893</v>
      </c>
      <c r="FO43" s="17">
        <v>-0.11031000000000001</v>
      </c>
      <c r="FP43" s="17">
        <v>18.2</v>
      </c>
      <c r="FQ43" s="17">
        <v>19.21088</v>
      </c>
      <c r="FR43" s="17">
        <v>19.21088</v>
      </c>
      <c r="FS43" s="17">
        <v>-1.01088</v>
      </c>
      <c r="FT43" s="17">
        <v>17.7</v>
      </c>
      <c r="FU43" s="17">
        <v>16.938770000000002</v>
      </c>
      <c r="FV43" s="17">
        <v>18.46453</v>
      </c>
      <c r="FW43" s="17">
        <v>-0.76453000000000004</v>
      </c>
      <c r="FX43" s="17">
        <v>91</v>
      </c>
      <c r="FY43" s="17">
        <v>87.773570000000007</v>
      </c>
      <c r="FZ43" s="17">
        <v>87.773570000000007</v>
      </c>
      <c r="GA43" s="17">
        <v>3.2264300000000001</v>
      </c>
      <c r="GB43" s="17">
        <v>179.58416</v>
      </c>
      <c r="GC43" s="17">
        <v>185.82039</v>
      </c>
      <c r="GD43" s="17">
        <v>185.82039</v>
      </c>
      <c r="GE43" s="17">
        <v>-6.2362299999999999</v>
      </c>
      <c r="GF43" s="17">
        <v>180.45352</v>
      </c>
      <c r="GG43" s="17">
        <v>185.82039</v>
      </c>
      <c r="GH43" s="17">
        <v>185.82039</v>
      </c>
      <c r="GI43" s="17">
        <v>-5.3668699999999996</v>
      </c>
      <c r="GJ43" s="17">
        <v>185.05152000000001</v>
      </c>
      <c r="GK43" s="17">
        <v>186.37841</v>
      </c>
      <c r="GL43" s="17">
        <v>186.37841</v>
      </c>
      <c r="GM43" s="17">
        <v>-1.3268899999999999</v>
      </c>
      <c r="GN43" s="17">
        <v>108.7</v>
      </c>
      <c r="GO43" s="17">
        <v>110.48202000000001</v>
      </c>
      <c r="GP43" s="17">
        <v>110.48202000000001</v>
      </c>
      <c r="GQ43" s="17">
        <v>-1.7820199999999999</v>
      </c>
      <c r="GR43" s="17">
        <v>17.5</v>
      </c>
      <c r="GS43" s="17">
        <v>18</v>
      </c>
      <c r="GT43" s="17">
        <v>18</v>
      </c>
      <c r="GU43" s="17">
        <v>-0.5</v>
      </c>
      <c r="GV43" s="17">
        <v>45.8</v>
      </c>
      <c r="GW43" s="17">
        <v>43.545189999999998</v>
      </c>
      <c r="GX43" s="17">
        <v>43.545189999999998</v>
      </c>
      <c r="GY43" s="17">
        <v>2.25481</v>
      </c>
      <c r="GZ43" s="17">
        <v>2</v>
      </c>
      <c r="HA43" s="17">
        <v>2.0605799999999999</v>
      </c>
      <c r="HB43" s="17">
        <v>2.0605799999999999</v>
      </c>
      <c r="HC43" s="17">
        <v>-6.0580000000000002E-2</v>
      </c>
      <c r="HD43" s="17">
        <v>31.7</v>
      </c>
      <c r="HE43" s="17">
        <v>30.332239999999999</v>
      </c>
      <c r="HF43" s="17">
        <v>30.332239999999999</v>
      </c>
      <c r="HG43" s="17">
        <v>1.3677600000000001</v>
      </c>
      <c r="HH43" s="17">
        <v>109.3</v>
      </c>
      <c r="HI43" s="17">
        <v>126.28081</v>
      </c>
      <c r="HJ43" s="17">
        <v>112.67541</v>
      </c>
      <c r="HK43" s="17">
        <v>-3.37541</v>
      </c>
      <c r="HL43" s="17"/>
      <c r="HM43" s="17"/>
      <c r="HN43" s="17"/>
      <c r="HO43" s="17">
        <v>0</v>
      </c>
      <c r="HP43" s="17"/>
      <c r="HQ43" s="17"/>
      <c r="HR43" s="17"/>
      <c r="HS43" s="17">
        <v>0</v>
      </c>
      <c r="HT43" s="17">
        <v>20.6</v>
      </c>
      <c r="HU43" s="17"/>
      <c r="HV43" s="17">
        <v>59.303289999999997</v>
      </c>
      <c r="HW43" s="17">
        <v>-38.703290000000003</v>
      </c>
      <c r="HX43" s="17"/>
      <c r="HY43" s="17"/>
      <c r="HZ43" s="17"/>
      <c r="IA43" s="17">
        <v>0</v>
      </c>
      <c r="IB43" s="17"/>
      <c r="IC43" s="17"/>
      <c r="ID43" s="17"/>
      <c r="IE43" s="17">
        <v>0</v>
      </c>
      <c r="IF43" s="17">
        <v>45.5</v>
      </c>
      <c r="IG43" s="17">
        <v>45.265309999999999</v>
      </c>
      <c r="IH43" s="17">
        <v>45.265309999999999</v>
      </c>
      <c r="II43" s="17">
        <v>0.23469000000000001</v>
      </c>
      <c r="IJ43" s="17"/>
      <c r="IK43" s="17"/>
      <c r="IL43" s="17"/>
      <c r="IM43" s="17">
        <v>0</v>
      </c>
      <c r="IN43" s="17"/>
      <c r="IO43" s="17"/>
      <c r="IP43" s="17"/>
      <c r="IQ43" s="17">
        <v>0</v>
      </c>
      <c r="IR43" s="17"/>
      <c r="IS43" s="17"/>
      <c r="IT43" s="17"/>
      <c r="IU43" s="17">
        <v>0</v>
      </c>
      <c r="IV43" s="17">
        <v>127.7</v>
      </c>
      <c r="IW43" s="17">
        <v>132.83837</v>
      </c>
      <c r="IX43" s="17">
        <v>132.83837</v>
      </c>
      <c r="IY43" s="17">
        <v>-5.1383700000000001</v>
      </c>
      <c r="IZ43" s="17">
        <v>164.5</v>
      </c>
      <c r="JA43" s="17">
        <v>169.608</v>
      </c>
      <c r="JB43" s="17">
        <v>169.608</v>
      </c>
      <c r="JC43" s="17">
        <v>-5.1079999999999997</v>
      </c>
      <c r="JD43" s="17">
        <v>164.5</v>
      </c>
      <c r="JE43" s="17">
        <v>169.608</v>
      </c>
      <c r="JF43" s="17">
        <v>169.608</v>
      </c>
      <c r="JG43" s="17">
        <v>-5.1079999999999997</v>
      </c>
      <c r="JH43" s="17">
        <v>164.4</v>
      </c>
      <c r="JI43" s="17">
        <v>169.608</v>
      </c>
      <c r="JJ43" s="17">
        <v>169.608</v>
      </c>
      <c r="JK43" s="17">
        <v>-5.2080000000000002</v>
      </c>
      <c r="JL43" s="17">
        <v>250.8</v>
      </c>
      <c r="JM43" s="17">
        <v>255.17599999999999</v>
      </c>
      <c r="JN43" s="17">
        <v>255.17599999999999</v>
      </c>
      <c r="JO43" s="17">
        <v>-4.3760000000000003</v>
      </c>
      <c r="JP43" s="17">
        <v>72</v>
      </c>
      <c r="JQ43" s="17">
        <v>73.590999999999994</v>
      </c>
      <c r="JR43" s="17">
        <v>73.590999999999994</v>
      </c>
      <c r="JS43" s="17">
        <v>-1.591</v>
      </c>
      <c r="JT43" s="17">
        <v>35.200000000000003</v>
      </c>
      <c r="JU43" s="17">
        <v>36.905999999999999</v>
      </c>
      <c r="JV43" s="17">
        <v>36.905999999999999</v>
      </c>
      <c r="JW43" s="17">
        <v>-1.706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v>
      </c>
      <c r="KW43" s="17">
        <v>1.7823899999999999</v>
      </c>
      <c r="KX43" s="17">
        <v>1.7823899999999999</v>
      </c>
      <c r="KY43" s="17">
        <v>0.21761</v>
      </c>
      <c r="KZ43" s="17">
        <v>101.93600000000001</v>
      </c>
      <c r="LA43" s="17">
        <v>113.70198000000001</v>
      </c>
      <c r="LB43" s="17">
        <v>113.70108</v>
      </c>
      <c r="LC43" s="17">
        <v>-11.765079999999999</v>
      </c>
      <c r="LD43" s="17">
        <v>113.736</v>
      </c>
      <c r="LE43" s="17">
        <v>108.12958999999999</v>
      </c>
      <c r="LF43" s="17">
        <v>125.81766</v>
      </c>
      <c r="LG43" s="17">
        <v>-12.081659999999999</v>
      </c>
      <c r="LH43" s="17">
        <v>62.999000000000002</v>
      </c>
      <c r="LI43" s="17">
        <v>67.199219999999997</v>
      </c>
      <c r="LJ43" s="17">
        <v>67.199219999999997</v>
      </c>
      <c r="LK43" s="17">
        <v>-4.2002199999999998</v>
      </c>
      <c r="LL43" s="17">
        <v>76.126000000000005</v>
      </c>
      <c r="LM43" s="17">
        <v>78.567999999999998</v>
      </c>
      <c r="LN43" s="17">
        <v>78.567999999999998</v>
      </c>
      <c r="LO43" s="17">
        <v>-2.4420000000000002</v>
      </c>
      <c r="LP43" s="17">
        <v>30.023</v>
      </c>
      <c r="LQ43" s="17">
        <v>29.980560000000001</v>
      </c>
      <c r="LR43" s="17">
        <v>29.980560000000001</v>
      </c>
      <c r="LS43" s="17">
        <v>4.2439999999999999E-2</v>
      </c>
      <c r="LT43" s="17"/>
      <c r="LU43" s="17"/>
      <c r="LV43" s="17"/>
      <c r="LW43" s="17">
        <v>0</v>
      </c>
      <c r="LX43" s="17"/>
      <c r="LY43" s="17"/>
      <c r="LZ43" s="17"/>
      <c r="MA43" s="17">
        <v>0</v>
      </c>
      <c r="MB43" s="17"/>
      <c r="MC43" s="17"/>
      <c r="MD43" s="17"/>
      <c r="ME43" s="17">
        <v>0</v>
      </c>
      <c r="MF43" s="17">
        <v>142.05699999999999</v>
      </c>
      <c r="MG43" s="17">
        <v>153.12556000000001</v>
      </c>
      <c r="MH43" s="17">
        <v>153.12567999999999</v>
      </c>
      <c r="MI43" s="17">
        <v>-11.068680000000001</v>
      </c>
      <c r="MJ43" s="17">
        <v>142.798</v>
      </c>
      <c r="MK43" s="17">
        <v>153.12556000000001</v>
      </c>
      <c r="ML43" s="17">
        <v>153.12567999999999</v>
      </c>
      <c r="MM43" s="17">
        <v>-10.327680000000001</v>
      </c>
      <c r="MN43" s="17">
        <v>168.50899999999999</v>
      </c>
      <c r="MO43" s="17">
        <v>153.58538999999999</v>
      </c>
      <c r="MP43" s="17">
        <v>153.58552</v>
      </c>
      <c r="MQ43" s="17">
        <v>14.92348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6</v>
      </c>
      <c r="NU43" s="17">
        <v>6.5736800000000004</v>
      </c>
      <c r="NV43" s="17">
        <v>6.5736800000000004</v>
      </c>
      <c r="NW43" s="17">
        <v>-0.57367999999999997</v>
      </c>
      <c r="NX43" s="17">
        <v>1.7</v>
      </c>
      <c r="NY43" s="17">
        <v>6.8964100000000004</v>
      </c>
      <c r="NZ43" s="17">
        <v>6.8964100000000004</v>
      </c>
      <c r="OA43" s="17">
        <v>-5.1964100000000002</v>
      </c>
      <c r="OB43" s="17">
        <v>20</v>
      </c>
      <c r="OC43" s="17">
        <v>18.35763</v>
      </c>
      <c r="OD43" s="17">
        <v>17.492709999999999</v>
      </c>
      <c r="OE43" s="17">
        <v>2.5072899999999998</v>
      </c>
      <c r="OF43" s="17">
        <v>0</v>
      </c>
      <c r="OG43" s="17"/>
      <c r="OH43" s="17">
        <v>8.1000000000000003E-2</v>
      </c>
      <c r="OI43" s="17">
        <v>-8.1000000000000003E-2</v>
      </c>
      <c r="OJ43" s="17">
        <v>90.8</v>
      </c>
      <c r="OK43" s="17">
        <v>103.38</v>
      </c>
      <c r="OL43" s="17">
        <v>104.584</v>
      </c>
      <c r="OM43" s="17">
        <v>-13.784000000000001</v>
      </c>
      <c r="ON43" s="17">
        <v>11.6</v>
      </c>
      <c r="OO43" s="17"/>
      <c r="OP43" s="17">
        <v>7.3449999999999998</v>
      </c>
      <c r="OQ43" s="17">
        <v>4.2549999999999999</v>
      </c>
      <c r="OR43" s="17">
        <v>0.3</v>
      </c>
      <c r="OS43" s="17">
        <v>5.12</v>
      </c>
      <c r="OT43" s="17">
        <v>3.1869999999999998</v>
      </c>
      <c r="OU43" s="17">
        <v>-2.887</v>
      </c>
      <c r="OV43" s="17">
        <v>0</v>
      </c>
      <c r="OW43" s="17"/>
      <c r="OX43" s="17"/>
      <c r="OY43" s="17">
        <v>0</v>
      </c>
      <c r="OZ43" s="17">
        <v>0</v>
      </c>
      <c r="PA43" s="17">
        <v>19.436350000000001</v>
      </c>
      <c r="PB43" s="17">
        <v>19.436350000000001</v>
      </c>
      <c r="PC43" s="17">
        <v>-19.436350000000001</v>
      </c>
      <c r="PD43" s="17">
        <v>9.9</v>
      </c>
      <c r="PE43" s="17">
        <v>9.9830000000000005</v>
      </c>
      <c r="PF43" s="17">
        <v>9.9830000000000005</v>
      </c>
      <c r="PG43" s="17">
        <v>-8.3000000000000004E-2</v>
      </c>
      <c r="PH43" s="17">
        <v>5.6</v>
      </c>
      <c r="PI43" s="17">
        <v>5.67</v>
      </c>
      <c r="PJ43" s="17">
        <v>5.67</v>
      </c>
      <c r="PK43" s="17">
        <v>-7.0000000000000007E-2</v>
      </c>
      <c r="PL43" s="17">
        <v>22.8</v>
      </c>
      <c r="PM43" s="17"/>
      <c r="PN43" s="17">
        <v>21.524999999999999</v>
      </c>
      <c r="PO43" s="17">
        <v>1.2749999999999999</v>
      </c>
      <c r="PP43" s="17">
        <v>0.4</v>
      </c>
      <c r="PQ43" s="17">
        <v>1</v>
      </c>
      <c r="PR43" s="17">
        <v>1</v>
      </c>
      <c r="PS43" s="17">
        <v>-0.6</v>
      </c>
      <c r="PT43" s="17">
        <v>3.6</v>
      </c>
      <c r="PU43" s="17">
        <v>3.54</v>
      </c>
      <c r="PV43" s="17">
        <v>3.55</v>
      </c>
      <c r="PW43" s="17">
        <v>0.05</v>
      </c>
      <c r="PX43" s="17">
        <v>5.2</v>
      </c>
      <c r="PY43" s="17">
        <v>4.5999999999999996</v>
      </c>
      <c r="PZ43" s="17">
        <v>4.5999999999999996</v>
      </c>
      <c r="QA43" s="17">
        <v>0.6</v>
      </c>
      <c r="QB43" s="17">
        <v>0</v>
      </c>
      <c r="QC43" s="17">
        <v>20.274049999999999</v>
      </c>
      <c r="QD43" s="17">
        <v>20.274049999999999</v>
      </c>
      <c r="QE43" s="17">
        <v>-20.274049999999999</v>
      </c>
      <c r="QF43" s="17">
        <v>20</v>
      </c>
      <c r="QG43" s="17">
        <v>17.755099999999999</v>
      </c>
      <c r="QH43" s="17">
        <v>19.33916</v>
      </c>
      <c r="QI43" s="17">
        <v>0.66083999999999998</v>
      </c>
      <c r="QJ43" s="17">
        <v>18.600000000000001</v>
      </c>
      <c r="QK43" s="17">
        <v>16.05442</v>
      </c>
      <c r="QL43" s="17">
        <v>17.492709999999999</v>
      </c>
      <c r="QM43" s="17">
        <v>1.1072900000000001</v>
      </c>
      <c r="QN43" s="17">
        <v>3.4</v>
      </c>
      <c r="QO43" s="17">
        <v>3.5</v>
      </c>
      <c r="QP43" s="17">
        <v>3.5</v>
      </c>
      <c r="QQ43" s="17">
        <v>-0.1</v>
      </c>
      <c r="QR43" s="17">
        <v>18.600000000000001</v>
      </c>
      <c r="QS43" s="17">
        <v>16.413989999999998</v>
      </c>
      <c r="QT43" s="17">
        <v>17.881440000000001</v>
      </c>
      <c r="QU43" s="17">
        <v>0.71855999999999998</v>
      </c>
      <c r="QV43" s="17">
        <v>1</v>
      </c>
      <c r="QW43" s="17"/>
      <c r="QX43" s="17">
        <v>1.5649999999999999</v>
      </c>
      <c r="QY43" s="17">
        <v>-0.56499999999999995</v>
      </c>
      <c r="QZ43" s="17">
        <v>1.7</v>
      </c>
      <c r="RA43" s="17"/>
      <c r="RB43" s="17">
        <v>4.0720000000000001</v>
      </c>
      <c r="RC43" s="17">
        <v>-2.3719999999999999</v>
      </c>
      <c r="RD43" s="17">
        <v>24</v>
      </c>
      <c r="RE43" s="17">
        <v>24.2</v>
      </c>
      <c r="RF43" s="17">
        <v>23.882000000000001</v>
      </c>
      <c r="RG43" s="17">
        <v>0.11799999999999999</v>
      </c>
      <c r="RH43" s="17">
        <v>68.400000000000006</v>
      </c>
      <c r="RI43" s="17">
        <v>73.180000000000007</v>
      </c>
      <c r="RJ43" s="17">
        <v>72.63</v>
      </c>
      <c r="RK43" s="17">
        <v>-4.2300000000000004</v>
      </c>
      <c r="RL43" s="17">
        <v>0</v>
      </c>
      <c r="RM43" s="17"/>
      <c r="RN43" s="17"/>
      <c r="RO43" s="17">
        <v>0</v>
      </c>
      <c r="RP43" s="17">
        <v>3.1</v>
      </c>
      <c r="RQ43" s="17">
        <v>3.3</v>
      </c>
      <c r="RR43" s="17">
        <v>3.3</v>
      </c>
      <c r="RS43" s="17">
        <v>-0.2</v>
      </c>
      <c r="RT43" s="17">
        <v>11.2</v>
      </c>
      <c r="RU43" s="17"/>
      <c r="RV43" s="17">
        <v>13.730639999999999</v>
      </c>
      <c r="RW43" s="17">
        <v>-2.53064</v>
      </c>
      <c r="RX43" s="17">
        <v>3.04</v>
      </c>
      <c r="RY43" s="17">
        <v>2</v>
      </c>
      <c r="RZ43" s="17">
        <v>2</v>
      </c>
      <c r="SA43" s="17">
        <v>1.04</v>
      </c>
      <c r="SB43" s="17"/>
      <c r="SC43" s="17">
        <v>0.4</v>
      </c>
      <c r="SD43" s="17">
        <v>0.4</v>
      </c>
      <c r="SE43" s="17">
        <v>-0.4</v>
      </c>
      <c r="SF43" s="17">
        <v>0</v>
      </c>
      <c r="SG43" s="17"/>
      <c r="SH43" s="17">
        <v>0.09</v>
      </c>
      <c r="SI43" s="17">
        <v>-0.09</v>
      </c>
      <c r="SJ43" s="17">
        <v>19.8</v>
      </c>
      <c r="SK43" s="17">
        <v>18.347909999999999</v>
      </c>
      <c r="SL43" s="17">
        <v>17.881440000000001</v>
      </c>
      <c r="SM43" s="17">
        <v>1.91856</v>
      </c>
      <c r="SN43" s="17">
        <v>10.3</v>
      </c>
      <c r="SO43" s="17">
        <v>11.856170000000001</v>
      </c>
      <c r="SP43" s="17">
        <v>8.1999999999999993</v>
      </c>
      <c r="SQ43" s="17">
        <v>2.1</v>
      </c>
      <c r="SR43" s="17">
        <v>20.2</v>
      </c>
      <c r="SS43" s="17">
        <v>18.367349999999998</v>
      </c>
      <c r="ST43" s="17">
        <v>19.436350000000001</v>
      </c>
      <c r="SU43" s="17">
        <v>0.76365000000000005</v>
      </c>
      <c r="SV43" s="17">
        <v>20.2</v>
      </c>
      <c r="SW43" s="17">
        <v>18.367349999999998</v>
      </c>
      <c r="SX43" s="17">
        <v>19.436350000000001</v>
      </c>
      <c r="SY43" s="17">
        <v>0.76365000000000005</v>
      </c>
      <c r="SZ43" s="17">
        <v>20</v>
      </c>
      <c r="TA43" s="17">
        <v>18.367349999999998</v>
      </c>
      <c r="TB43" s="17">
        <v>18.46453</v>
      </c>
      <c r="TC43" s="17">
        <v>1.5354699999999999</v>
      </c>
      <c r="TD43" s="17">
        <v>6.5</v>
      </c>
      <c r="TE43" s="17">
        <v>8.86</v>
      </c>
      <c r="TF43" s="17">
        <v>10.269</v>
      </c>
      <c r="TG43" s="17">
        <v>-3.7690000000000001</v>
      </c>
      <c r="TH43" s="17">
        <v>31.7</v>
      </c>
      <c r="TI43" s="17">
        <v>39.96</v>
      </c>
      <c r="TJ43" s="17">
        <v>57.500999999999998</v>
      </c>
      <c r="TK43" s="17">
        <v>-25.800999999999998</v>
      </c>
      <c r="TL43" s="17">
        <v>3.6</v>
      </c>
      <c r="TM43" s="17"/>
      <c r="TN43" s="17">
        <v>0.83</v>
      </c>
      <c r="TO43" s="17">
        <v>2.77</v>
      </c>
      <c r="TP43" s="17">
        <v>95.3</v>
      </c>
      <c r="TQ43" s="17">
        <v>87.11</v>
      </c>
      <c r="TR43" s="17">
        <v>71.421999999999997</v>
      </c>
      <c r="TS43" s="17">
        <v>23.878</v>
      </c>
      <c r="TT43" s="17">
        <v>98.5</v>
      </c>
      <c r="TU43" s="17">
        <v>105.51</v>
      </c>
      <c r="TV43" s="17">
        <v>85.683000000000007</v>
      </c>
      <c r="TW43" s="17">
        <v>12.817</v>
      </c>
      <c r="TX43" s="17">
        <v>16.8</v>
      </c>
      <c r="TY43" s="17">
        <v>3.42</v>
      </c>
      <c r="TZ43" s="17">
        <v>3.419</v>
      </c>
      <c r="UA43" s="17">
        <v>13.381</v>
      </c>
      <c r="UB43" s="17">
        <v>11.2</v>
      </c>
      <c r="UC43" s="17">
        <v>5.5</v>
      </c>
      <c r="UD43" s="17">
        <v>5.4980000000000002</v>
      </c>
      <c r="UE43" s="17">
        <v>5.702</v>
      </c>
      <c r="UF43" s="17">
        <v>12.3</v>
      </c>
      <c r="UG43" s="17"/>
      <c r="UH43" s="17">
        <v>1.73</v>
      </c>
      <c r="UI43" s="17">
        <v>10.57</v>
      </c>
      <c r="UJ43" s="17">
        <v>20.89208</v>
      </c>
      <c r="UK43" s="17">
        <v>18.833819999999999</v>
      </c>
      <c r="UL43" s="17">
        <v>19.436350000000001</v>
      </c>
      <c r="UM43" s="17">
        <v>1.45573</v>
      </c>
      <c r="UN43" s="17">
        <v>8.2584400000000002</v>
      </c>
      <c r="UO43" s="17">
        <v>7</v>
      </c>
      <c r="UP43" s="17">
        <v>7</v>
      </c>
      <c r="UQ43" s="17">
        <v>1.25844</v>
      </c>
      <c r="UR43" s="17">
        <v>8.1</v>
      </c>
      <c r="US43" s="17">
        <v>8.1999999999999993</v>
      </c>
      <c r="UT43" s="17">
        <v>8.1999999999999993</v>
      </c>
      <c r="UU43" s="17">
        <v>-0.1</v>
      </c>
      <c r="UV43" s="17">
        <v>20.399999999999999</v>
      </c>
      <c r="UW43" s="17">
        <v>17.842559999999999</v>
      </c>
      <c r="UX43" s="17">
        <v>19.436350000000001</v>
      </c>
      <c r="UY43" s="17">
        <v>0.96365000000000001</v>
      </c>
      <c r="UZ43" s="17">
        <v>20.399999999999999</v>
      </c>
      <c r="VA43" s="17">
        <v>17.842559999999999</v>
      </c>
      <c r="VB43" s="17">
        <v>19.436350000000001</v>
      </c>
      <c r="VC43" s="17">
        <v>0.96365000000000001</v>
      </c>
      <c r="VD43" s="17">
        <v>20.100000000000001</v>
      </c>
      <c r="VE43" s="17">
        <v>17.842559999999999</v>
      </c>
      <c r="VF43" s="17">
        <v>19.436350000000001</v>
      </c>
      <c r="VG43" s="17">
        <v>0.66364999999999996</v>
      </c>
      <c r="VH43" s="17">
        <v>0</v>
      </c>
      <c r="VI43" s="17">
        <v>5.29</v>
      </c>
      <c r="VJ43" s="17">
        <v>3.2629999999999999</v>
      </c>
      <c r="VK43" s="17">
        <v>-3.2629999999999999</v>
      </c>
      <c r="VL43" s="17">
        <v>29.3</v>
      </c>
      <c r="VM43" s="17"/>
      <c r="VN43" s="17">
        <v>26.088999999999999</v>
      </c>
      <c r="VO43" s="17">
        <v>3.2109999999999999</v>
      </c>
      <c r="VP43" s="17">
        <v>1.9</v>
      </c>
      <c r="VQ43" s="17"/>
      <c r="VR43" s="17">
        <v>0.88300000000000001</v>
      </c>
      <c r="VS43" s="17">
        <v>1.0169999999999999</v>
      </c>
      <c r="VT43" s="17">
        <v>7.8</v>
      </c>
      <c r="VU43" s="17"/>
      <c r="VV43" s="17">
        <v>9.9440000000000008</v>
      </c>
      <c r="VW43" s="17">
        <v>-2.1440000000000001</v>
      </c>
      <c r="VX43" s="17">
        <v>0.63500000000000001</v>
      </c>
      <c r="VY43" s="17">
        <v>0.6</v>
      </c>
      <c r="VZ43" s="17">
        <v>0.6</v>
      </c>
      <c r="WA43" s="17">
        <v>3.5000000000000003E-2</v>
      </c>
      <c r="WB43" s="17">
        <v>123.97799999999999</v>
      </c>
      <c r="WC43" s="17">
        <v>117.24</v>
      </c>
      <c r="WD43" s="17">
        <v>124.76300000000001</v>
      </c>
      <c r="WE43" s="17">
        <v>-0.78500000000000003</v>
      </c>
      <c r="WF43" s="17">
        <v>148.77099999999999</v>
      </c>
      <c r="WG43" s="17">
        <v>132.59</v>
      </c>
      <c r="WH43" s="17">
        <v>122.85899999999999</v>
      </c>
      <c r="WI43" s="17">
        <v>25.911999999999999</v>
      </c>
      <c r="WJ43" s="17">
        <v>6.9</v>
      </c>
      <c r="WK43" s="17"/>
      <c r="WL43" s="17">
        <v>8.3670000000000009</v>
      </c>
      <c r="WM43" s="17">
        <v>-1.4670000000000001</v>
      </c>
      <c r="WN43" s="17">
        <v>4.4000000000000004</v>
      </c>
      <c r="WO43" s="17">
        <v>4.2</v>
      </c>
      <c r="WP43" s="17">
        <v>4.2</v>
      </c>
      <c r="WQ43" s="17">
        <v>0.2</v>
      </c>
      <c r="WR43" s="17">
        <v>0</v>
      </c>
      <c r="WS43" s="17"/>
      <c r="WT43" s="17"/>
      <c r="WU43" s="17">
        <v>0</v>
      </c>
      <c r="WV43" s="17">
        <v>1.2</v>
      </c>
      <c r="WW43" s="17">
        <v>1.2</v>
      </c>
      <c r="WX43" s="17">
        <v>1.2</v>
      </c>
      <c r="WY43" s="17">
        <v>0</v>
      </c>
      <c r="WZ43" s="17">
        <v>1.2</v>
      </c>
      <c r="XA43" s="17">
        <v>1.4</v>
      </c>
      <c r="XB43" s="17">
        <v>1.4</v>
      </c>
      <c r="XC43" s="17">
        <v>-0.2</v>
      </c>
      <c r="XD43" s="17">
        <v>1.7</v>
      </c>
      <c r="XE43" s="17"/>
      <c r="XF43" s="17"/>
      <c r="XG43" s="17">
        <v>1.7</v>
      </c>
      <c r="XH43" s="17">
        <v>8.1999999999999993</v>
      </c>
      <c r="XI43" s="17">
        <v>8.24</v>
      </c>
      <c r="XJ43" s="17">
        <v>7.2</v>
      </c>
      <c r="XK43" s="17">
        <v>1</v>
      </c>
      <c r="XL43" s="17">
        <v>20</v>
      </c>
      <c r="XM43" s="17">
        <v>18.46453</v>
      </c>
      <c r="XN43" s="17">
        <v>18.46453</v>
      </c>
      <c r="XO43" s="17">
        <v>1.5354699999999999</v>
      </c>
      <c r="XP43" s="17">
        <v>8.6999999999999993</v>
      </c>
      <c r="XQ43" s="17">
        <v>10.8</v>
      </c>
      <c r="XR43" s="17">
        <v>10.8</v>
      </c>
      <c r="XS43" s="17">
        <v>-2.1</v>
      </c>
      <c r="XT43" s="17">
        <v>26.7</v>
      </c>
      <c r="XU43" s="17">
        <v>25</v>
      </c>
      <c r="XV43" s="17">
        <v>27</v>
      </c>
      <c r="XW43" s="17">
        <v>-0.3</v>
      </c>
      <c r="XX43" s="17">
        <v>30.4</v>
      </c>
      <c r="XY43" s="17">
        <v>25</v>
      </c>
      <c r="XZ43" s="17">
        <v>27</v>
      </c>
      <c r="YA43" s="17">
        <v>3.4</v>
      </c>
      <c r="YB43" s="17">
        <v>15</v>
      </c>
      <c r="YC43" s="17">
        <v>14</v>
      </c>
      <c r="YD43" s="17">
        <v>14</v>
      </c>
      <c r="YE43" s="17">
        <v>1</v>
      </c>
      <c r="YF43" s="17">
        <v>18.100000000000001</v>
      </c>
      <c r="YG43" s="17">
        <v>17.62</v>
      </c>
      <c r="YH43" s="17">
        <v>19</v>
      </c>
      <c r="YI43" s="17">
        <v>-0.9</v>
      </c>
      <c r="YJ43" s="17">
        <v>8.4499999999999993</v>
      </c>
      <c r="YK43" s="17">
        <v>8.3000000000000007</v>
      </c>
      <c r="YL43" s="17">
        <v>8.3000000000000007</v>
      </c>
      <c r="YM43" s="17">
        <v>0.15</v>
      </c>
      <c r="YN43" s="17">
        <v>10.85</v>
      </c>
      <c r="YO43" s="17">
        <v>11</v>
      </c>
      <c r="YP43" s="17">
        <v>11</v>
      </c>
      <c r="YQ43" s="17">
        <v>-0.15</v>
      </c>
      <c r="YR43" s="17">
        <v>16.079999999999998</v>
      </c>
      <c r="YS43" s="17">
        <v>22</v>
      </c>
      <c r="YT43" s="17">
        <v>22</v>
      </c>
      <c r="YU43" s="17">
        <v>-5.92</v>
      </c>
    </row>
    <row r="44" spans="1:671" ht="24" customHeight="1" x14ac:dyDescent="0.3">
      <c r="A44" s="1"/>
      <c r="B44" s="16" t="s">
        <v>48</v>
      </c>
      <c r="C44" s="16" t="s">
        <v>792</v>
      </c>
      <c r="D44" s="17">
        <v>203.2</v>
      </c>
      <c r="E44" s="17">
        <v>203.40136000000001</v>
      </c>
      <c r="F44" s="17">
        <v>203.40136000000001</v>
      </c>
      <c r="G44" s="17">
        <v>-0.20136000000000001</v>
      </c>
      <c r="H44" s="17">
        <v>626.5</v>
      </c>
      <c r="I44" s="17">
        <v>621.9896</v>
      </c>
      <c r="J44" s="17">
        <v>621.9896</v>
      </c>
      <c r="K44" s="17">
        <v>4.5103999999999997</v>
      </c>
      <c r="L44" s="17">
        <v>213.7</v>
      </c>
      <c r="M44" s="17">
        <v>202.54092</v>
      </c>
      <c r="N44" s="17">
        <v>202.54091</v>
      </c>
      <c r="O44" s="17">
        <v>11.159090000000001</v>
      </c>
      <c r="P44" s="17"/>
      <c r="Q44" s="17"/>
      <c r="R44" s="17"/>
      <c r="S44" s="17">
        <v>0</v>
      </c>
      <c r="T44" s="17"/>
      <c r="U44" s="17"/>
      <c r="V44" s="17"/>
      <c r="W44" s="17">
        <v>0</v>
      </c>
      <c r="X44" s="17">
        <v>90</v>
      </c>
      <c r="Y44" s="17">
        <v>91.867829999999998</v>
      </c>
      <c r="Z44" s="17">
        <v>91.867829999999998</v>
      </c>
      <c r="AA44" s="17">
        <v>-1.8678300000000001</v>
      </c>
      <c r="AB44" s="17">
        <v>240.8</v>
      </c>
      <c r="AC44" s="17">
        <v>240</v>
      </c>
      <c r="AD44" s="17">
        <v>240</v>
      </c>
      <c r="AE44" s="17">
        <v>0.8</v>
      </c>
      <c r="AF44" s="17"/>
      <c r="AG44" s="17"/>
      <c r="AH44" s="17"/>
      <c r="AI44" s="17">
        <v>0</v>
      </c>
      <c r="AJ44" s="17"/>
      <c r="AK44" s="17"/>
      <c r="AL44" s="17"/>
      <c r="AM44" s="17">
        <v>0</v>
      </c>
      <c r="AN44" s="17"/>
      <c r="AO44" s="17"/>
      <c r="AP44" s="17"/>
      <c r="AQ44" s="17">
        <v>0</v>
      </c>
      <c r="AR44" s="17">
        <v>201.1</v>
      </c>
      <c r="AS44" s="17">
        <v>196.93881999999999</v>
      </c>
      <c r="AT44" s="17"/>
      <c r="AU44" s="17">
        <v>201.1</v>
      </c>
      <c r="AV44" s="17">
        <v>200.9</v>
      </c>
      <c r="AW44" s="17">
        <v>199.47789</v>
      </c>
      <c r="AX44" s="17">
        <v>199.47789</v>
      </c>
      <c r="AY44" s="17">
        <v>1.42211</v>
      </c>
      <c r="AZ44" s="17"/>
      <c r="BA44" s="17"/>
      <c r="BB44" s="17"/>
      <c r="BC44" s="17">
        <v>0</v>
      </c>
      <c r="BD44" s="17">
        <v>0</v>
      </c>
      <c r="BE44" s="17"/>
      <c r="BF44" s="17"/>
      <c r="BG44" s="17">
        <v>0</v>
      </c>
      <c r="BH44" s="17"/>
      <c r="BI44" s="17"/>
      <c r="BJ44" s="17"/>
      <c r="BK44" s="17">
        <v>0</v>
      </c>
      <c r="BL44" s="17">
        <v>356.9</v>
      </c>
      <c r="BM44" s="17">
        <v>194.40154000000001</v>
      </c>
      <c r="BN44" s="17">
        <v>370.01082000000002</v>
      </c>
      <c r="BO44" s="17">
        <v>-13.11082</v>
      </c>
      <c r="BP44" s="17">
        <v>9.9</v>
      </c>
      <c r="BQ44" s="17">
        <v>9.8007899999999992</v>
      </c>
      <c r="BR44" s="17">
        <v>3.45607</v>
      </c>
      <c r="BS44" s="17">
        <v>6.4439299999999999</v>
      </c>
      <c r="BT44" s="17"/>
      <c r="BU44" s="17"/>
      <c r="BV44" s="17"/>
      <c r="BW44" s="17">
        <v>0</v>
      </c>
      <c r="BX44" s="17"/>
      <c r="BY44" s="17"/>
      <c r="BZ44" s="17"/>
      <c r="CA44" s="17">
        <v>0</v>
      </c>
      <c r="CB44" s="17"/>
      <c r="CC44" s="17"/>
      <c r="CD44" s="17"/>
      <c r="CE44" s="17">
        <v>0</v>
      </c>
      <c r="CF44" s="17"/>
      <c r="CG44" s="17"/>
      <c r="CH44" s="17"/>
      <c r="CI44" s="17">
        <v>0</v>
      </c>
      <c r="CJ44" s="17">
        <v>167.4</v>
      </c>
      <c r="CK44" s="17">
        <v>164.06706</v>
      </c>
      <c r="CL44" s="17">
        <v>164.06706</v>
      </c>
      <c r="CM44" s="17">
        <v>3.3329399999999998</v>
      </c>
      <c r="CN44" s="17">
        <v>9.4269999999999996</v>
      </c>
      <c r="CO44" s="17">
        <v>5.1383299999999998</v>
      </c>
      <c r="CP44" s="17">
        <v>5.1383299999999998</v>
      </c>
      <c r="CQ44" s="17">
        <v>4.2886699999999998</v>
      </c>
      <c r="CR44" s="17">
        <v>6.4119999999999999</v>
      </c>
      <c r="CS44" s="17">
        <v>2.8205</v>
      </c>
      <c r="CT44" s="17">
        <v>2.8205</v>
      </c>
      <c r="CU44" s="17">
        <v>3.5914999999999999</v>
      </c>
      <c r="CV44" s="17">
        <v>16.3</v>
      </c>
      <c r="CW44" s="17"/>
      <c r="CX44" s="17">
        <v>16.808070000000001</v>
      </c>
      <c r="CY44" s="17">
        <v>-0.50807000000000002</v>
      </c>
      <c r="CZ44" s="17">
        <v>6.9</v>
      </c>
      <c r="DA44" s="17">
        <v>6.8787000000000003</v>
      </c>
      <c r="DB44" s="17">
        <v>6.8787000000000003</v>
      </c>
      <c r="DC44" s="17">
        <v>2.1299999999999999E-2</v>
      </c>
      <c r="DD44" s="17">
        <v>14</v>
      </c>
      <c r="DE44" s="17">
        <v>14.933920000000001</v>
      </c>
      <c r="DF44" s="17">
        <v>14.933920000000001</v>
      </c>
      <c r="DG44" s="17">
        <v>-0.93391999999999997</v>
      </c>
      <c r="DH44" s="17">
        <v>80.900000000000006</v>
      </c>
      <c r="DI44" s="17">
        <v>76.198049999999995</v>
      </c>
      <c r="DJ44" s="17">
        <v>81.788349999999994</v>
      </c>
      <c r="DK44" s="17">
        <v>-0.88834999999999997</v>
      </c>
      <c r="DL44" s="17"/>
      <c r="DM44" s="17"/>
      <c r="DN44" s="17"/>
      <c r="DO44" s="17">
        <v>0</v>
      </c>
      <c r="DP44" s="17"/>
      <c r="DQ44" s="17"/>
      <c r="DR44" s="17"/>
      <c r="DS44" s="17">
        <v>0</v>
      </c>
      <c r="DT44" s="17"/>
      <c r="DU44" s="17"/>
      <c r="DV44" s="17"/>
      <c r="DW44" s="17">
        <v>0</v>
      </c>
      <c r="DX44" s="17"/>
      <c r="DY44" s="17"/>
      <c r="DZ44" s="17"/>
      <c r="EA44" s="17">
        <v>0</v>
      </c>
      <c r="EB44" s="17">
        <v>110.7</v>
      </c>
      <c r="EC44" s="17">
        <v>112.46647</v>
      </c>
      <c r="ED44" s="17">
        <v>112.46647</v>
      </c>
      <c r="EE44" s="17">
        <v>-1.76647</v>
      </c>
      <c r="EF44" s="17">
        <v>221.5</v>
      </c>
      <c r="EG44" s="17">
        <v>220.69499999999999</v>
      </c>
      <c r="EH44" s="17">
        <v>220.69496000000001</v>
      </c>
      <c r="EI44" s="17">
        <v>0.80503999999999998</v>
      </c>
      <c r="EJ44" s="17"/>
      <c r="EK44" s="17"/>
      <c r="EL44" s="17"/>
      <c r="EM44" s="17">
        <v>0</v>
      </c>
      <c r="EN44" s="17"/>
      <c r="EO44" s="17"/>
      <c r="EP44" s="17"/>
      <c r="EQ44" s="17">
        <v>0</v>
      </c>
      <c r="ER44" s="17"/>
      <c r="ES44" s="17"/>
      <c r="ET44" s="17"/>
      <c r="EU44" s="17">
        <v>0</v>
      </c>
      <c r="EV44" s="17">
        <v>6.5</v>
      </c>
      <c r="EW44" s="17">
        <v>6.39</v>
      </c>
      <c r="EX44" s="17">
        <v>6.39</v>
      </c>
      <c r="EY44" s="17">
        <v>0.11</v>
      </c>
      <c r="EZ44" s="17">
        <v>459.6</v>
      </c>
      <c r="FA44" s="17">
        <v>427.50522999999998</v>
      </c>
      <c r="FB44" s="17">
        <v>302.51873999999998</v>
      </c>
      <c r="FC44" s="17">
        <v>157.08125999999999</v>
      </c>
      <c r="FD44" s="17">
        <v>74.3</v>
      </c>
      <c r="FE44" s="17">
        <v>81.635570000000001</v>
      </c>
      <c r="FF44" s="17">
        <v>81.635570000000001</v>
      </c>
      <c r="FG44" s="17">
        <v>-7.3355699999999997</v>
      </c>
      <c r="FH44" s="17">
        <v>143.87551999999999</v>
      </c>
      <c r="FI44" s="17">
        <v>151.36251999999999</v>
      </c>
      <c r="FJ44" s="17">
        <v>151.36251999999999</v>
      </c>
      <c r="FK44" s="17">
        <v>-7.4870000000000001</v>
      </c>
      <c r="FL44" s="17">
        <v>41.797879999999999</v>
      </c>
      <c r="FM44" s="17">
        <v>41.89893</v>
      </c>
      <c r="FN44" s="17">
        <v>41.89893</v>
      </c>
      <c r="FO44" s="17">
        <v>-0.10105</v>
      </c>
      <c r="FP44" s="17">
        <v>17.8</v>
      </c>
      <c r="FQ44" s="17">
        <v>19.21088</v>
      </c>
      <c r="FR44" s="17">
        <v>19.21088</v>
      </c>
      <c r="FS44" s="17">
        <v>-1.4108799999999999</v>
      </c>
      <c r="FT44" s="17">
        <v>18.100000000000001</v>
      </c>
      <c r="FU44" s="17">
        <v>16.462589999999999</v>
      </c>
      <c r="FV44" s="17">
        <v>18.46453</v>
      </c>
      <c r="FW44" s="17">
        <v>-0.36453000000000002</v>
      </c>
      <c r="FX44" s="17">
        <v>90.8</v>
      </c>
      <c r="FY44" s="17">
        <v>87.773570000000007</v>
      </c>
      <c r="FZ44" s="17">
        <v>87.773570000000007</v>
      </c>
      <c r="GA44" s="17">
        <v>3.02643</v>
      </c>
      <c r="GB44" s="17">
        <v>180.35847999999999</v>
      </c>
      <c r="GC44" s="17">
        <v>185.82039</v>
      </c>
      <c r="GD44" s="17">
        <v>185.82039</v>
      </c>
      <c r="GE44" s="17">
        <v>-5.4619099999999996</v>
      </c>
      <c r="GF44" s="17">
        <v>180.6628</v>
      </c>
      <c r="GG44" s="17">
        <v>185.82039</v>
      </c>
      <c r="GH44" s="17">
        <v>185.82039</v>
      </c>
      <c r="GI44" s="17">
        <v>-5.1575899999999999</v>
      </c>
      <c r="GJ44" s="17">
        <v>184.5778</v>
      </c>
      <c r="GK44" s="17">
        <v>186.37841</v>
      </c>
      <c r="GL44" s="17">
        <v>186.37841</v>
      </c>
      <c r="GM44" s="17">
        <v>-1.80061</v>
      </c>
      <c r="GN44" s="17">
        <v>108.8</v>
      </c>
      <c r="GO44" s="17">
        <v>110.48202000000001</v>
      </c>
      <c r="GP44" s="17">
        <v>110.48202000000001</v>
      </c>
      <c r="GQ44" s="17">
        <v>-1.6820200000000001</v>
      </c>
      <c r="GR44" s="17">
        <v>18</v>
      </c>
      <c r="GS44" s="17">
        <v>18</v>
      </c>
      <c r="GT44" s="17">
        <v>18</v>
      </c>
      <c r="GU44" s="17">
        <v>0</v>
      </c>
      <c r="GV44" s="17">
        <v>46.2</v>
      </c>
      <c r="GW44" s="17">
        <v>43.545189999999998</v>
      </c>
      <c r="GX44" s="17">
        <v>43.545189999999998</v>
      </c>
      <c r="GY44" s="17">
        <v>2.6548099999999999</v>
      </c>
      <c r="GZ44" s="17">
        <v>2</v>
      </c>
      <c r="HA44" s="17">
        <v>2.0605799999999999</v>
      </c>
      <c r="HB44" s="17">
        <v>2.0605799999999999</v>
      </c>
      <c r="HC44" s="17">
        <v>-6.0580000000000002E-2</v>
      </c>
      <c r="HD44" s="17">
        <v>31.7</v>
      </c>
      <c r="HE44" s="17">
        <v>30.332239999999999</v>
      </c>
      <c r="HF44" s="17">
        <v>30.332239999999999</v>
      </c>
      <c r="HG44" s="17">
        <v>1.3677600000000001</v>
      </c>
      <c r="HH44" s="17">
        <v>74.5</v>
      </c>
      <c r="HI44" s="17">
        <v>114.87697</v>
      </c>
      <c r="HJ44" s="17">
        <v>112.67541</v>
      </c>
      <c r="HK44" s="17">
        <v>-38.175409999999999</v>
      </c>
      <c r="HL44" s="17"/>
      <c r="HM44" s="17"/>
      <c r="HN44" s="17"/>
      <c r="HO44" s="17">
        <v>0</v>
      </c>
      <c r="HP44" s="17"/>
      <c r="HQ44" s="17"/>
      <c r="HR44" s="17"/>
      <c r="HS44" s="17">
        <v>0</v>
      </c>
      <c r="HT44" s="17">
        <v>20.8</v>
      </c>
      <c r="HU44" s="17">
        <v>16.457750000000001</v>
      </c>
      <c r="HV44" s="17">
        <v>41.70581</v>
      </c>
      <c r="HW44" s="17">
        <v>-20.905809999999999</v>
      </c>
      <c r="HX44" s="17"/>
      <c r="HY44" s="17"/>
      <c r="HZ44" s="17"/>
      <c r="IA44" s="17">
        <v>0</v>
      </c>
      <c r="IB44" s="17"/>
      <c r="IC44" s="17"/>
      <c r="ID44" s="17"/>
      <c r="IE44" s="17">
        <v>0</v>
      </c>
      <c r="IF44" s="17">
        <v>45.8</v>
      </c>
      <c r="IG44" s="17">
        <v>45.265309999999999</v>
      </c>
      <c r="IH44" s="17">
        <v>45.265309999999999</v>
      </c>
      <c r="II44" s="17">
        <v>0.53469</v>
      </c>
      <c r="IJ44" s="17"/>
      <c r="IK44" s="17"/>
      <c r="IL44" s="17"/>
      <c r="IM44" s="17">
        <v>0</v>
      </c>
      <c r="IN44" s="17"/>
      <c r="IO44" s="17"/>
      <c r="IP44" s="17"/>
      <c r="IQ44" s="17">
        <v>0</v>
      </c>
      <c r="IR44" s="17"/>
      <c r="IS44" s="17"/>
      <c r="IT44" s="17"/>
      <c r="IU44" s="17">
        <v>0</v>
      </c>
      <c r="IV44" s="17">
        <v>127.7</v>
      </c>
      <c r="IW44" s="17">
        <v>132.83837</v>
      </c>
      <c r="IX44" s="17">
        <v>132.83837</v>
      </c>
      <c r="IY44" s="17">
        <v>-5.1383700000000001</v>
      </c>
      <c r="IZ44" s="17">
        <v>153.19999999999999</v>
      </c>
      <c r="JA44" s="17">
        <v>169.608</v>
      </c>
      <c r="JB44" s="17">
        <v>169.608</v>
      </c>
      <c r="JC44" s="17">
        <v>-16.408000000000001</v>
      </c>
      <c r="JD44" s="17">
        <v>153.1</v>
      </c>
      <c r="JE44" s="17">
        <v>169.608</v>
      </c>
      <c r="JF44" s="17">
        <v>169.608</v>
      </c>
      <c r="JG44" s="17">
        <v>-16.507999999999999</v>
      </c>
      <c r="JH44" s="17">
        <v>154.1</v>
      </c>
      <c r="JI44" s="17">
        <v>169.608</v>
      </c>
      <c r="JJ44" s="17">
        <v>169.608</v>
      </c>
      <c r="JK44" s="17">
        <v>-15.507999999999999</v>
      </c>
      <c r="JL44" s="17">
        <v>241.7</v>
      </c>
      <c r="JM44" s="17">
        <v>255.17599999999999</v>
      </c>
      <c r="JN44" s="17">
        <v>255.17599999999999</v>
      </c>
      <c r="JO44" s="17">
        <v>-13.476000000000001</v>
      </c>
      <c r="JP44" s="17">
        <v>72.7</v>
      </c>
      <c r="JQ44" s="17">
        <v>73.590999999999994</v>
      </c>
      <c r="JR44" s="17">
        <v>73.590999999999994</v>
      </c>
      <c r="JS44" s="17">
        <v>-0.89100000000000001</v>
      </c>
      <c r="JT44" s="17">
        <v>35.299999999999997</v>
      </c>
      <c r="JU44" s="17">
        <v>36.905999999999999</v>
      </c>
      <c r="JV44" s="17">
        <v>36.905999999999999</v>
      </c>
      <c r="JW44" s="17">
        <v>-1.6060000000000001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v>
      </c>
      <c r="KW44" s="17">
        <v>1.7823899999999999</v>
      </c>
      <c r="KX44" s="17">
        <v>1.7823899999999999</v>
      </c>
      <c r="KY44" s="17">
        <v>0.21761</v>
      </c>
      <c r="KZ44" s="17">
        <v>85.936999999999998</v>
      </c>
      <c r="LA44" s="17">
        <v>180.86492000000001</v>
      </c>
      <c r="LB44" s="17">
        <v>87.474890000000002</v>
      </c>
      <c r="LC44" s="17">
        <v>-1.53789</v>
      </c>
      <c r="LD44" s="17">
        <v>108.175</v>
      </c>
      <c r="LE44" s="17">
        <v>104.9075</v>
      </c>
      <c r="LF44" s="17">
        <v>125.81766</v>
      </c>
      <c r="LG44" s="17">
        <v>-17.642659999999999</v>
      </c>
      <c r="LH44" s="17">
        <v>63.027999999999999</v>
      </c>
      <c r="LI44" s="17">
        <v>67.199219999999997</v>
      </c>
      <c r="LJ44" s="17">
        <v>67.199219999999997</v>
      </c>
      <c r="LK44" s="17">
        <v>-4.1712199999999999</v>
      </c>
      <c r="LL44" s="17">
        <v>76.290999999999997</v>
      </c>
      <c r="LM44" s="17">
        <v>78.567999999999998</v>
      </c>
      <c r="LN44" s="17">
        <v>78.567999999999998</v>
      </c>
      <c r="LO44" s="17">
        <v>-2.2770000000000001</v>
      </c>
      <c r="LP44" s="17">
        <v>30.056000000000001</v>
      </c>
      <c r="LQ44" s="17">
        <v>29.980560000000001</v>
      </c>
      <c r="LR44" s="17">
        <v>29.980560000000001</v>
      </c>
      <c r="LS44" s="17">
        <v>7.5439999999999993E-2</v>
      </c>
      <c r="LT44" s="17"/>
      <c r="LU44" s="17"/>
      <c r="LV44" s="17"/>
      <c r="LW44" s="17">
        <v>0</v>
      </c>
      <c r="LX44" s="17"/>
      <c r="LY44" s="17"/>
      <c r="LZ44" s="17"/>
      <c r="MA44" s="17">
        <v>0</v>
      </c>
      <c r="MB44" s="17"/>
      <c r="MC44" s="17"/>
      <c r="MD44" s="17"/>
      <c r="ME44" s="17">
        <v>0</v>
      </c>
      <c r="MF44" s="17">
        <v>142.08099999999999</v>
      </c>
      <c r="MG44" s="17">
        <v>151.08886000000001</v>
      </c>
      <c r="MH44" s="17">
        <v>153.12567999999999</v>
      </c>
      <c r="MI44" s="17">
        <v>-11.04468</v>
      </c>
      <c r="MJ44" s="17">
        <v>143.49299999999999</v>
      </c>
      <c r="MK44" s="17">
        <v>151.08886000000001</v>
      </c>
      <c r="ML44" s="17">
        <v>153.12567999999999</v>
      </c>
      <c r="MM44" s="17">
        <v>-9.6326800000000006</v>
      </c>
      <c r="MN44" s="17">
        <v>168.529</v>
      </c>
      <c r="MO44" s="17">
        <v>151.54257999999999</v>
      </c>
      <c r="MP44" s="17">
        <v>153.58552</v>
      </c>
      <c r="MQ44" s="17">
        <v>14.943479999999999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6</v>
      </c>
      <c r="NU44" s="17">
        <v>6.5736800000000004</v>
      </c>
      <c r="NV44" s="17">
        <v>6.5736800000000004</v>
      </c>
      <c r="NW44" s="17">
        <v>-0.57367999999999997</v>
      </c>
      <c r="NX44" s="17">
        <v>1.8</v>
      </c>
      <c r="NY44" s="17">
        <v>6.8964100000000004</v>
      </c>
      <c r="NZ44" s="17">
        <v>6.8964100000000004</v>
      </c>
      <c r="OA44" s="17">
        <v>-5.0964099999999997</v>
      </c>
      <c r="OB44" s="17">
        <v>20</v>
      </c>
      <c r="OC44" s="17">
        <v>17.842569999999998</v>
      </c>
      <c r="OD44" s="17">
        <v>17.492709999999999</v>
      </c>
      <c r="OE44" s="17">
        <v>2.5072899999999998</v>
      </c>
      <c r="OF44" s="17">
        <v>0</v>
      </c>
      <c r="OG44" s="17"/>
      <c r="OH44" s="17">
        <v>3.9E-2</v>
      </c>
      <c r="OI44" s="17">
        <v>-3.9E-2</v>
      </c>
      <c r="OJ44" s="17">
        <v>86.7</v>
      </c>
      <c r="OK44" s="17">
        <v>83.16</v>
      </c>
      <c r="OL44" s="17">
        <v>103.69199999999999</v>
      </c>
      <c r="OM44" s="17">
        <v>-16.992000000000001</v>
      </c>
      <c r="ON44" s="17">
        <v>2.2000000000000002</v>
      </c>
      <c r="OO44" s="17"/>
      <c r="OP44" s="17">
        <v>2.0819999999999999</v>
      </c>
      <c r="OQ44" s="17">
        <v>0.11799999999999999</v>
      </c>
      <c r="OR44" s="17">
        <v>0.2</v>
      </c>
      <c r="OS44" s="17">
        <v>5.1100000000000003</v>
      </c>
      <c r="OT44" s="17">
        <v>2.9830000000000001</v>
      </c>
      <c r="OU44" s="17">
        <v>-2.7829999999999999</v>
      </c>
      <c r="OV44" s="17">
        <v>0</v>
      </c>
      <c r="OW44" s="17"/>
      <c r="OX44" s="17"/>
      <c r="OY44" s="17">
        <v>0</v>
      </c>
      <c r="OZ44" s="17">
        <v>13.6</v>
      </c>
      <c r="PA44" s="17">
        <v>19.436350000000001</v>
      </c>
      <c r="PB44" s="17">
        <v>19.436350000000001</v>
      </c>
      <c r="PC44" s="17">
        <v>-5.8363500000000004</v>
      </c>
      <c r="PD44" s="17">
        <v>10</v>
      </c>
      <c r="PE44" s="17">
        <v>9.9830000000000005</v>
      </c>
      <c r="PF44" s="17">
        <v>9.9830000000000005</v>
      </c>
      <c r="PG44" s="17">
        <v>1.7000000000000001E-2</v>
      </c>
      <c r="PH44" s="17">
        <v>5.3</v>
      </c>
      <c r="PI44" s="17">
        <v>5.67</v>
      </c>
      <c r="PJ44" s="17">
        <v>5.67</v>
      </c>
      <c r="PK44" s="17">
        <v>-0.37</v>
      </c>
      <c r="PL44" s="17">
        <v>5.8</v>
      </c>
      <c r="PM44" s="17"/>
      <c r="PN44" s="17">
        <v>6.3209999999999997</v>
      </c>
      <c r="PO44" s="17">
        <v>-0.52100000000000002</v>
      </c>
      <c r="PP44" s="17">
        <v>1.5</v>
      </c>
      <c r="PQ44" s="17">
        <v>1</v>
      </c>
      <c r="PR44" s="17">
        <v>1</v>
      </c>
      <c r="PS44" s="17">
        <v>0.5</v>
      </c>
      <c r="PT44" s="17">
        <v>3.6</v>
      </c>
      <c r="PU44" s="17">
        <v>3.54</v>
      </c>
      <c r="PV44" s="17">
        <v>3.55</v>
      </c>
      <c r="PW44" s="17">
        <v>0.05</v>
      </c>
      <c r="PX44" s="17">
        <v>5.2</v>
      </c>
      <c r="PY44" s="17">
        <v>4.5999999999999996</v>
      </c>
      <c r="PZ44" s="17">
        <v>4.5999999999999996</v>
      </c>
      <c r="QA44" s="17">
        <v>0.6</v>
      </c>
      <c r="QB44" s="17">
        <v>20.2</v>
      </c>
      <c r="QC44" s="17">
        <v>20.274049999999999</v>
      </c>
      <c r="QD44" s="17">
        <v>20.274049999999999</v>
      </c>
      <c r="QE44" s="17">
        <v>-7.4050000000000005E-2</v>
      </c>
      <c r="QF44" s="17">
        <v>20</v>
      </c>
      <c r="QG44" s="17">
        <v>17.249759999999998</v>
      </c>
      <c r="QH44" s="17">
        <v>19.33916</v>
      </c>
      <c r="QI44" s="17">
        <v>0.66083999999999998</v>
      </c>
      <c r="QJ44" s="17">
        <v>18.7</v>
      </c>
      <c r="QK44" s="17">
        <v>15.607390000000001</v>
      </c>
      <c r="QL44" s="17">
        <v>17.492709999999999</v>
      </c>
      <c r="QM44" s="17">
        <v>1.20729</v>
      </c>
      <c r="QN44" s="17">
        <v>3.4</v>
      </c>
      <c r="QO44" s="17">
        <v>3.5</v>
      </c>
      <c r="QP44" s="17">
        <v>3.5</v>
      </c>
      <c r="QQ44" s="17">
        <v>-0.1</v>
      </c>
      <c r="QR44" s="17">
        <v>18.600000000000001</v>
      </c>
      <c r="QS44" s="17">
        <v>15.947520000000001</v>
      </c>
      <c r="QT44" s="17">
        <v>17.881440000000001</v>
      </c>
      <c r="QU44" s="17">
        <v>0.71855999999999998</v>
      </c>
      <c r="QV44" s="17">
        <v>0.1</v>
      </c>
      <c r="QW44" s="17"/>
      <c r="QX44" s="17">
        <v>0.40799999999999997</v>
      </c>
      <c r="QY44" s="17">
        <v>-0.308</v>
      </c>
      <c r="QZ44" s="17">
        <v>0.1</v>
      </c>
      <c r="RA44" s="17"/>
      <c r="RB44" s="17">
        <v>1.508</v>
      </c>
      <c r="RC44" s="17">
        <v>-1.4079999999999999</v>
      </c>
      <c r="RD44" s="17">
        <v>25</v>
      </c>
      <c r="RE44" s="17">
        <v>22.85</v>
      </c>
      <c r="RF44" s="17">
        <v>23.713999999999999</v>
      </c>
      <c r="RG44" s="17">
        <v>1.286</v>
      </c>
      <c r="RH44" s="17">
        <v>68.7</v>
      </c>
      <c r="RI44" s="17">
        <v>65.08</v>
      </c>
      <c r="RJ44" s="17">
        <v>70.653000000000006</v>
      </c>
      <c r="RK44" s="17">
        <v>-1.9530000000000001</v>
      </c>
      <c r="RL44" s="17">
        <v>0</v>
      </c>
      <c r="RM44" s="17"/>
      <c r="RN44" s="17"/>
      <c r="RO44" s="17">
        <v>0</v>
      </c>
      <c r="RP44" s="17">
        <v>3.1</v>
      </c>
      <c r="RQ44" s="17">
        <v>3.3</v>
      </c>
      <c r="RR44" s="17">
        <v>3.3</v>
      </c>
      <c r="RS44" s="17">
        <v>-0.2</v>
      </c>
      <c r="RT44" s="17">
        <v>11.2</v>
      </c>
      <c r="RU44" s="17">
        <v>3.8105000000000002</v>
      </c>
      <c r="RV44" s="17">
        <v>9.65625</v>
      </c>
      <c r="RW44" s="17">
        <v>1.54375</v>
      </c>
      <c r="RX44" s="17">
        <v>3.04</v>
      </c>
      <c r="RY44" s="17">
        <v>2</v>
      </c>
      <c r="RZ44" s="17">
        <v>2</v>
      </c>
      <c r="SA44" s="17">
        <v>1.04</v>
      </c>
      <c r="SB44" s="17"/>
      <c r="SC44" s="17">
        <v>0.4</v>
      </c>
      <c r="SD44" s="17">
        <v>0.4</v>
      </c>
      <c r="SE44" s="17">
        <v>-0.4</v>
      </c>
      <c r="SF44" s="17">
        <v>0</v>
      </c>
      <c r="SG44" s="17"/>
      <c r="SH44" s="17">
        <v>0.04</v>
      </c>
      <c r="SI44" s="17">
        <v>-0.04</v>
      </c>
      <c r="SJ44" s="17">
        <v>19.8</v>
      </c>
      <c r="SK44" s="17">
        <v>17.842569999999998</v>
      </c>
      <c r="SL44" s="17">
        <v>17.881440000000001</v>
      </c>
      <c r="SM44" s="17">
        <v>1.91856</v>
      </c>
      <c r="SN44" s="17">
        <v>10.6</v>
      </c>
      <c r="SO44" s="17">
        <v>11.506320000000001</v>
      </c>
      <c r="SP44" s="17">
        <v>8.1999999999999993</v>
      </c>
      <c r="SQ44" s="17">
        <v>2.4</v>
      </c>
      <c r="SR44" s="17">
        <v>20.3</v>
      </c>
      <c r="SS44" s="17">
        <v>17.842569999999998</v>
      </c>
      <c r="ST44" s="17">
        <v>19.436350000000001</v>
      </c>
      <c r="SU44" s="17">
        <v>0.86365000000000003</v>
      </c>
      <c r="SV44" s="17">
        <v>20.2</v>
      </c>
      <c r="SW44" s="17">
        <v>17.842569999999998</v>
      </c>
      <c r="SX44" s="17">
        <v>19.436350000000001</v>
      </c>
      <c r="SY44" s="17">
        <v>0.76365000000000005</v>
      </c>
      <c r="SZ44" s="17">
        <v>20</v>
      </c>
      <c r="TA44" s="17">
        <v>17.842569999999998</v>
      </c>
      <c r="TB44" s="17">
        <v>18.46453</v>
      </c>
      <c r="TC44" s="17">
        <v>1.5354699999999999</v>
      </c>
      <c r="TD44" s="17">
        <v>7.6</v>
      </c>
      <c r="TE44" s="17">
        <v>1.7</v>
      </c>
      <c r="TF44" s="17">
        <v>9.4570000000000007</v>
      </c>
      <c r="TG44" s="17">
        <v>-1.857</v>
      </c>
      <c r="TH44" s="17">
        <v>32.9</v>
      </c>
      <c r="TI44" s="17">
        <v>38.93</v>
      </c>
      <c r="TJ44" s="17">
        <v>55.332999999999998</v>
      </c>
      <c r="TK44" s="17">
        <v>-22.433</v>
      </c>
      <c r="TL44" s="17">
        <v>1.2</v>
      </c>
      <c r="TM44" s="17"/>
      <c r="TN44" s="17">
        <v>0.219</v>
      </c>
      <c r="TO44" s="17">
        <v>0.98099999999999998</v>
      </c>
      <c r="TP44" s="17">
        <v>91.5</v>
      </c>
      <c r="TQ44" s="17">
        <v>109.69</v>
      </c>
      <c r="TR44" s="17">
        <v>67.700999999999993</v>
      </c>
      <c r="TS44" s="17">
        <v>23.798999999999999</v>
      </c>
      <c r="TT44" s="17">
        <v>103.4</v>
      </c>
      <c r="TU44" s="17">
        <v>105.78</v>
      </c>
      <c r="TV44" s="17">
        <v>82.948999999999998</v>
      </c>
      <c r="TW44" s="17">
        <v>20.451000000000001</v>
      </c>
      <c r="TX44" s="17">
        <v>12.6</v>
      </c>
      <c r="TY44" s="17">
        <v>2</v>
      </c>
      <c r="TZ44" s="17">
        <v>2.7160000000000002</v>
      </c>
      <c r="UA44" s="17">
        <v>9.8840000000000003</v>
      </c>
      <c r="UB44" s="17">
        <v>12.9</v>
      </c>
      <c r="UC44" s="17">
        <v>4</v>
      </c>
      <c r="UD44" s="17">
        <v>4.5449999999999999</v>
      </c>
      <c r="UE44" s="17">
        <v>8.3550000000000004</v>
      </c>
      <c r="UF44" s="17">
        <v>5.6</v>
      </c>
      <c r="UG44" s="17"/>
      <c r="UH44" s="17">
        <v>0.23</v>
      </c>
      <c r="UI44" s="17">
        <v>5.37</v>
      </c>
      <c r="UJ44" s="17">
        <v>20.904669999999999</v>
      </c>
      <c r="UK44" s="17">
        <v>18.30904</v>
      </c>
      <c r="UL44" s="17">
        <v>19.436350000000001</v>
      </c>
      <c r="UM44" s="17">
        <v>1.4683200000000001</v>
      </c>
      <c r="UN44" s="17">
        <v>8.2562800000000003</v>
      </c>
      <c r="UO44" s="17">
        <v>7</v>
      </c>
      <c r="UP44" s="17">
        <v>7</v>
      </c>
      <c r="UQ44" s="17">
        <v>1.2562800000000001</v>
      </c>
      <c r="UR44" s="17">
        <v>8.1</v>
      </c>
      <c r="US44" s="17">
        <v>8.1999999999999993</v>
      </c>
      <c r="UT44" s="17">
        <v>8.1999999999999993</v>
      </c>
      <c r="UU44" s="17">
        <v>-0.1</v>
      </c>
      <c r="UV44" s="17">
        <v>20.399999999999999</v>
      </c>
      <c r="UW44" s="17">
        <v>17.337219999999999</v>
      </c>
      <c r="UX44" s="17">
        <v>19.436350000000001</v>
      </c>
      <c r="UY44" s="17">
        <v>0.96365000000000001</v>
      </c>
      <c r="UZ44" s="17">
        <v>20.399999999999999</v>
      </c>
      <c r="VA44" s="17">
        <v>17.337219999999999</v>
      </c>
      <c r="VB44" s="17">
        <v>19.436350000000001</v>
      </c>
      <c r="VC44" s="17">
        <v>0.96365000000000001</v>
      </c>
      <c r="VD44" s="17">
        <v>20.100000000000001</v>
      </c>
      <c r="VE44" s="17">
        <v>17.337219999999999</v>
      </c>
      <c r="VF44" s="17">
        <v>19.436350000000001</v>
      </c>
      <c r="VG44" s="17">
        <v>0.66364999999999996</v>
      </c>
      <c r="VH44" s="17">
        <v>0</v>
      </c>
      <c r="VI44" s="17">
        <v>5.07</v>
      </c>
      <c r="VJ44" s="17">
        <v>3.105</v>
      </c>
      <c r="VK44" s="17">
        <v>-3.105</v>
      </c>
      <c r="VL44" s="17">
        <v>7.3</v>
      </c>
      <c r="VM44" s="17"/>
      <c r="VN44" s="17">
        <v>7.4489999999999998</v>
      </c>
      <c r="VO44" s="17">
        <v>-0.14899999999999999</v>
      </c>
      <c r="VP44" s="17">
        <v>0.7</v>
      </c>
      <c r="VQ44" s="17"/>
      <c r="VR44" s="17">
        <v>0.34899999999999998</v>
      </c>
      <c r="VS44" s="17">
        <v>0.35099999999999998</v>
      </c>
      <c r="VT44" s="17">
        <v>1.8</v>
      </c>
      <c r="VU44" s="17"/>
      <c r="VV44" s="17">
        <v>3.04</v>
      </c>
      <c r="VW44" s="17">
        <v>-1.24</v>
      </c>
      <c r="VX44" s="17">
        <v>0.63600000000000001</v>
      </c>
      <c r="VY44" s="17">
        <v>0.6</v>
      </c>
      <c r="VZ44" s="17">
        <v>0.6</v>
      </c>
      <c r="WA44" s="17">
        <v>3.5999999999999997E-2</v>
      </c>
      <c r="WB44" s="17">
        <v>123.33199999999999</v>
      </c>
      <c r="WC44" s="17">
        <v>120.9</v>
      </c>
      <c r="WD44" s="17">
        <v>123.98399999999999</v>
      </c>
      <c r="WE44" s="17">
        <v>-0.65200000000000002</v>
      </c>
      <c r="WF44" s="17">
        <v>140.161</v>
      </c>
      <c r="WG44" s="17">
        <v>133.63</v>
      </c>
      <c r="WH44" s="17">
        <v>121.04900000000001</v>
      </c>
      <c r="WI44" s="17">
        <v>19.111999999999998</v>
      </c>
      <c r="WJ44" s="17">
        <v>1.6</v>
      </c>
      <c r="WK44" s="17"/>
      <c r="WL44" s="17">
        <v>2.2949999999999999</v>
      </c>
      <c r="WM44" s="17">
        <v>-0.69499999999999995</v>
      </c>
      <c r="WN44" s="17">
        <v>4.4000000000000004</v>
      </c>
      <c r="WO44" s="17">
        <v>4.2</v>
      </c>
      <c r="WP44" s="17">
        <v>4.2</v>
      </c>
      <c r="WQ44" s="17">
        <v>0.2</v>
      </c>
      <c r="WR44" s="17">
        <v>0</v>
      </c>
      <c r="WS44" s="17"/>
      <c r="WT44" s="17"/>
      <c r="WU44" s="17">
        <v>0</v>
      </c>
      <c r="WV44" s="17">
        <v>1.2</v>
      </c>
      <c r="WW44" s="17">
        <v>1.2</v>
      </c>
      <c r="WX44" s="17">
        <v>1.2</v>
      </c>
      <c r="WY44" s="17">
        <v>0</v>
      </c>
      <c r="WZ44" s="17">
        <v>1.2</v>
      </c>
      <c r="XA44" s="17">
        <v>1.4</v>
      </c>
      <c r="XB44" s="17">
        <v>1.4</v>
      </c>
      <c r="XC44" s="17">
        <v>-0.2</v>
      </c>
      <c r="XD44" s="17">
        <v>0.3</v>
      </c>
      <c r="XE44" s="17"/>
      <c r="XF44" s="17"/>
      <c r="XG44" s="17">
        <v>0.3</v>
      </c>
      <c r="XH44" s="17">
        <v>8.1999999999999993</v>
      </c>
      <c r="XI44" s="17">
        <v>8.24</v>
      </c>
      <c r="XJ44" s="17">
        <v>7.2</v>
      </c>
      <c r="XK44" s="17">
        <v>1</v>
      </c>
      <c r="XL44" s="17">
        <v>20</v>
      </c>
      <c r="XM44" s="17">
        <v>17.93975</v>
      </c>
      <c r="XN44" s="17">
        <v>18.46453</v>
      </c>
      <c r="XO44" s="17">
        <v>1.5354699999999999</v>
      </c>
      <c r="XP44" s="17">
        <v>10</v>
      </c>
      <c r="XQ44" s="17">
        <v>10.8</v>
      </c>
      <c r="XR44" s="17">
        <v>10.8</v>
      </c>
      <c r="XS44" s="17">
        <v>-0.8</v>
      </c>
      <c r="XT44" s="17">
        <v>27</v>
      </c>
      <c r="XU44" s="17">
        <v>27</v>
      </c>
      <c r="XV44" s="17">
        <v>27</v>
      </c>
      <c r="XW44" s="17">
        <v>0</v>
      </c>
      <c r="XX44" s="17">
        <v>30.4</v>
      </c>
      <c r="XY44" s="17">
        <v>27</v>
      </c>
      <c r="XZ44" s="17">
        <v>27</v>
      </c>
      <c r="YA44" s="17">
        <v>3.4</v>
      </c>
      <c r="YB44" s="17">
        <v>14.5</v>
      </c>
      <c r="YC44" s="17">
        <v>14</v>
      </c>
      <c r="YD44" s="17">
        <v>14</v>
      </c>
      <c r="YE44" s="17">
        <v>0.5</v>
      </c>
      <c r="YF44" s="17">
        <v>19.100000000000001</v>
      </c>
      <c r="YG44" s="17">
        <v>17.62</v>
      </c>
      <c r="YH44" s="17">
        <v>19</v>
      </c>
      <c r="YI44" s="17">
        <v>0.1</v>
      </c>
      <c r="YJ44" s="17">
        <v>8.5</v>
      </c>
      <c r="YK44" s="17">
        <v>8.3000000000000007</v>
      </c>
      <c r="YL44" s="17">
        <v>8.3000000000000007</v>
      </c>
      <c r="YM44" s="17">
        <v>0.2</v>
      </c>
      <c r="YN44" s="17">
        <v>10.9</v>
      </c>
      <c r="YO44" s="17">
        <v>11</v>
      </c>
      <c r="YP44" s="17">
        <v>11</v>
      </c>
      <c r="YQ44" s="17">
        <v>-0.1</v>
      </c>
      <c r="YR44" s="17">
        <v>16.95</v>
      </c>
      <c r="YS44" s="17">
        <v>22</v>
      </c>
      <c r="YT44" s="17">
        <v>22</v>
      </c>
      <c r="YU44" s="17">
        <v>-5.05</v>
      </c>
    </row>
    <row r="45" spans="1:671" ht="24" customHeight="1" x14ac:dyDescent="0.3">
      <c r="A45" s="1"/>
      <c r="B45" s="16" t="s">
        <v>48</v>
      </c>
      <c r="C45" s="16" t="s">
        <v>793</v>
      </c>
      <c r="D45" s="17">
        <v>203.9</v>
      </c>
      <c r="E45" s="17">
        <v>203.40136000000001</v>
      </c>
      <c r="F45" s="17">
        <v>203.40136000000001</v>
      </c>
      <c r="G45" s="17">
        <v>0.49864000000000003</v>
      </c>
      <c r="H45" s="17">
        <v>628.79999999999995</v>
      </c>
      <c r="I45" s="17">
        <v>621.9896</v>
      </c>
      <c r="J45" s="17">
        <v>621.9896</v>
      </c>
      <c r="K45" s="17">
        <v>6.8103999999999996</v>
      </c>
      <c r="L45" s="17">
        <v>214.3</v>
      </c>
      <c r="M45" s="17">
        <v>202.54092</v>
      </c>
      <c r="N45" s="17">
        <v>202.54091</v>
      </c>
      <c r="O45" s="17">
        <v>11.75909</v>
      </c>
      <c r="P45" s="17"/>
      <c r="Q45" s="17"/>
      <c r="R45" s="17"/>
      <c r="S45" s="17">
        <v>0</v>
      </c>
      <c r="T45" s="17"/>
      <c r="U45" s="17"/>
      <c r="V45" s="17"/>
      <c r="W45" s="17">
        <v>0</v>
      </c>
      <c r="X45" s="17">
        <v>90</v>
      </c>
      <c r="Y45" s="17">
        <v>91.867829999999998</v>
      </c>
      <c r="Z45" s="17">
        <v>91.867829999999998</v>
      </c>
      <c r="AA45" s="17">
        <v>-1.8678300000000001</v>
      </c>
      <c r="AB45" s="17">
        <v>242.1</v>
      </c>
      <c r="AC45" s="17">
        <v>240</v>
      </c>
      <c r="AD45" s="17">
        <v>240</v>
      </c>
      <c r="AE45" s="17">
        <v>2.1</v>
      </c>
      <c r="AF45" s="17"/>
      <c r="AG45" s="17"/>
      <c r="AH45" s="17"/>
      <c r="AI45" s="17">
        <v>0</v>
      </c>
      <c r="AJ45" s="17"/>
      <c r="AK45" s="17"/>
      <c r="AL45" s="17"/>
      <c r="AM45" s="17">
        <v>0</v>
      </c>
      <c r="AN45" s="17"/>
      <c r="AO45" s="17"/>
      <c r="AP45" s="17"/>
      <c r="AQ45" s="17">
        <v>0</v>
      </c>
      <c r="AR45" s="17">
        <v>201.6</v>
      </c>
      <c r="AS45" s="17">
        <v>196.93881999999999</v>
      </c>
      <c r="AT45" s="17"/>
      <c r="AU45" s="17">
        <v>201.6</v>
      </c>
      <c r="AV45" s="17">
        <v>201.4</v>
      </c>
      <c r="AW45" s="17">
        <v>199.47789</v>
      </c>
      <c r="AX45" s="17">
        <v>199.47789</v>
      </c>
      <c r="AY45" s="17">
        <v>1.92211</v>
      </c>
      <c r="AZ45" s="17"/>
      <c r="BA45" s="17"/>
      <c r="BB45" s="17"/>
      <c r="BC45" s="17">
        <v>0</v>
      </c>
      <c r="BD45" s="17">
        <v>0</v>
      </c>
      <c r="BE45" s="17"/>
      <c r="BF45" s="17"/>
      <c r="BG45" s="17">
        <v>0</v>
      </c>
      <c r="BH45" s="17"/>
      <c r="BI45" s="17"/>
      <c r="BJ45" s="17"/>
      <c r="BK45" s="17">
        <v>0</v>
      </c>
      <c r="BL45" s="17">
        <v>265.10000000000002</v>
      </c>
      <c r="BM45" s="17">
        <v>227.64461</v>
      </c>
      <c r="BN45" s="17">
        <v>399.96982000000003</v>
      </c>
      <c r="BO45" s="17">
        <v>-134.86982</v>
      </c>
      <c r="BP45" s="17">
        <v>9.9</v>
      </c>
      <c r="BQ45" s="17">
        <v>9.8007899999999992</v>
      </c>
      <c r="BR45" s="17">
        <v>3.45607</v>
      </c>
      <c r="BS45" s="17">
        <v>6.4439299999999999</v>
      </c>
      <c r="BT45" s="17"/>
      <c r="BU45" s="17"/>
      <c r="BV45" s="17"/>
      <c r="BW45" s="17">
        <v>0</v>
      </c>
      <c r="BX45" s="17"/>
      <c r="BY45" s="17"/>
      <c r="BZ45" s="17"/>
      <c r="CA45" s="17">
        <v>0</v>
      </c>
      <c r="CB45" s="17"/>
      <c r="CC45" s="17"/>
      <c r="CD45" s="17"/>
      <c r="CE45" s="17">
        <v>0</v>
      </c>
      <c r="CF45" s="17"/>
      <c r="CG45" s="17"/>
      <c r="CH45" s="17"/>
      <c r="CI45" s="17">
        <v>0</v>
      </c>
      <c r="CJ45" s="17">
        <v>167.9</v>
      </c>
      <c r="CK45" s="17">
        <v>164.06706</v>
      </c>
      <c r="CL45" s="17">
        <v>164.06706</v>
      </c>
      <c r="CM45" s="17">
        <v>3.8329399999999998</v>
      </c>
      <c r="CN45" s="17">
        <v>9.7690000000000001</v>
      </c>
      <c r="CO45" s="17">
        <v>5.1383299999999998</v>
      </c>
      <c r="CP45" s="17">
        <v>5.1383299999999998</v>
      </c>
      <c r="CQ45" s="17">
        <v>4.6306700000000003</v>
      </c>
      <c r="CR45" s="17">
        <v>6.46</v>
      </c>
      <c r="CS45" s="17">
        <v>2.8205</v>
      </c>
      <c r="CT45" s="17">
        <v>2.8205</v>
      </c>
      <c r="CU45" s="17">
        <v>3.6395</v>
      </c>
      <c r="CV45" s="17">
        <v>16.399999999999999</v>
      </c>
      <c r="CW45" s="17"/>
      <c r="CX45" s="17">
        <v>16.808070000000001</v>
      </c>
      <c r="CY45" s="17">
        <v>-0.40806999999999999</v>
      </c>
      <c r="CZ45" s="17">
        <v>7.1</v>
      </c>
      <c r="DA45" s="17">
        <v>6.8787000000000003</v>
      </c>
      <c r="DB45" s="17">
        <v>6.8787000000000003</v>
      </c>
      <c r="DC45" s="17">
        <v>0.2213</v>
      </c>
      <c r="DD45" s="17">
        <v>14</v>
      </c>
      <c r="DE45" s="17">
        <v>14.933920000000001</v>
      </c>
      <c r="DF45" s="17">
        <v>14.933920000000001</v>
      </c>
      <c r="DG45" s="17">
        <v>-0.93391999999999997</v>
      </c>
      <c r="DH45" s="17">
        <v>81.400000000000006</v>
      </c>
      <c r="DI45" s="17">
        <v>95.766249999999999</v>
      </c>
      <c r="DJ45" s="17">
        <v>81.788330000000002</v>
      </c>
      <c r="DK45" s="17">
        <v>-0.38833000000000001</v>
      </c>
      <c r="DL45" s="17"/>
      <c r="DM45" s="17"/>
      <c r="DN45" s="17"/>
      <c r="DO45" s="17">
        <v>0</v>
      </c>
      <c r="DP45" s="17"/>
      <c r="DQ45" s="17"/>
      <c r="DR45" s="17"/>
      <c r="DS45" s="17">
        <v>0</v>
      </c>
      <c r="DT45" s="17"/>
      <c r="DU45" s="17"/>
      <c r="DV45" s="17"/>
      <c r="DW45" s="17">
        <v>0</v>
      </c>
      <c r="DX45" s="17"/>
      <c r="DY45" s="17"/>
      <c r="DZ45" s="17"/>
      <c r="EA45" s="17">
        <v>0</v>
      </c>
      <c r="EB45" s="17">
        <v>110.8</v>
      </c>
      <c r="EC45" s="17">
        <v>112.46647</v>
      </c>
      <c r="ED45" s="17">
        <v>112.46647</v>
      </c>
      <c r="EE45" s="17">
        <v>-1.6664699999999999</v>
      </c>
      <c r="EF45" s="17">
        <v>222</v>
      </c>
      <c r="EG45" s="17">
        <v>220.69499999999999</v>
      </c>
      <c r="EH45" s="17">
        <v>220.69496000000001</v>
      </c>
      <c r="EI45" s="17">
        <v>1.30504</v>
      </c>
      <c r="EJ45" s="17"/>
      <c r="EK45" s="17"/>
      <c r="EL45" s="17"/>
      <c r="EM45" s="17">
        <v>0</v>
      </c>
      <c r="EN45" s="17"/>
      <c r="EO45" s="17"/>
      <c r="EP45" s="17"/>
      <c r="EQ45" s="17">
        <v>0</v>
      </c>
      <c r="ER45" s="17"/>
      <c r="ES45" s="17"/>
      <c r="ET45" s="17"/>
      <c r="EU45" s="17">
        <v>0</v>
      </c>
      <c r="EV45" s="17">
        <v>6.5</v>
      </c>
      <c r="EW45" s="17">
        <v>6.39</v>
      </c>
      <c r="EX45" s="17">
        <v>6.39</v>
      </c>
      <c r="EY45" s="17">
        <v>0.11</v>
      </c>
      <c r="EZ45" s="17">
        <v>461.9</v>
      </c>
      <c r="FA45" s="17">
        <v>437.14168999999998</v>
      </c>
      <c r="FB45" s="17">
        <v>311.16494</v>
      </c>
      <c r="FC45" s="17">
        <v>150.73506</v>
      </c>
      <c r="FD45" s="17">
        <v>74.2</v>
      </c>
      <c r="FE45" s="17">
        <v>81.635570000000001</v>
      </c>
      <c r="FF45" s="17">
        <v>81.635570000000001</v>
      </c>
      <c r="FG45" s="17">
        <v>-7.4355700000000002</v>
      </c>
      <c r="FH45" s="17">
        <v>144.02054999999999</v>
      </c>
      <c r="FI45" s="17">
        <v>151.36251999999999</v>
      </c>
      <c r="FJ45" s="17">
        <v>151.36251999999999</v>
      </c>
      <c r="FK45" s="17">
        <v>-7.3419699999999999</v>
      </c>
      <c r="FL45" s="17">
        <v>41.933999999999997</v>
      </c>
      <c r="FM45" s="17">
        <v>41.89893</v>
      </c>
      <c r="FN45" s="17">
        <v>41.89893</v>
      </c>
      <c r="FO45" s="17">
        <v>3.5069999999999997E-2</v>
      </c>
      <c r="FP45" s="17">
        <v>18</v>
      </c>
      <c r="FQ45" s="17">
        <v>19.21088</v>
      </c>
      <c r="FR45" s="17">
        <v>19.21088</v>
      </c>
      <c r="FS45" s="17">
        <v>-1.21088</v>
      </c>
      <c r="FT45" s="17">
        <v>17.7</v>
      </c>
      <c r="FU45" s="17">
        <v>16.462589999999999</v>
      </c>
      <c r="FV45" s="17">
        <v>18.46453</v>
      </c>
      <c r="FW45" s="17">
        <v>-0.76453000000000004</v>
      </c>
      <c r="FX45" s="17">
        <v>91</v>
      </c>
      <c r="FY45" s="17">
        <v>87.773570000000007</v>
      </c>
      <c r="FZ45" s="17">
        <v>87.773570000000007</v>
      </c>
      <c r="GA45" s="17">
        <v>3.2264300000000001</v>
      </c>
      <c r="GB45" s="17">
        <v>181.86478</v>
      </c>
      <c r="GC45" s="17">
        <v>185.82039</v>
      </c>
      <c r="GD45" s="17">
        <v>185.82039</v>
      </c>
      <c r="GE45" s="17">
        <v>-3.9556100000000001</v>
      </c>
      <c r="GF45" s="17">
        <v>182.44784000000001</v>
      </c>
      <c r="GG45" s="17">
        <v>185.82039</v>
      </c>
      <c r="GH45" s="17">
        <v>185.82039</v>
      </c>
      <c r="GI45" s="17">
        <v>-3.3725499999999999</v>
      </c>
      <c r="GJ45" s="17">
        <v>185.00209000000001</v>
      </c>
      <c r="GK45" s="17">
        <v>186.37841</v>
      </c>
      <c r="GL45" s="17">
        <v>186.37841</v>
      </c>
      <c r="GM45" s="17">
        <v>-1.37632</v>
      </c>
      <c r="GN45" s="17">
        <v>109.1</v>
      </c>
      <c r="GO45" s="17">
        <v>110.48202000000001</v>
      </c>
      <c r="GP45" s="17">
        <v>110.48202000000001</v>
      </c>
      <c r="GQ45" s="17">
        <v>-1.38202</v>
      </c>
      <c r="GR45" s="17">
        <v>18.899999999999999</v>
      </c>
      <c r="GS45" s="17">
        <v>18</v>
      </c>
      <c r="GT45" s="17">
        <v>18</v>
      </c>
      <c r="GU45" s="17">
        <v>0.9</v>
      </c>
      <c r="GV45" s="17">
        <v>46.8</v>
      </c>
      <c r="GW45" s="17">
        <v>43.545189999999998</v>
      </c>
      <c r="GX45" s="17">
        <v>43.545189999999998</v>
      </c>
      <c r="GY45" s="17">
        <v>3.25481</v>
      </c>
      <c r="GZ45" s="17">
        <v>2</v>
      </c>
      <c r="HA45" s="17">
        <v>2.0605799999999999</v>
      </c>
      <c r="HB45" s="17">
        <v>2.0605799999999999</v>
      </c>
      <c r="HC45" s="17">
        <v>-6.0580000000000002E-2</v>
      </c>
      <c r="HD45" s="17">
        <v>31.6</v>
      </c>
      <c r="HE45" s="17">
        <v>30.332239999999999</v>
      </c>
      <c r="HF45" s="17">
        <v>30.332239999999999</v>
      </c>
      <c r="HG45" s="17">
        <v>1.26776</v>
      </c>
      <c r="HH45" s="17">
        <v>108.1</v>
      </c>
      <c r="HI45" s="17">
        <v>114.87697</v>
      </c>
      <c r="HJ45" s="17">
        <v>112.67541</v>
      </c>
      <c r="HK45" s="17">
        <v>-4.5754099999999998</v>
      </c>
      <c r="HL45" s="17"/>
      <c r="HM45" s="17"/>
      <c r="HN45" s="17"/>
      <c r="HO45" s="17">
        <v>0</v>
      </c>
      <c r="HP45" s="17"/>
      <c r="HQ45" s="17"/>
      <c r="HR45" s="17"/>
      <c r="HS45" s="17">
        <v>0</v>
      </c>
      <c r="HT45" s="17">
        <v>21</v>
      </c>
      <c r="HU45" s="17"/>
      <c r="HV45" s="17">
        <v>44.715040000000002</v>
      </c>
      <c r="HW45" s="17">
        <v>-23.715039999999998</v>
      </c>
      <c r="HX45" s="17"/>
      <c r="HY45" s="17"/>
      <c r="HZ45" s="17"/>
      <c r="IA45" s="17">
        <v>0</v>
      </c>
      <c r="IB45" s="17"/>
      <c r="IC45" s="17"/>
      <c r="ID45" s="17"/>
      <c r="IE45" s="17">
        <v>0</v>
      </c>
      <c r="IF45" s="17">
        <v>45.5</v>
      </c>
      <c r="IG45" s="17">
        <v>45.265309999999999</v>
      </c>
      <c r="IH45" s="17">
        <v>45.265309999999999</v>
      </c>
      <c r="II45" s="17">
        <v>0.23469000000000001</v>
      </c>
      <c r="IJ45" s="17"/>
      <c r="IK45" s="17"/>
      <c r="IL45" s="17"/>
      <c r="IM45" s="17">
        <v>0</v>
      </c>
      <c r="IN45" s="17"/>
      <c r="IO45" s="17"/>
      <c r="IP45" s="17"/>
      <c r="IQ45" s="17">
        <v>0</v>
      </c>
      <c r="IR45" s="17"/>
      <c r="IS45" s="17"/>
      <c r="IT45" s="17"/>
      <c r="IU45" s="17">
        <v>0</v>
      </c>
      <c r="IV45" s="17">
        <v>128.1</v>
      </c>
      <c r="IW45" s="17">
        <v>132.83837</v>
      </c>
      <c r="IX45" s="17">
        <v>132.83837</v>
      </c>
      <c r="IY45" s="17">
        <v>-4.7383699999999997</v>
      </c>
      <c r="IZ45" s="17">
        <v>168</v>
      </c>
      <c r="JA45" s="17">
        <v>169.608</v>
      </c>
      <c r="JB45" s="17">
        <v>169.608</v>
      </c>
      <c r="JC45" s="17">
        <v>-1.6080000000000001</v>
      </c>
      <c r="JD45" s="17">
        <v>165.4</v>
      </c>
      <c r="JE45" s="17">
        <v>169.608</v>
      </c>
      <c r="JF45" s="17">
        <v>169.608</v>
      </c>
      <c r="JG45" s="17">
        <v>-4.2080000000000002</v>
      </c>
      <c r="JH45" s="17">
        <v>168.7</v>
      </c>
      <c r="JI45" s="17">
        <v>169.608</v>
      </c>
      <c r="JJ45" s="17">
        <v>169.608</v>
      </c>
      <c r="JK45" s="17">
        <v>-0.90800000000000003</v>
      </c>
      <c r="JL45" s="17">
        <v>252.8</v>
      </c>
      <c r="JM45" s="17">
        <v>255.17599999999999</v>
      </c>
      <c r="JN45" s="17">
        <v>255.17599999999999</v>
      </c>
      <c r="JO45" s="17">
        <v>-2.3759999999999999</v>
      </c>
      <c r="JP45" s="17">
        <v>72.5</v>
      </c>
      <c r="JQ45" s="17">
        <v>73.590999999999994</v>
      </c>
      <c r="JR45" s="17">
        <v>73.590999999999994</v>
      </c>
      <c r="JS45" s="17">
        <v>-1.091</v>
      </c>
      <c r="JT45" s="17">
        <v>35.5</v>
      </c>
      <c r="JU45" s="17">
        <v>36.905999999999999</v>
      </c>
      <c r="JV45" s="17">
        <v>36.905999999999999</v>
      </c>
      <c r="JW45" s="17">
        <v>-1.4059999999999999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v>
      </c>
      <c r="KW45" s="17">
        <v>1.7823899999999999</v>
      </c>
      <c r="KX45" s="17">
        <v>1.7823899999999999</v>
      </c>
      <c r="KY45" s="17">
        <v>0.21761</v>
      </c>
      <c r="KZ45" s="17">
        <v>112.964</v>
      </c>
      <c r="LA45" s="17">
        <v>176.30056999999999</v>
      </c>
      <c r="LB45" s="17">
        <v>83.515879999999996</v>
      </c>
      <c r="LC45" s="17">
        <v>29.448119999999999</v>
      </c>
      <c r="LD45" s="17">
        <v>118.045</v>
      </c>
      <c r="LE45" s="17">
        <v>106.54671999999999</v>
      </c>
      <c r="LF45" s="17">
        <v>125.81766</v>
      </c>
      <c r="LG45" s="17">
        <v>-7.7726600000000001</v>
      </c>
      <c r="LH45" s="17">
        <v>63.07</v>
      </c>
      <c r="LI45" s="17">
        <v>67.199219999999997</v>
      </c>
      <c r="LJ45" s="17">
        <v>67.199219999999997</v>
      </c>
      <c r="LK45" s="17">
        <v>-4.1292200000000001</v>
      </c>
      <c r="LL45" s="17">
        <v>77.183999999999997</v>
      </c>
      <c r="LM45" s="17">
        <v>78.567999999999998</v>
      </c>
      <c r="LN45" s="17">
        <v>78.567999999999998</v>
      </c>
      <c r="LO45" s="17">
        <v>-1.3839999999999999</v>
      </c>
      <c r="LP45" s="17">
        <v>30.216000000000001</v>
      </c>
      <c r="LQ45" s="17">
        <v>29.980560000000001</v>
      </c>
      <c r="LR45" s="17">
        <v>29.980560000000001</v>
      </c>
      <c r="LS45" s="17">
        <v>0.23544000000000001</v>
      </c>
      <c r="LT45" s="17"/>
      <c r="LU45" s="17"/>
      <c r="LV45" s="17"/>
      <c r="LW45" s="17">
        <v>0</v>
      </c>
      <c r="LX45" s="17"/>
      <c r="LY45" s="17"/>
      <c r="LZ45" s="17"/>
      <c r="MA45" s="17">
        <v>0</v>
      </c>
      <c r="MB45" s="17"/>
      <c r="MC45" s="17"/>
      <c r="MD45" s="17"/>
      <c r="ME45" s="17">
        <v>0</v>
      </c>
      <c r="MF45" s="17">
        <v>142.15799999999999</v>
      </c>
      <c r="MG45" s="17">
        <v>151.08886000000001</v>
      </c>
      <c r="MH45" s="17">
        <v>153.12567999999999</v>
      </c>
      <c r="MI45" s="17">
        <v>-10.96768</v>
      </c>
      <c r="MJ45" s="17">
        <v>143.12700000000001</v>
      </c>
      <c r="MK45" s="17">
        <v>151.08886000000001</v>
      </c>
      <c r="ML45" s="17">
        <v>153.12567999999999</v>
      </c>
      <c r="MM45" s="17">
        <v>-9.9986800000000002</v>
      </c>
      <c r="MN45" s="17">
        <v>168.47499999999999</v>
      </c>
      <c r="MO45" s="17">
        <v>151.54257999999999</v>
      </c>
      <c r="MP45" s="17">
        <v>153.58552</v>
      </c>
      <c r="MQ45" s="17">
        <v>14.889480000000001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6</v>
      </c>
      <c r="NU45" s="17">
        <v>6.5736800000000004</v>
      </c>
      <c r="NV45" s="17">
        <v>6.5736800000000004</v>
      </c>
      <c r="NW45" s="17">
        <v>-0.57367999999999997</v>
      </c>
      <c r="NX45" s="17">
        <v>1.7</v>
      </c>
      <c r="NY45" s="17">
        <v>6.8964100000000004</v>
      </c>
      <c r="NZ45" s="17">
        <v>6.8964100000000004</v>
      </c>
      <c r="OA45" s="17">
        <v>-5.1964100000000002</v>
      </c>
      <c r="OB45" s="17">
        <v>20</v>
      </c>
      <c r="OC45" s="17">
        <v>17.842569999999998</v>
      </c>
      <c r="OD45" s="17">
        <v>17.492709999999999</v>
      </c>
      <c r="OE45" s="17">
        <v>2.5072899999999998</v>
      </c>
      <c r="OF45" s="17">
        <v>0</v>
      </c>
      <c r="OG45" s="17"/>
      <c r="OH45" s="17"/>
      <c r="OI45" s="17">
        <v>0</v>
      </c>
      <c r="OJ45" s="17">
        <v>72.8</v>
      </c>
      <c r="OK45" s="17">
        <v>83.5</v>
      </c>
      <c r="OL45" s="17">
        <v>102.67100000000001</v>
      </c>
      <c r="OM45" s="17">
        <v>-29.870999999999999</v>
      </c>
      <c r="ON45" s="17">
        <v>0</v>
      </c>
      <c r="OO45" s="17"/>
      <c r="OP45" s="17">
        <v>0.17100000000000001</v>
      </c>
      <c r="OQ45" s="17">
        <v>-0.17100000000000001</v>
      </c>
      <c r="OR45" s="17">
        <v>0</v>
      </c>
      <c r="OS45" s="17">
        <v>4.46</v>
      </c>
      <c r="OT45" s="17">
        <v>2.653</v>
      </c>
      <c r="OU45" s="17">
        <v>-2.653</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5.6</v>
      </c>
      <c r="PI45" s="17">
        <v>5.67</v>
      </c>
      <c r="PJ45" s="17">
        <v>5.67</v>
      </c>
      <c r="PK45" s="17">
        <v>-7.0000000000000007E-2</v>
      </c>
      <c r="PL45" s="17">
        <v>0</v>
      </c>
      <c r="PM45" s="17"/>
      <c r="PN45" s="17">
        <v>0.62</v>
      </c>
      <c r="PO45" s="17">
        <v>-0.62</v>
      </c>
      <c r="PP45" s="17">
        <v>1.5</v>
      </c>
      <c r="PQ45" s="17">
        <v>1</v>
      </c>
      <c r="PR45" s="17">
        <v>1</v>
      </c>
      <c r="PS45" s="17">
        <v>0.5</v>
      </c>
      <c r="PT45" s="17">
        <v>3.6</v>
      </c>
      <c r="PU45" s="17">
        <v>3.54</v>
      </c>
      <c r="PV45" s="17">
        <v>3.55</v>
      </c>
      <c r="PW45" s="17">
        <v>0.05</v>
      </c>
      <c r="PX45" s="17">
        <v>5.2</v>
      </c>
      <c r="PY45" s="17">
        <v>4.5999999999999996</v>
      </c>
      <c r="PZ45" s="17">
        <v>4.5999999999999996</v>
      </c>
      <c r="QA45" s="17">
        <v>0.6</v>
      </c>
      <c r="QB45" s="17">
        <v>20.399999999999999</v>
      </c>
      <c r="QC45" s="17">
        <v>20.274049999999999</v>
      </c>
      <c r="QD45" s="17">
        <v>20.274049999999999</v>
      </c>
      <c r="QE45" s="17">
        <v>0.12595000000000001</v>
      </c>
      <c r="QF45" s="17">
        <v>20</v>
      </c>
      <c r="QG45" s="17">
        <v>17.249759999999998</v>
      </c>
      <c r="QH45" s="17">
        <v>19.33916</v>
      </c>
      <c r="QI45" s="17">
        <v>0.66083999999999998</v>
      </c>
      <c r="QJ45" s="17">
        <v>18.7</v>
      </c>
      <c r="QK45" s="17">
        <v>15.607390000000001</v>
      </c>
      <c r="QL45" s="17">
        <v>17.492709999999999</v>
      </c>
      <c r="QM45" s="17">
        <v>1.20729</v>
      </c>
      <c r="QN45" s="17">
        <v>3.4</v>
      </c>
      <c r="QO45" s="17">
        <v>3.5</v>
      </c>
      <c r="QP45" s="17">
        <v>3.5</v>
      </c>
      <c r="QQ45" s="17">
        <v>-0.1</v>
      </c>
      <c r="QR45" s="17">
        <v>18.600000000000001</v>
      </c>
      <c r="QS45" s="17">
        <v>15.947520000000001</v>
      </c>
      <c r="QT45" s="17">
        <v>17.881440000000001</v>
      </c>
      <c r="QU45" s="17">
        <v>0.71855999999999998</v>
      </c>
      <c r="QV45" s="17">
        <v>0</v>
      </c>
      <c r="QW45" s="17"/>
      <c r="QX45" s="17">
        <v>7.0000000000000001E-3</v>
      </c>
      <c r="QY45" s="17">
        <v>-7.0000000000000001E-3</v>
      </c>
      <c r="QZ45" s="17">
        <v>0</v>
      </c>
      <c r="RA45" s="17"/>
      <c r="RB45" s="17">
        <v>0.16800000000000001</v>
      </c>
      <c r="RC45" s="17">
        <v>-0.16800000000000001</v>
      </c>
      <c r="RD45" s="17">
        <v>21.1</v>
      </c>
      <c r="RE45" s="17">
        <v>22.28</v>
      </c>
      <c r="RF45" s="17">
        <v>23.119</v>
      </c>
      <c r="RG45" s="17">
        <v>-2.0190000000000001</v>
      </c>
      <c r="RH45" s="17">
        <v>68.5</v>
      </c>
      <c r="RI45" s="17">
        <v>61.65</v>
      </c>
      <c r="RJ45" s="17">
        <v>66.959999999999994</v>
      </c>
      <c r="RK45" s="17">
        <v>1.54</v>
      </c>
      <c r="RL45" s="17">
        <v>0</v>
      </c>
      <c r="RM45" s="17"/>
      <c r="RN45" s="17"/>
      <c r="RO45" s="17">
        <v>0</v>
      </c>
      <c r="RP45" s="17">
        <v>3.1</v>
      </c>
      <c r="RQ45" s="17">
        <v>3.3</v>
      </c>
      <c r="RR45" s="17">
        <v>3.3</v>
      </c>
      <c r="RS45" s="17">
        <v>-0.2</v>
      </c>
      <c r="RT45" s="17">
        <v>10.9</v>
      </c>
      <c r="RU45" s="17"/>
      <c r="RV45" s="17">
        <v>10.35299</v>
      </c>
      <c r="RW45" s="17">
        <v>0.54701</v>
      </c>
      <c r="RX45" s="17">
        <v>3.04</v>
      </c>
      <c r="RY45" s="17">
        <v>2</v>
      </c>
      <c r="RZ45" s="17">
        <v>2</v>
      </c>
      <c r="SA45" s="17">
        <v>1.04</v>
      </c>
      <c r="SB45" s="17"/>
      <c r="SC45" s="17">
        <v>0.4</v>
      </c>
      <c r="SD45" s="17">
        <v>0.4</v>
      </c>
      <c r="SE45" s="17">
        <v>-0.4</v>
      </c>
      <c r="SF45" s="17">
        <v>0</v>
      </c>
      <c r="SG45" s="17"/>
      <c r="SH45" s="17"/>
      <c r="SI45" s="17">
        <v>0</v>
      </c>
      <c r="SJ45" s="17">
        <v>19.8</v>
      </c>
      <c r="SK45" s="17">
        <v>17.842569999999998</v>
      </c>
      <c r="SL45" s="17">
        <v>17.881440000000001</v>
      </c>
      <c r="SM45" s="17">
        <v>1.91856</v>
      </c>
      <c r="SN45" s="17">
        <v>4</v>
      </c>
      <c r="SO45" s="17">
        <v>11.506320000000001</v>
      </c>
      <c r="SP45" s="17">
        <v>8.1999999999999993</v>
      </c>
      <c r="SQ45" s="17">
        <v>-4.2</v>
      </c>
      <c r="SR45" s="17">
        <v>20.2</v>
      </c>
      <c r="SS45" s="17">
        <v>17.842569999999998</v>
      </c>
      <c r="ST45" s="17">
        <v>19.436350000000001</v>
      </c>
      <c r="SU45" s="17">
        <v>0.76365000000000005</v>
      </c>
      <c r="SV45" s="17">
        <v>20.2</v>
      </c>
      <c r="SW45" s="17">
        <v>17.842569999999998</v>
      </c>
      <c r="SX45" s="17">
        <v>19.436350000000001</v>
      </c>
      <c r="SY45" s="17">
        <v>0.76365000000000005</v>
      </c>
      <c r="SZ45" s="17">
        <v>20</v>
      </c>
      <c r="TA45" s="17">
        <v>17.842569999999998</v>
      </c>
      <c r="TB45" s="17">
        <v>18.46453</v>
      </c>
      <c r="TC45" s="17">
        <v>1.5354699999999999</v>
      </c>
      <c r="TD45" s="17">
        <v>7.7</v>
      </c>
      <c r="TE45" s="17">
        <v>2.13</v>
      </c>
      <c r="TF45" s="17">
        <v>9.2919999999999998</v>
      </c>
      <c r="TG45" s="17">
        <v>-1.5920000000000001</v>
      </c>
      <c r="TH45" s="17">
        <v>38.299999999999997</v>
      </c>
      <c r="TI45" s="17">
        <v>40.659999999999997</v>
      </c>
      <c r="TJ45" s="17">
        <v>54.27</v>
      </c>
      <c r="TK45" s="17">
        <v>-15.97</v>
      </c>
      <c r="TL45" s="17">
        <v>0</v>
      </c>
      <c r="TM45" s="17"/>
      <c r="TN45" s="17">
        <v>1.6E-2</v>
      </c>
      <c r="TO45" s="17">
        <v>-1.6E-2</v>
      </c>
      <c r="TP45" s="17">
        <v>88.8</v>
      </c>
      <c r="TQ45" s="17">
        <v>104.39</v>
      </c>
      <c r="TR45" s="17">
        <v>66.486000000000004</v>
      </c>
      <c r="TS45" s="17">
        <v>22.314</v>
      </c>
      <c r="TT45" s="17">
        <v>103.3</v>
      </c>
      <c r="TU45" s="17">
        <v>101.07</v>
      </c>
      <c r="TV45" s="17">
        <v>81.7</v>
      </c>
      <c r="TW45" s="17">
        <v>21.6</v>
      </c>
      <c r="TX45" s="17">
        <v>10.9</v>
      </c>
      <c r="TY45" s="17">
        <v>2</v>
      </c>
      <c r="TZ45" s="17">
        <v>2.3319999999999999</v>
      </c>
      <c r="UA45" s="17">
        <v>8.5679999999999996</v>
      </c>
      <c r="UB45" s="17">
        <v>7.5</v>
      </c>
      <c r="UC45" s="17">
        <v>4</v>
      </c>
      <c r="UD45" s="17">
        <v>3.8959999999999999</v>
      </c>
      <c r="UE45" s="17">
        <v>3.6040000000000001</v>
      </c>
      <c r="UF45" s="17">
        <v>1.8</v>
      </c>
      <c r="UG45" s="17"/>
      <c r="UH45" s="17">
        <v>0.12</v>
      </c>
      <c r="UI45" s="17">
        <v>1.68</v>
      </c>
      <c r="UJ45" s="17">
        <v>20.9114</v>
      </c>
      <c r="UK45" s="17">
        <v>18.30904</v>
      </c>
      <c r="UL45" s="17">
        <v>19.436350000000001</v>
      </c>
      <c r="UM45" s="17">
        <v>1.47505</v>
      </c>
      <c r="UN45" s="17">
        <v>8.2582299999999993</v>
      </c>
      <c r="UO45" s="17">
        <v>7</v>
      </c>
      <c r="UP45" s="17">
        <v>7</v>
      </c>
      <c r="UQ45" s="17">
        <v>1.25823</v>
      </c>
      <c r="UR45" s="17">
        <v>8.1</v>
      </c>
      <c r="US45" s="17">
        <v>8.1999999999999993</v>
      </c>
      <c r="UT45" s="17">
        <v>8.1999999999999993</v>
      </c>
      <c r="UU45" s="17">
        <v>-0.1</v>
      </c>
      <c r="UV45" s="17">
        <v>20.399999999999999</v>
      </c>
      <c r="UW45" s="17">
        <v>17.337219999999999</v>
      </c>
      <c r="UX45" s="17">
        <v>19.436350000000001</v>
      </c>
      <c r="UY45" s="17">
        <v>0.96365000000000001</v>
      </c>
      <c r="UZ45" s="17">
        <v>20.399999999999999</v>
      </c>
      <c r="VA45" s="17">
        <v>17.337219999999999</v>
      </c>
      <c r="VB45" s="17">
        <v>19.436350000000001</v>
      </c>
      <c r="VC45" s="17">
        <v>0.96365000000000001</v>
      </c>
      <c r="VD45" s="17">
        <v>20.100000000000001</v>
      </c>
      <c r="VE45" s="17">
        <v>17.337219999999999</v>
      </c>
      <c r="VF45" s="17">
        <v>19.436350000000001</v>
      </c>
      <c r="VG45" s="17">
        <v>0.66364999999999996</v>
      </c>
      <c r="VH45" s="17">
        <v>0</v>
      </c>
      <c r="VI45" s="17">
        <v>4.13</v>
      </c>
      <c r="VJ45" s="17">
        <v>2.488</v>
      </c>
      <c r="VK45" s="17">
        <v>-2.488</v>
      </c>
      <c r="VL45" s="17">
        <v>0</v>
      </c>
      <c r="VM45" s="17"/>
      <c r="VN45" s="17">
        <v>0.74399999999999999</v>
      </c>
      <c r="VO45" s="17">
        <v>-0.74399999999999999</v>
      </c>
      <c r="VP45" s="17">
        <v>0</v>
      </c>
      <c r="VQ45" s="17"/>
      <c r="VR45" s="17">
        <v>5.0999999999999997E-2</v>
      </c>
      <c r="VS45" s="17">
        <v>-5.0999999999999997E-2</v>
      </c>
      <c r="VT45" s="17">
        <v>0</v>
      </c>
      <c r="VU45" s="17"/>
      <c r="VV45" s="17">
        <v>0.28299999999999997</v>
      </c>
      <c r="VW45" s="17">
        <v>-0.28299999999999997</v>
      </c>
      <c r="VX45" s="17">
        <v>0.63400000000000001</v>
      </c>
      <c r="VY45" s="17">
        <v>0.6</v>
      </c>
      <c r="VZ45" s="17">
        <v>0.6</v>
      </c>
      <c r="WA45" s="17">
        <v>3.4000000000000002E-2</v>
      </c>
      <c r="WB45" s="17">
        <v>124.849</v>
      </c>
      <c r="WC45" s="17">
        <v>120.47</v>
      </c>
      <c r="WD45" s="17">
        <v>122.629</v>
      </c>
      <c r="WE45" s="17">
        <v>2.2200000000000002</v>
      </c>
      <c r="WF45" s="17">
        <v>142.108</v>
      </c>
      <c r="WG45" s="17">
        <v>129.31</v>
      </c>
      <c r="WH45" s="17">
        <v>118.47</v>
      </c>
      <c r="WI45" s="17">
        <v>23.638000000000002</v>
      </c>
      <c r="WJ45" s="17">
        <v>0</v>
      </c>
      <c r="WK45" s="17"/>
      <c r="WL45" s="17">
        <v>0.17599999999999999</v>
      </c>
      <c r="WM45" s="17">
        <v>-0.17599999999999999</v>
      </c>
      <c r="WN45" s="17">
        <v>4.4000000000000004</v>
      </c>
      <c r="WO45" s="17">
        <v>4.2</v>
      </c>
      <c r="WP45" s="17">
        <v>4.2</v>
      </c>
      <c r="WQ45" s="17">
        <v>0.2</v>
      </c>
      <c r="WR45" s="17">
        <v>0</v>
      </c>
      <c r="WS45" s="17"/>
      <c r="WT45" s="17"/>
      <c r="WU45" s="17">
        <v>0</v>
      </c>
      <c r="WV45" s="17">
        <v>1.2</v>
      </c>
      <c r="WW45" s="17">
        <v>1.2</v>
      </c>
      <c r="WX45" s="17">
        <v>1.2</v>
      </c>
      <c r="WY45" s="17">
        <v>0</v>
      </c>
      <c r="WZ45" s="17">
        <v>1.2</v>
      </c>
      <c r="XA45" s="17">
        <v>1.4</v>
      </c>
      <c r="XB45" s="17">
        <v>1.4</v>
      </c>
      <c r="XC45" s="17">
        <v>-0.2</v>
      </c>
      <c r="XD45" s="17">
        <v>0</v>
      </c>
      <c r="XE45" s="17"/>
      <c r="XF45" s="17"/>
      <c r="XG45" s="17">
        <v>0</v>
      </c>
      <c r="XH45" s="17">
        <v>8.1999999999999993</v>
      </c>
      <c r="XI45" s="17">
        <v>8.24</v>
      </c>
      <c r="XJ45" s="17">
        <v>7.2</v>
      </c>
      <c r="XK45" s="17">
        <v>1</v>
      </c>
      <c r="XL45" s="17">
        <v>20</v>
      </c>
      <c r="XM45" s="17">
        <v>17.93975</v>
      </c>
      <c r="XN45" s="17">
        <v>18.46453</v>
      </c>
      <c r="XO45" s="17">
        <v>1.5354699999999999</v>
      </c>
      <c r="XP45" s="17">
        <v>10</v>
      </c>
      <c r="XQ45" s="17">
        <v>10.8</v>
      </c>
      <c r="XR45" s="17">
        <v>10.8</v>
      </c>
      <c r="XS45" s="17">
        <v>-0.8</v>
      </c>
      <c r="XT45" s="17">
        <v>27</v>
      </c>
      <c r="XU45" s="17">
        <v>27</v>
      </c>
      <c r="XV45" s="17">
        <v>27</v>
      </c>
      <c r="XW45" s="17">
        <v>0</v>
      </c>
      <c r="XX45" s="17">
        <v>30.4</v>
      </c>
      <c r="XY45" s="17">
        <v>27</v>
      </c>
      <c r="XZ45" s="17">
        <v>27</v>
      </c>
      <c r="YA45" s="17">
        <v>3.4</v>
      </c>
      <c r="YB45" s="17">
        <v>14</v>
      </c>
      <c r="YC45" s="17">
        <v>14</v>
      </c>
      <c r="YD45" s="17">
        <v>14</v>
      </c>
      <c r="YE45" s="17">
        <v>0</v>
      </c>
      <c r="YF45" s="17">
        <v>19.100000000000001</v>
      </c>
      <c r="YG45" s="17">
        <v>17.62</v>
      </c>
      <c r="YH45" s="17">
        <v>19</v>
      </c>
      <c r="YI45" s="17">
        <v>0.1</v>
      </c>
      <c r="YJ45" s="17">
        <v>8.89</v>
      </c>
      <c r="YK45" s="17">
        <v>8.3000000000000007</v>
      </c>
      <c r="YL45" s="17">
        <v>8.3000000000000007</v>
      </c>
      <c r="YM45" s="17">
        <v>0.59</v>
      </c>
      <c r="YN45" s="17">
        <v>11.26</v>
      </c>
      <c r="YO45" s="17">
        <v>11</v>
      </c>
      <c r="YP45" s="17">
        <v>11</v>
      </c>
      <c r="YQ45" s="17">
        <v>0.26</v>
      </c>
      <c r="YR45" s="17">
        <v>17.829999999999998</v>
      </c>
      <c r="YS45" s="17">
        <v>22</v>
      </c>
      <c r="YT45" s="17">
        <v>22</v>
      </c>
      <c r="YU45" s="17">
        <v>-4.17</v>
      </c>
    </row>
    <row r="46" spans="1:671" ht="24" customHeight="1" x14ac:dyDescent="0.3">
      <c r="A46" s="1"/>
      <c r="B46" s="16" t="s">
        <v>48</v>
      </c>
      <c r="C46" s="16" t="s">
        <v>794</v>
      </c>
      <c r="D46" s="17">
        <v>198.1</v>
      </c>
      <c r="E46" s="17">
        <v>203.40136000000001</v>
      </c>
      <c r="F46" s="17">
        <v>203.40136000000001</v>
      </c>
      <c r="G46" s="17">
        <v>-5.3013599999999999</v>
      </c>
      <c r="H46" s="17">
        <v>620.9</v>
      </c>
      <c r="I46" s="17">
        <v>621.9896</v>
      </c>
      <c r="J46" s="17">
        <v>621.9896</v>
      </c>
      <c r="K46" s="17">
        <v>-1.0895999999999999</v>
      </c>
      <c r="L46" s="17">
        <v>211.5</v>
      </c>
      <c r="M46" s="17">
        <v>202.54092</v>
      </c>
      <c r="N46" s="17">
        <v>202.54091</v>
      </c>
      <c r="O46" s="17">
        <v>8.9590899999999998</v>
      </c>
      <c r="P46" s="17"/>
      <c r="Q46" s="17"/>
      <c r="R46" s="17"/>
      <c r="S46" s="17">
        <v>0</v>
      </c>
      <c r="T46" s="17"/>
      <c r="U46" s="17"/>
      <c r="V46" s="17"/>
      <c r="W46" s="17">
        <v>0</v>
      </c>
      <c r="X46" s="17">
        <v>87.8</v>
      </c>
      <c r="Y46" s="17">
        <v>91.867829999999998</v>
      </c>
      <c r="Z46" s="17">
        <v>91.867829999999998</v>
      </c>
      <c r="AA46" s="17">
        <v>-4.0678299999999998</v>
      </c>
      <c r="AB46" s="17">
        <v>239.7</v>
      </c>
      <c r="AC46" s="17">
        <v>240</v>
      </c>
      <c r="AD46" s="17">
        <v>240</v>
      </c>
      <c r="AE46" s="17">
        <v>-0.3</v>
      </c>
      <c r="AF46" s="17"/>
      <c r="AG46" s="17"/>
      <c r="AH46" s="17"/>
      <c r="AI46" s="17">
        <v>0</v>
      </c>
      <c r="AJ46" s="17"/>
      <c r="AK46" s="17"/>
      <c r="AL46" s="17"/>
      <c r="AM46" s="17">
        <v>0</v>
      </c>
      <c r="AN46" s="17"/>
      <c r="AO46" s="17"/>
      <c r="AP46" s="17"/>
      <c r="AQ46" s="17">
        <v>0</v>
      </c>
      <c r="AR46" s="17">
        <v>202.4</v>
      </c>
      <c r="AS46" s="17">
        <v>196.93881999999999</v>
      </c>
      <c r="AT46" s="17"/>
      <c r="AU46" s="17">
        <v>202.4</v>
      </c>
      <c r="AV46" s="17">
        <v>201.9</v>
      </c>
      <c r="AW46" s="17">
        <v>199.47789</v>
      </c>
      <c r="AX46" s="17">
        <v>199.47789</v>
      </c>
      <c r="AY46" s="17">
        <v>2.42211</v>
      </c>
      <c r="AZ46" s="17"/>
      <c r="BA46" s="17"/>
      <c r="BB46" s="17"/>
      <c r="BC46" s="17">
        <v>0</v>
      </c>
      <c r="BD46" s="17">
        <v>0</v>
      </c>
      <c r="BE46" s="17"/>
      <c r="BF46" s="17"/>
      <c r="BG46" s="17">
        <v>0</v>
      </c>
      <c r="BH46" s="17"/>
      <c r="BI46" s="17"/>
      <c r="BJ46" s="17"/>
      <c r="BK46" s="17">
        <v>0</v>
      </c>
      <c r="BL46" s="17">
        <v>414</v>
      </c>
      <c r="BM46" s="17">
        <v>440.62058000000002</v>
      </c>
      <c r="BN46" s="17">
        <v>557.29145000000005</v>
      </c>
      <c r="BO46" s="17">
        <v>-143.29145</v>
      </c>
      <c r="BP46" s="17">
        <v>9.6999999999999993</v>
      </c>
      <c r="BQ46" s="17">
        <v>9.8007899999999992</v>
      </c>
      <c r="BR46" s="17">
        <v>3.45607</v>
      </c>
      <c r="BS46" s="17">
        <v>6.2439299999999998</v>
      </c>
      <c r="BT46" s="17"/>
      <c r="BU46" s="17"/>
      <c r="BV46" s="17"/>
      <c r="BW46" s="17">
        <v>0</v>
      </c>
      <c r="BX46" s="17"/>
      <c r="BY46" s="17"/>
      <c r="BZ46" s="17"/>
      <c r="CA46" s="17">
        <v>0</v>
      </c>
      <c r="CB46" s="17"/>
      <c r="CC46" s="17"/>
      <c r="CD46" s="17"/>
      <c r="CE46" s="17">
        <v>0</v>
      </c>
      <c r="CF46" s="17"/>
      <c r="CG46" s="17"/>
      <c r="CH46" s="17"/>
      <c r="CI46" s="17">
        <v>0</v>
      </c>
      <c r="CJ46" s="17">
        <v>164.5</v>
      </c>
      <c r="CK46" s="17">
        <v>164.06706</v>
      </c>
      <c r="CL46" s="17">
        <v>164.06706</v>
      </c>
      <c r="CM46" s="17">
        <v>0.43293999999999999</v>
      </c>
      <c r="CN46" s="17">
        <v>9.0830000000000002</v>
      </c>
      <c r="CO46" s="17">
        <v>5.1383299999999998</v>
      </c>
      <c r="CP46" s="17">
        <v>5.1383299999999998</v>
      </c>
      <c r="CQ46" s="17">
        <v>3.9446699999999999</v>
      </c>
      <c r="CR46" s="17">
        <v>6.242</v>
      </c>
      <c r="CS46" s="17">
        <v>2.8205</v>
      </c>
      <c r="CT46" s="17">
        <v>2.8205</v>
      </c>
      <c r="CU46" s="17">
        <v>3.4215</v>
      </c>
      <c r="CV46" s="17">
        <v>16.600000000000001</v>
      </c>
      <c r="CW46" s="17"/>
      <c r="CX46" s="17">
        <v>16.808070000000001</v>
      </c>
      <c r="CY46" s="17">
        <v>-0.20807</v>
      </c>
      <c r="CZ46" s="17">
        <v>7.1</v>
      </c>
      <c r="DA46" s="17">
        <v>6.8787000000000003</v>
      </c>
      <c r="DB46" s="17">
        <v>6.8787000000000003</v>
      </c>
      <c r="DC46" s="17">
        <v>0.2213</v>
      </c>
      <c r="DD46" s="17">
        <v>14</v>
      </c>
      <c r="DE46" s="17">
        <v>14.933920000000001</v>
      </c>
      <c r="DF46" s="17">
        <v>14.933920000000001</v>
      </c>
      <c r="DG46" s="17">
        <v>-0.93391999999999997</v>
      </c>
      <c r="DH46" s="17">
        <v>132.19999999999999</v>
      </c>
      <c r="DI46" s="17">
        <v>137.13085000000001</v>
      </c>
      <c r="DJ46" s="17">
        <v>81.78837</v>
      </c>
      <c r="DK46" s="17">
        <v>50.411630000000002</v>
      </c>
      <c r="DL46" s="17"/>
      <c r="DM46" s="17"/>
      <c r="DN46" s="17"/>
      <c r="DO46" s="17">
        <v>0</v>
      </c>
      <c r="DP46" s="17"/>
      <c r="DQ46" s="17"/>
      <c r="DR46" s="17"/>
      <c r="DS46" s="17">
        <v>0</v>
      </c>
      <c r="DT46" s="17"/>
      <c r="DU46" s="17"/>
      <c r="DV46" s="17"/>
      <c r="DW46" s="17">
        <v>0</v>
      </c>
      <c r="DX46" s="17"/>
      <c r="DY46" s="17"/>
      <c r="DZ46" s="17"/>
      <c r="EA46" s="17">
        <v>0</v>
      </c>
      <c r="EB46" s="17">
        <v>110.1</v>
      </c>
      <c r="EC46" s="17">
        <v>112.46647</v>
      </c>
      <c r="ED46" s="17">
        <v>112.46647</v>
      </c>
      <c r="EE46" s="17">
        <v>-2.3664700000000001</v>
      </c>
      <c r="EF46" s="17">
        <v>221.9</v>
      </c>
      <c r="EG46" s="17">
        <v>220.69499999999999</v>
      </c>
      <c r="EH46" s="17">
        <v>220.69497999999999</v>
      </c>
      <c r="EI46" s="17">
        <v>1.20502</v>
      </c>
      <c r="EJ46" s="17"/>
      <c r="EK46" s="17"/>
      <c r="EL46" s="17"/>
      <c r="EM46" s="17">
        <v>0</v>
      </c>
      <c r="EN46" s="17"/>
      <c r="EO46" s="17"/>
      <c r="EP46" s="17"/>
      <c r="EQ46" s="17">
        <v>0</v>
      </c>
      <c r="ER46" s="17"/>
      <c r="ES46" s="17"/>
      <c r="ET46" s="17"/>
      <c r="EU46" s="17">
        <v>0</v>
      </c>
      <c r="EV46" s="17">
        <v>6.5</v>
      </c>
      <c r="EW46" s="17">
        <v>6.39</v>
      </c>
      <c r="EX46" s="17">
        <v>6.39</v>
      </c>
      <c r="EY46" s="17">
        <v>0.11</v>
      </c>
      <c r="EZ46" s="17">
        <v>461.3</v>
      </c>
      <c r="FA46" s="17">
        <v>449.28086000000002</v>
      </c>
      <c r="FB46" s="17">
        <v>386.08454</v>
      </c>
      <c r="FC46" s="17">
        <v>75.215459999999993</v>
      </c>
      <c r="FD46" s="17">
        <v>75.7</v>
      </c>
      <c r="FE46" s="17">
        <v>81.635570000000001</v>
      </c>
      <c r="FF46" s="17">
        <v>81.635570000000001</v>
      </c>
      <c r="FG46" s="17">
        <v>-5.9355700000000002</v>
      </c>
      <c r="FH46" s="17">
        <v>140.76302999999999</v>
      </c>
      <c r="FI46" s="17">
        <v>151.36251999999999</v>
      </c>
      <c r="FJ46" s="17">
        <v>151.36251999999999</v>
      </c>
      <c r="FK46" s="17">
        <v>-10.599489999999999</v>
      </c>
      <c r="FL46" s="17">
        <v>41.533279999999998</v>
      </c>
      <c r="FM46" s="17">
        <v>41.89893</v>
      </c>
      <c r="FN46" s="17">
        <v>41.89893</v>
      </c>
      <c r="FO46" s="17">
        <v>-0.36564999999999998</v>
      </c>
      <c r="FP46" s="17">
        <v>18.399999999999999</v>
      </c>
      <c r="FQ46" s="17">
        <v>19.21088</v>
      </c>
      <c r="FR46" s="17">
        <v>19.21088</v>
      </c>
      <c r="FS46" s="17">
        <v>-0.81088000000000005</v>
      </c>
      <c r="FT46" s="17">
        <v>17.8</v>
      </c>
      <c r="FU46" s="17">
        <v>16.462589999999999</v>
      </c>
      <c r="FV46" s="17">
        <v>18.46453</v>
      </c>
      <c r="FW46" s="17">
        <v>-0.66452999999999995</v>
      </c>
      <c r="FX46" s="17">
        <v>87</v>
      </c>
      <c r="FY46" s="17">
        <v>87.773570000000007</v>
      </c>
      <c r="FZ46" s="17">
        <v>87.773570000000007</v>
      </c>
      <c r="GA46" s="17">
        <v>-0.77356999999999998</v>
      </c>
      <c r="GB46" s="17">
        <v>177.4658</v>
      </c>
      <c r="GC46" s="17">
        <v>185.82039</v>
      </c>
      <c r="GD46" s="17">
        <v>185.82039</v>
      </c>
      <c r="GE46" s="17">
        <v>-8.35459</v>
      </c>
      <c r="GF46" s="17">
        <v>178.20325</v>
      </c>
      <c r="GG46" s="17">
        <v>185.82039</v>
      </c>
      <c r="GH46" s="17">
        <v>185.82039</v>
      </c>
      <c r="GI46" s="17">
        <v>-7.61714</v>
      </c>
      <c r="GJ46" s="17">
        <v>184.71856</v>
      </c>
      <c r="GK46" s="17">
        <v>186.37841</v>
      </c>
      <c r="GL46" s="17">
        <v>186.37841</v>
      </c>
      <c r="GM46" s="17">
        <v>-1.65985</v>
      </c>
      <c r="GN46" s="17">
        <v>108.6</v>
      </c>
      <c r="GO46" s="17">
        <v>110.48202000000001</v>
      </c>
      <c r="GP46" s="17">
        <v>110.48202000000001</v>
      </c>
      <c r="GQ46" s="17">
        <v>-1.88202</v>
      </c>
      <c r="GR46" s="17">
        <v>16.7</v>
      </c>
      <c r="GS46" s="17">
        <v>18</v>
      </c>
      <c r="GT46" s="17">
        <v>18</v>
      </c>
      <c r="GU46" s="17">
        <v>-1.3</v>
      </c>
      <c r="GV46" s="17">
        <v>45.3</v>
      </c>
      <c r="GW46" s="17">
        <v>43.545189999999998</v>
      </c>
      <c r="GX46" s="17">
        <v>43.545189999999998</v>
      </c>
      <c r="GY46" s="17">
        <v>1.75481</v>
      </c>
      <c r="GZ46" s="17">
        <v>2</v>
      </c>
      <c r="HA46" s="17">
        <v>2.0605799999999999</v>
      </c>
      <c r="HB46" s="17">
        <v>2.0605799999999999</v>
      </c>
      <c r="HC46" s="17">
        <v>-6.0580000000000002E-2</v>
      </c>
      <c r="HD46" s="17">
        <v>31.7</v>
      </c>
      <c r="HE46" s="17">
        <v>30.332239999999999</v>
      </c>
      <c r="HF46" s="17">
        <v>30.332239999999999</v>
      </c>
      <c r="HG46" s="17">
        <v>1.3677600000000001</v>
      </c>
      <c r="HH46" s="17">
        <v>113.8</v>
      </c>
      <c r="HI46" s="17">
        <v>114.87697</v>
      </c>
      <c r="HJ46" s="17">
        <v>112.67541</v>
      </c>
      <c r="HK46" s="17">
        <v>1.12459</v>
      </c>
      <c r="HL46" s="17"/>
      <c r="HM46" s="17"/>
      <c r="HN46" s="17"/>
      <c r="HO46" s="17">
        <v>0</v>
      </c>
      <c r="HP46" s="17"/>
      <c r="HQ46" s="17"/>
      <c r="HR46" s="17"/>
      <c r="HS46" s="17">
        <v>0</v>
      </c>
      <c r="HT46" s="17">
        <v>85.4</v>
      </c>
      <c r="HU46" s="17">
        <v>82.812200000000004</v>
      </c>
      <c r="HV46" s="17">
        <v>85.482560000000007</v>
      </c>
      <c r="HW46" s="17">
        <v>-8.2559999999999995E-2</v>
      </c>
      <c r="HX46" s="17"/>
      <c r="HY46" s="17"/>
      <c r="HZ46" s="17"/>
      <c r="IA46" s="17">
        <v>0</v>
      </c>
      <c r="IB46" s="17"/>
      <c r="IC46" s="17"/>
      <c r="ID46" s="17"/>
      <c r="IE46" s="17">
        <v>0</v>
      </c>
      <c r="IF46" s="17">
        <v>45.7</v>
      </c>
      <c r="IG46" s="17">
        <v>45.265309999999999</v>
      </c>
      <c r="IH46" s="17">
        <v>45.265309999999999</v>
      </c>
      <c r="II46" s="17">
        <v>0.43469000000000002</v>
      </c>
      <c r="IJ46" s="17"/>
      <c r="IK46" s="17"/>
      <c r="IL46" s="17"/>
      <c r="IM46" s="17">
        <v>0</v>
      </c>
      <c r="IN46" s="17"/>
      <c r="IO46" s="17"/>
      <c r="IP46" s="17"/>
      <c r="IQ46" s="17">
        <v>0</v>
      </c>
      <c r="IR46" s="17"/>
      <c r="IS46" s="17"/>
      <c r="IT46" s="17"/>
      <c r="IU46" s="17">
        <v>0</v>
      </c>
      <c r="IV46" s="17">
        <v>126.4</v>
      </c>
      <c r="IW46" s="17">
        <v>132.83837</v>
      </c>
      <c r="IX46" s="17">
        <v>132.83837</v>
      </c>
      <c r="IY46" s="17">
        <v>-6.4383699999999999</v>
      </c>
      <c r="IZ46" s="17">
        <v>170.3</v>
      </c>
      <c r="JA46" s="17">
        <v>169.608</v>
      </c>
      <c r="JB46" s="17">
        <v>169.608</v>
      </c>
      <c r="JC46" s="17">
        <v>0.69199999999999995</v>
      </c>
      <c r="JD46" s="17">
        <v>167.5</v>
      </c>
      <c r="JE46" s="17">
        <v>169.608</v>
      </c>
      <c r="JF46" s="17">
        <v>169.608</v>
      </c>
      <c r="JG46" s="17">
        <v>-2.1080000000000001</v>
      </c>
      <c r="JH46" s="17">
        <v>170.8</v>
      </c>
      <c r="JI46" s="17">
        <v>169.608</v>
      </c>
      <c r="JJ46" s="17">
        <v>169.608</v>
      </c>
      <c r="JK46" s="17">
        <v>1.1919999999999999</v>
      </c>
      <c r="JL46" s="17">
        <v>254.8</v>
      </c>
      <c r="JM46" s="17">
        <v>255.17599999999999</v>
      </c>
      <c r="JN46" s="17">
        <v>255.17599999999999</v>
      </c>
      <c r="JO46" s="17">
        <v>-0.376</v>
      </c>
      <c r="JP46" s="17">
        <v>73.599999999999994</v>
      </c>
      <c r="JQ46" s="17">
        <v>73.590999999999994</v>
      </c>
      <c r="JR46" s="17">
        <v>73.590999999999994</v>
      </c>
      <c r="JS46" s="17">
        <v>8.9999999999999993E-3</v>
      </c>
      <c r="JT46" s="17">
        <v>35.6</v>
      </c>
      <c r="JU46" s="17">
        <v>36.905999999999999</v>
      </c>
      <c r="JV46" s="17">
        <v>36.905999999999999</v>
      </c>
      <c r="JW46" s="17">
        <v>-1.306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v>
      </c>
      <c r="KW46" s="17">
        <v>1.7823899999999999</v>
      </c>
      <c r="KX46" s="17">
        <v>1.7823899999999999</v>
      </c>
      <c r="KY46" s="17">
        <v>0.21761</v>
      </c>
      <c r="KZ46" s="17">
        <v>173.77500000000001</v>
      </c>
      <c r="LA46" s="17">
        <v>180.86492000000001</v>
      </c>
      <c r="LB46" s="17">
        <v>180.86476999999999</v>
      </c>
      <c r="LC46" s="17">
        <v>-7.0897699999999997</v>
      </c>
      <c r="LD46" s="17">
        <v>120.63500000000001</v>
      </c>
      <c r="LE46" s="17">
        <v>125.8177</v>
      </c>
      <c r="LF46" s="17">
        <v>125.81768</v>
      </c>
      <c r="LG46" s="17">
        <v>-5.1826800000000004</v>
      </c>
      <c r="LH46" s="17">
        <v>62.201999999999998</v>
      </c>
      <c r="LI46" s="17">
        <v>67.199219999999997</v>
      </c>
      <c r="LJ46" s="17">
        <v>67.199219999999997</v>
      </c>
      <c r="LK46" s="17">
        <v>-4.9972200000000004</v>
      </c>
      <c r="LL46" s="17">
        <v>76.643000000000001</v>
      </c>
      <c r="LM46" s="17">
        <v>78.567999999999998</v>
      </c>
      <c r="LN46" s="17">
        <v>78.567999999999998</v>
      </c>
      <c r="LO46" s="17">
        <v>-1.925</v>
      </c>
      <c r="LP46" s="17">
        <v>29.65</v>
      </c>
      <c r="LQ46" s="17">
        <v>29.980560000000001</v>
      </c>
      <c r="LR46" s="17">
        <v>29.980560000000001</v>
      </c>
      <c r="LS46" s="17">
        <v>-0.33056000000000002</v>
      </c>
      <c r="LT46" s="17"/>
      <c r="LU46" s="17"/>
      <c r="LV46" s="17"/>
      <c r="LW46" s="17">
        <v>0</v>
      </c>
      <c r="LX46" s="17"/>
      <c r="LY46" s="17"/>
      <c r="LZ46" s="17"/>
      <c r="MA46" s="17">
        <v>0</v>
      </c>
      <c r="MB46" s="17"/>
      <c r="MC46" s="17"/>
      <c r="MD46" s="17"/>
      <c r="ME46" s="17">
        <v>0</v>
      </c>
      <c r="MF46" s="17">
        <v>142.02600000000001</v>
      </c>
      <c r="MG46" s="17">
        <v>153.12568999999999</v>
      </c>
      <c r="MH46" s="17">
        <v>153.12568999999999</v>
      </c>
      <c r="MI46" s="17">
        <v>-11.099690000000001</v>
      </c>
      <c r="MJ46" s="17">
        <v>143.25200000000001</v>
      </c>
      <c r="MK46" s="17">
        <v>153.12568999999999</v>
      </c>
      <c r="ML46" s="17">
        <v>153.12568999999999</v>
      </c>
      <c r="MM46" s="17">
        <v>-9.8736899999999999</v>
      </c>
      <c r="MN46" s="17">
        <v>168.23400000000001</v>
      </c>
      <c r="MO46" s="17">
        <v>153.58553000000001</v>
      </c>
      <c r="MP46" s="17">
        <v>153.58552</v>
      </c>
      <c r="MQ46" s="17">
        <v>14.648479999999999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6</v>
      </c>
      <c r="NU46" s="17">
        <v>6.5736800000000004</v>
      </c>
      <c r="NV46" s="17">
        <v>6.5736800000000004</v>
      </c>
      <c r="NW46" s="17">
        <v>-0.57367999999999997</v>
      </c>
      <c r="NX46" s="17">
        <v>1.8</v>
      </c>
      <c r="NY46" s="17">
        <v>6.8964100000000004</v>
      </c>
      <c r="NZ46" s="17">
        <v>6.8964100000000004</v>
      </c>
      <c r="OA46" s="17">
        <v>-5.0964099999999997</v>
      </c>
      <c r="OB46" s="17">
        <v>20</v>
      </c>
      <c r="OC46" s="17">
        <v>17.842569999999998</v>
      </c>
      <c r="OD46" s="17">
        <v>17.492709999999999</v>
      </c>
      <c r="OE46" s="17">
        <v>2.5072899999999998</v>
      </c>
      <c r="OF46" s="17">
        <v>0</v>
      </c>
      <c r="OG46" s="17"/>
      <c r="OH46" s="17"/>
      <c r="OI46" s="17">
        <v>0</v>
      </c>
      <c r="OJ46" s="17">
        <v>81.7</v>
      </c>
      <c r="OK46" s="17">
        <v>83.73</v>
      </c>
      <c r="OL46" s="17">
        <v>101.607</v>
      </c>
      <c r="OM46" s="17">
        <v>-19.907</v>
      </c>
      <c r="ON46" s="17">
        <v>0</v>
      </c>
      <c r="OO46" s="17"/>
      <c r="OP46" s="17"/>
      <c r="OQ46" s="17">
        <v>0</v>
      </c>
      <c r="OR46" s="17">
        <v>0</v>
      </c>
      <c r="OS46" s="17">
        <v>3.76</v>
      </c>
      <c r="OT46" s="17">
        <v>2.2810000000000001</v>
      </c>
      <c r="OU46" s="17">
        <v>-2.2810000000000001</v>
      </c>
      <c r="OV46" s="17">
        <v>0</v>
      </c>
      <c r="OW46" s="17"/>
      <c r="OX46" s="17"/>
      <c r="OY46" s="17">
        <v>0</v>
      </c>
      <c r="OZ46" s="17">
        <v>20.100000000000001</v>
      </c>
      <c r="PA46" s="17">
        <v>19.436350000000001</v>
      </c>
      <c r="PB46" s="17">
        <v>19.436350000000001</v>
      </c>
      <c r="PC46" s="17">
        <v>0.66364999999999996</v>
      </c>
      <c r="PD46" s="17">
        <v>9.8000000000000007</v>
      </c>
      <c r="PE46" s="17">
        <v>9.9830000000000005</v>
      </c>
      <c r="PF46" s="17">
        <v>9.9830000000000005</v>
      </c>
      <c r="PG46" s="17">
        <v>-0.183</v>
      </c>
      <c r="PH46" s="17">
        <v>5.5</v>
      </c>
      <c r="PI46" s="17">
        <v>5.67</v>
      </c>
      <c r="PJ46" s="17">
        <v>5.67</v>
      </c>
      <c r="PK46" s="17">
        <v>-0.17</v>
      </c>
      <c r="PL46" s="17">
        <v>0</v>
      </c>
      <c r="PM46" s="17"/>
      <c r="PN46" s="17"/>
      <c r="PO46" s="17">
        <v>0</v>
      </c>
      <c r="PP46" s="17">
        <v>1.4</v>
      </c>
      <c r="PQ46" s="17">
        <v>1</v>
      </c>
      <c r="PR46" s="17">
        <v>1</v>
      </c>
      <c r="PS46" s="17">
        <v>0.4</v>
      </c>
      <c r="PT46" s="17">
        <v>3.6</v>
      </c>
      <c r="PU46" s="17">
        <v>3.54</v>
      </c>
      <c r="PV46" s="17">
        <v>3.55</v>
      </c>
      <c r="PW46" s="17">
        <v>0.05</v>
      </c>
      <c r="PX46" s="17">
        <v>5.2</v>
      </c>
      <c r="PY46" s="17">
        <v>4.5999999999999996</v>
      </c>
      <c r="PZ46" s="17">
        <v>4.5999999999999996</v>
      </c>
      <c r="QA46" s="17">
        <v>0.6</v>
      </c>
      <c r="QB46" s="17">
        <v>20.100000000000001</v>
      </c>
      <c r="QC46" s="17">
        <v>20.274049999999999</v>
      </c>
      <c r="QD46" s="17">
        <v>20.274049999999999</v>
      </c>
      <c r="QE46" s="17">
        <v>-0.17405000000000001</v>
      </c>
      <c r="QF46" s="17">
        <v>20</v>
      </c>
      <c r="QG46" s="17">
        <v>17.249759999999998</v>
      </c>
      <c r="QH46" s="17">
        <v>19.33916</v>
      </c>
      <c r="QI46" s="17">
        <v>0.66083999999999998</v>
      </c>
      <c r="QJ46" s="17">
        <v>18.5</v>
      </c>
      <c r="QK46" s="17">
        <v>15.607390000000001</v>
      </c>
      <c r="QL46" s="17">
        <v>17.492709999999999</v>
      </c>
      <c r="QM46" s="17">
        <v>1.00729</v>
      </c>
      <c r="QN46" s="17">
        <v>3.4</v>
      </c>
      <c r="QO46" s="17">
        <v>3.5</v>
      </c>
      <c r="QP46" s="17">
        <v>3.5</v>
      </c>
      <c r="QQ46" s="17">
        <v>-0.1</v>
      </c>
      <c r="QR46" s="17">
        <v>18.600000000000001</v>
      </c>
      <c r="QS46" s="17">
        <v>15.947520000000001</v>
      </c>
      <c r="QT46" s="17">
        <v>17.881440000000001</v>
      </c>
      <c r="QU46" s="17">
        <v>0.71855999999999998</v>
      </c>
      <c r="QV46" s="17">
        <v>0</v>
      </c>
      <c r="QW46" s="17"/>
      <c r="QX46" s="17"/>
      <c r="QY46" s="17">
        <v>0</v>
      </c>
      <c r="QZ46" s="17">
        <v>0</v>
      </c>
      <c r="RA46" s="17"/>
      <c r="RB46" s="17"/>
      <c r="RC46" s="17">
        <v>0</v>
      </c>
      <c r="RD46" s="17">
        <v>17.899999999999999</v>
      </c>
      <c r="RE46" s="17">
        <v>21.55</v>
      </c>
      <c r="RF46" s="17">
        <v>22.382999999999999</v>
      </c>
      <c r="RG46" s="17">
        <v>-4.4829999999999997</v>
      </c>
      <c r="RH46" s="17">
        <v>62.9</v>
      </c>
      <c r="RI46" s="17">
        <v>57.62</v>
      </c>
      <c r="RJ46" s="17">
        <v>62.695</v>
      </c>
      <c r="RK46" s="17">
        <v>0.20499999999999999</v>
      </c>
      <c r="RL46" s="17">
        <v>0</v>
      </c>
      <c r="RM46" s="17"/>
      <c r="RN46" s="17"/>
      <c r="RO46" s="17">
        <v>0</v>
      </c>
      <c r="RP46" s="17">
        <v>3.2</v>
      </c>
      <c r="RQ46" s="17">
        <v>3.3</v>
      </c>
      <c r="RR46" s="17">
        <v>3.3</v>
      </c>
      <c r="RS46" s="17">
        <v>-0.1</v>
      </c>
      <c r="RT46" s="17">
        <v>13.7</v>
      </c>
      <c r="RU46" s="17">
        <v>19.173719999999999</v>
      </c>
      <c r="RV46" s="17">
        <v>19.792000000000002</v>
      </c>
      <c r="RW46" s="17">
        <v>-6.0919999999999996</v>
      </c>
      <c r="RX46" s="17">
        <v>3.04</v>
      </c>
      <c r="RY46" s="17">
        <v>2</v>
      </c>
      <c r="RZ46" s="17">
        <v>2</v>
      </c>
      <c r="SA46" s="17">
        <v>1.04</v>
      </c>
      <c r="SB46" s="17"/>
      <c r="SC46" s="17">
        <v>0.4</v>
      </c>
      <c r="SD46" s="17">
        <v>0.4</v>
      </c>
      <c r="SE46" s="17">
        <v>-0.4</v>
      </c>
      <c r="SF46" s="17">
        <v>0</v>
      </c>
      <c r="SG46" s="17"/>
      <c r="SH46" s="17"/>
      <c r="SI46" s="17">
        <v>0</v>
      </c>
      <c r="SJ46" s="17">
        <v>19.8</v>
      </c>
      <c r="SK46" s="17">
        <v>17.842569999999998</v>
      </c>
      <c r="SL46" s="17">
        <v>17.881440000000001</v>
      </c>
      <c r="SM46" s="17">
        <v>1.91856</v>
      </c>
      <c r="SN46" s="17">
        <v>1.8</v>
      </c>
      <c r="SO46" s="17">
        <v>11.506320000000001</v>
      </c>
      <c r="SP46" s="17">
        <v>8.1999999999999993</v>
      </c>
      <c r="SQ46" s="17">
        <v>-6.4</v>
      </c>
      <c r="SR46" s="17">
        <v>20</v>
      </c>
      <c r="SS46" s="17">
        <v>17.842569999999998</v>
      </c>
      <c r="ST46" s="17">
        <v>19.436350000000001</v>
      </c>
      <c r="SU46" s="17">
        <v>0.56364999999999998</v>
      </c>
      <c r="SV46" s="17">
        <v>20.2</v>
      </c>
      <c r="SW46" s="17">
        <v>17.842569999999998</v>
      </c>
      <c r="SX46" s="17">
        <v>19.436350000000001</v>
      </c>
      <c r="SY46" s="17">
        <v>0.76365000000000005</v>
      </c>
      <c r="SZ46" s="17">
        <v>20</v>
      </c>
      <c r="TA46" s="17">
        <v>17.842569999999998</v>
      </c>
      <c r="TB46" s="17">
        <v>18.46453</v>
      </c>
      <c r="TC46" s="17">
        <v>1.5354699999999999</v>
      </c>
      <c r="TD46" s="17">
        <v>8.1</v>
      </c>
      <c r="TE46" s="17">
        <v>2.8</v>
      </c>
      <c r="TF46" s="17">
        <v>9.3450000000000006</v>
      </c>
      <c r="TG46" s="17">
        <v>-1.2450000000000001</v>
      </c>
      <c r="TH46" s="17">
        <v>32.9</v>
      </c>
      <c r="TI46" s="17">
        <v>42.76</v>
      </c>
      <c r="TJ46" s="17">
        <v>53.576000000000001</v>
      </c>
      <c r="TK46" s="17">
        <v>-20.675999999999998</v>
      </c>
      <c r="TL46" s="17">
        <v>0</v>
      </c>
      <c r="TM46" s="17"/>
      <c r="TN46" s="17"/>
      <c r="TO46" s="17">
        <v>0</v>
      </c>
      <c r="TP46" s="17">
        <v>77.400000000000006</v>
      </c>
      <c r="TQ46" s="17">
        <v>99.88</v>
      </c>
      <c r="TR46" s="17">
        <v>66.105999999999995</v>
      </c>
      <c r="TS46" s="17">
        <v>11.294</v>
      </c>
      <c r="TT46" s="17">
        <v>104</v>
      </c>
      <c r="TU46" s="17">
        <v>96.88</v>
      </c>
      <c r="TV46" s="17">
        <v>80.944999999999993</v>
      </c>
      <c r="TW46" s="17">
        <v>23.055</v>
      </c>
      <c r="TX46" s="17">
        <v>7.7</v>
      </c>
      <c r="TY46" s="17">
        <v>2</v>
      </c>
      <c r="TZ46" s="17">
        <v>2.0550000000000002</v>
      </c>
      <c r="UA46" s="17">
        <v>5.6449999999999996</v>
      </c>
      <c r="UB46" s="17">
        <v>6.6</v>
      </c>
      <c r="UC46" s="17">
        <v>4</v>
      </c>
      <c r="UD46" s="17">
        <v>3.35</v>
      </c>
      <c r="UE46" s="17">
        <v>3.25</v>
      </c>
      <c r="UF46" s="17">
        <v>0</v>
      </c>
      <c r="UG46" s="17"/>
      <c r="UH46" s="17"/>
      <c r="UI46" s="17">
        <v>0</v>
      </c>
      <c r="UJ46" s="17">
        <v>20.16047</v>
      </c>
      <c r="UK46" s="17">
        <v>18.30904</v>
      </c>
      <c r="UL46" s="17">
        <v>19.436350000000001</v>
      </c>
      <c r="UM46" s="17">
        <v>0.72411999999999999</v>
      </c>
      <c r="UN46" s="17">
        <v>8.2600200000000008</v>
      </c>
      <c r="UO46" s="17">
        <v>7</v>
      </c>
      <c r="UP46" s="17">
        <v>7</v>
      </c>
      <c r="UQ46" s="17">
        <v>1.2600199999999999</v>
      </c>
      <c r="UR46" s="17">
        <v>7.9</v>
      </c>
      <c r="US46" s="17">
        <v>8.1999999999999993</v>
      </c>
      <c r="UT46" s="17">
        <v>8.1999999999999993</v>
      </c>
      <c r="UU46" s="17">
        <v>-0.3</v>
      </c>
      <c r="UV46" s="17">
        <v>20.399999999999999</v>
      </c>
      <c r="UW46" s="17">
        <v>17.337219999999999</v>
      </c>
      <c r="UX46" s="17">
        <v>19.436350000000001</v>
      </c>
      <c r="UY46" s="17">
        <v>0.96365000000000001</v>
      </c>
      <c r="UZ46" s="17">
        <v>20.399999999999999</v>
      </c>
      <c r="VA46" s="17">
        <v>17.337219999999999</v>
      </c>
      <c r="VB46" s="17">
        <v>19.436350000000001</v>
      </c>
      <c r="VC46" s="17">
        <v>0.96365000000000001</v>
      </c>
      <c r="VD46" s="17">
        <v>20.100000000000001</v>
      </c>
      <c r="VE46" s="17">
        <v>17.337219999999999</v>
      </c>
      <c r="VF46" s="17">
        <v>19.436350000000001</v>
      </c>
      <c r="VG46" s="17">
        <v>0.66364999999999996</v>
      </c>
      <c r="VH46" s="17">
        <v>0</v>
      </c>
      <c r="VI46" s="17">
        <v>3.03</v>
      </c>
      <c r="VJ46" s="17">
        <v>1.718</v>
      </c>
      <c r="VK46" s="17">
        <v>-1.718</v>
      </c>
      <c r="VL46" s="17">
        <v>0</v>
      </c>
      <c r="VM46" s="17"/>
      <c r="VN46" s="17"/>
      <c r="VO46" s="17">
        <v>0</v>
      </c>
      <c r="VP46" s="17">
        <v>0</v>
      </c>
      <c r="VQ46" s="17"/>
      <c r="VR46" s="17"/>
      <c r="VS46" s="17">
        <v>0</v>
      </c>
      <c r="VT46" s="17">
        <v>0</v>
      </c>
      <c r="VU46" s="17"/>
      <c r="VV46" s="17"/>
      <c r="VW46" s="17">
        <v>0</v>
      </c>
      <c r="VX46" s="17">
        <v>0.63</v>
      </c>
      <c r="VY46" s="17">
        <v>0.6</v>
      </c>
      <c r="VZ46" s="17">
        <v>0.6</v>
      </c>
      <c r="WA46" s="17">
        <v>0.03</v>
      </c>
      <c r="WB46" s="17">
        <v>117.74299999999999</v>
      </c>
      <c r="WC46" s="17">
        <v>108.84</v>
      </c>
      <c r="WD46" s="17">
        <v>121.081</v>
      </c>
      <c r="WE46" s="17">
        <v>-3.3380000000000001</v>
      </c>
      <c r="WF46" s="17">
        <v>126.089</v>
      </c>
      <c r="WG46" s="17">
        <v>114.08</v>
      </c>
      <c r="WH46" s="17">
        <v>115.634</v>
      </c>
      <c r="WI46" s="17">
        <v>10.455</v>
      </c>
      <c r="WJ46" s="17">
        <v>0</v>
      </c>
      <c r="WK46" s="17"/>
      <c r="WL46" s="17"/>
      <c r="WM46" s="17">
        <v>0</v>
      </c>
      <c r="WN46" s="17">
        <v>4.4000000000000004</v>
      </c>
      <c r="WO46" s="17">
        <v>4.2</v>
      </c>
      <c r="WP46" s="17">
        <v>4.2</v>
      </c>
      <c r="WQ46" s="17">
        <v>0.2</v>
      </c>
      <c r="WR46" s="17">
        <v>0</v>
      </c>
      <c r="WS46" s="17"/>
      <c r="WT46" s="17"/>
      <c r="WU46" s="17">
        <v>0</v>
      </c>
      <c r="WV46" s="17">
        <v>1.2</v>
      </c>
      <c r="WW46" s="17">
        <v>1.2</v>
      </c>
      <c r="WX46" s="17">
        <v>1.2</v>
      </c>
      <c r="WY46" s="17">
        <v>0</v>
      </c>
      <c r="WZ46" s="17">
        <v>1.2</v>
      </c>
      <c r="XA46" s="17">
        <v>1.4</v>
      </c>
      <c r="XB46" s="17">
        <v>1.4</v>
      </c>
      <c r="XC46" s="17">
        <v>-0.2</v>
      </c>
      <c r="XD46" s="17">
        <v>0</v>
      </c>
      <c r="XE46" s="17"/>
      <c r="XF46" s="17"/>
      <c r="XG46" s="17">
        <v>0</v>
      </c>
      <c r="XH46" s="17">
        <v>8.1999999999999993</v>
      </c>
      <c r="XI46" s="17">
        <v>8.24</v>
      </c>
      <c r="XJ46" s="17">
        <v>7.2</v>
      </c>
      <c r="XK46" s="17">
        <v>1</v>
      </c>
      <c r="XL46" s="17">
        <v>20</v>
      </c>
      <c r="XM46" s="17">
        <v>17.93975</v>
      </c>
      <c r="XN46" s="17">
        <v>18.46453</v>
      </c>
      <c r="XO46" s="17">
        <v>1.5354699999999999</v>
      </c>
      <c r="XP46" s="17">
        <v>9.9</v>
      </c>
      <c r="XQ46" s="17">
        <v>10.8</v>
      </c>
      <c r="XR46" s="17">
        <v>10.8</v>
      </c>
      <c r="XS46" s="17">
        <v>-0.9</v>
      </c>
      <c r="XT46" s="17">
        <v>27.3</v>
      </c>
      <c r="XU46" s="17">
        <v>27</v>
      </c>
      <c r="XV46" s="17">
        <v>27</v>
      </c>
      <c r="XW46" s="17">
        <v>0.3</v>
      </c>
      <c r="XX46" s="17">
        <v>30.9</v>
      </c>
      <c r="XY46" s="17">
        <v>27</v>
      </c>
      <c r="XZ46" s="17">
        <v>27</v>
      </c>
      <c r="YA46" s="17">
        <v>3.9</v>
      </c>
      <c r="YB46" s="17">
        <v>14</v>
      </c>
      <c r="YC46" s="17">
        <v>14</v>
      </c>
      <c r="YD46" s="17">
        <v>14</v>
      </c>
      <c r="YE46" s="17">
        <v>0</v>
      </c>
      <c r="YF46" s="17">
        <v>19.100000000000001</v>
      </c>
      <c r="YG46" s="17">
        <v>17.62</v>
      </c>
      <c r="YH46" s="17">
        <v>19</v>
      </c>
      <c r="YI46" s="17">
        <v>0.1</v>
      </c>
      <c r="YJ46" s="17">
        <v>6.62</v>
      </c>
      <c r="YK46" s="17">
        <v>8.3000000000000007</v>
      </c>
      <c r="YL46" s="17">
        <v>8.3000000000000007</v>
      </c>
      <c r="YM46" s="17">
        <v>-1.68</v>
      </c>
      <c r="YN46" s="17">
        <v>11.27</v>
      </c>
      <c r="YO46" s="17">
        <v>11</v>
      </c>
      <c r="YP46" s="17">
        <v>11</v>
      </c>
      <c r="YQ46" s="17">
        <v>0.27</v>
      </c>
      <c r="YR46" s="17">
        <v>16.29</v>
      </c>
      <c r="YS46" s="17">
        <v>22</v>
      </c>
      <c r="YT46" s="17">
        <v>22</v>
      </c>
      <c r="YU46" s="17">
        <v>-5.71</v>
      </c>
    </row>
    <row r="47" spans="1:671" ht="24" customHeight="1" x14ac:dyDescent="0.3">
      <c r="A47" s="1"/>
      <c r="B47" s="16" t="s">
        <v>48</v>
      </c>
      <c r="C47" s="16" t="s">
        <v>795</v>
      </c>
      <c r="D47" s="17">
        <v>204.2</v>
      </c>
      <c r="E47" s="17">
        <v>203.40136000000001</v>
      </c>
      <c r="F47" s="17">
        <v>203.40136000000001</v>
      </c>
      <c r="G47" s="17">
        <v>0.79864000000000002</v>
      </c>
      <c r="H47" s="17">
        <v>627.5</v>
      </c>
      <c r="I47" s="17">
        <v>621.9896</v>
      </c>
      <c r="J47" s="17">
        <v>621.9896</v>
      </c>
      <c r="K47" s="17">
        <v>5.5103999999999997</v>
      </c>
      <c r="L47" s="17">
        <v>214</v>
      </c>
      <c r="M47" s="17">
        <v>202.54092</v>
      </c>
      <c r="N47" s="17">
        <v>202.54091</v>
      </c>
      <c r="O47" s="17">
        <v>11.45909</v>
      </c>
      <c r="P47" s="17"/>
      <c r="Q47" s="17"/>
      <c r="R47" s="17"/>
      <c r="S47" s="17">
        <v>0</v>
      </c>
      <c r="T47" s="17"/>
      <c r="U47" s="17"/>
      <c r="V47" s="17"/>
      <c r="W47" s="17">
        <v>0</v>
      </c>
      <c r="X47" s="17">
        <v>91.7</v>
      </c>
      <c r="Y47" s="17">
        <v>91.867829999999998</v>
      </c>
      <c r="Z47" s="17">
        <v>91.867829999999998</v>
      </c>
      <c r="AA47" s="17">
        <v>-0.16783000000000001</v>
      </c>
      <c r="AB47" s="17">
        <v>241.8</v>
      </c>
      <c r="AC47" s="17">
        <v>240</v>
      </c>
      <c r="AD47" s="17">
        <v>240</v>
      </c>
      <c r="AE47" s="17">
        <v>1.8</v>
      </c>
      <c r="AF47" s="17"/>
      <c r="AG47" s="17"/>
      <c r="AH47" s="17"/>
      <c r="AI47" s="17">
        <v>0</v>
      </c>
      <c r="AJ47" s="17"/>
      <c r="AK47" s="17"/>
      <c r="AL47" s="17"/>
      <c r="AM47" s="17">
        <v>0</v>
      </c>
      <c r="AN47" s="17"/>
      <c r="AO47" s="17"/>
      <c r="AP47" s="17"/>
      <c r="AQ47" s="17">
        <v>0</v>
      </c>
      <c r="AR47" s="17">
        <v>201.8</v>
      </c>
      <c r="AS47" s="17">
        <v>196.93881999999999</v>
      </c>
      <c r="AT47" s="17"/>
      <c r="AU47" s="17">
        <v>201.8</v>
      </c>
      <c r="AV47" s="17">
        <v>201.4</v>
      </c>
      <c r="AW47" s="17">
        <v>199.47789</v>
      </c>
      <c r="AX47" s="17">
        <v>199.47789</v>
      </c>
      <c r="AY47" s="17">
        <v>1.92211</v>
      </c>
      <c r="AZ47" s="17"/>
      <c r="BA47" s="17"/>
      <c r="BB47" s="17"/>
      <c r="BC47" s="17">
        <v>0</v>
      </c>
      <c r="BD47" s="17">
        <v>0</v>
      </c>
      <c r="BE47" s="17"/>
      <c r="BF47" s="17"/>
      <c r="BG47" s="17">
        <v>0</v>
      </c>
      <c r="BH47" s="17"/>
      <c r="BI47" s="17"/>
      <c r="BJ47" s="17"/>
      <c r="BK47" s="17">
        <v>0</v>
      </c>
      <c r="BL47" s="17">
        <v>308.8</v>
      </c>
      <c r="BM47" s="17">
        <v>422.28872999999999</v>
      </c>
      <c r="BN47" s="17">
        <v>557.29152999999997</v>
      </c>
      <c r="BO47" s="17">
        <v>-248.49153000000001</v>
      </c>
      <c r="BP47" s="17">
        <v>9.8000000000000007</v>
      </c>
      <c r="BQ47" s="17">
        <v>9.8007899999999992</v>
      </c>
      <c r="BR47" s="17">
        <v>3.45607</v>
      </c>
      <c r="BS47" s="17">
        <v>6.3439300000000003</v>
      </c>
      <c r="BT47" s="17"/>
      <c r="BU47" s="17"/>
      <c r="BV47" s="17"/>
      <c r="BW47" s="17">
        <v>0</v>
      </c>
      <c r="BX47" s="17"/>
      <c r="BY47" s="17"/>
      <c r="BZ47" s="17"/>
      <c r="CA47" s="17">
        <v>0</v>
      </c>
      <c r="CB47" s="17"/>
      <c r="CC47" s="17"/>
      <c r="CD47" s="17"/>
      <c r="CE47" s="17">
        <v>0</v>
      </c>
      <c r="CF47" s="17"/>
      <c r="CG47" s="17"/>
      <c r="CH47" s="17"/>
      <c r="CI47" s="17">
        <v>0</v>
      </c>
      <c r="CJ47" s="17">
        <v>168.7</v>
      </c>
      <c r="CK47" s="17">
        <v>164.06706</v>
      </c>
      <c r="CL47" s="17">
        <v>164.06706</v>
      </c>
      <c r="CM47" s="17">
        <v>4.6329399999999996</v>
      </c>
      <c r="CN47" s="17">
        <v>9.6839999999999993</v>
      </c>
      <c r="CO47" s="17">
        <v>5.1383299999999998</v>
      </c>
      <c r="CP47" s="17">
        <v>5.1383299999999998</v>
      </c>
      <c r="CQ47" s="17">
        <v>4.5456700000000003</v>
      </c>
      <c r="CR47" s="17">
        <v>6.3449999999999998</v>
      </c>
      <c r="CS47" s="17">
        <v>2.8205</v>
      </c>
      <c r="CT47" s="17">
        <v>2.8205</v>
      </c>
      <c r="CU47" s="17">
        <v>3.5245000000000002</v>
      </c>
      <c r="CV47" s="17">
        <v>16.600000000000001</v>
      </c>
      <c r="CW47" s="17"/>
      <c r="CX47" s="17">
        <v>16.808070000000001</v>
      </c>
      <c r="CY47" s="17">
        <v>-0.20807</v>
      </c>
      <c r="CZ47" s="17">
        <v>6.9</v>
      </c>
      <c r="DA47" s="17">
        <v>6.8787000000000003</v>
      </c>
      <c r="DB47" s="17">
        <v>6.8787000000000003</v>
      </c>
      <c r="DC47" s="17">
        <v>2.1299999999999999E-2</v>
      </c>
      <c r="DD47" s="17">
        <v>14</v>
      </c>
      <c r="DE47" s="17">
        <v>14.933920000000001</v>
      </c>
      <c r="DF47" s="17">
        <v>14.933920000000001</v>
      </c>
      <c r="DG47" s="17">
        <v>-0.93391999999999997</v>
      </c>
      <c r="DH47" s="17">
        <v>136.19999999999999</v>
      </c>
      <c r="DI47" s="17">
        <v>136.33917</v>
      </c>
      <c r="DJ47" s="17">
        <v>94.486130000000003</v>
      </c>
      <c r="DK47" s="17">
        <v>41.71387</v>
      </c>
      <c r="DL47" s="17"/>
      <c r="DM47" s="17"/>
      <c r="DN47" s="17"/>
      <c r="DO47" s="17">
        <v>0</v>
      </c>
      <c r="DP47" s="17"/>
      <c r="DQ47" s="17"/>
      <c r="DR47" s="17"/>
      <c r="DS47" s="17">
        <v>0</v>
      </c>
      <c r="DT47" s="17"/>
      <c r="DU47" s="17"/>
      <c r="DV47" s="17"/>
      <c r="DW47" s="17">
        <v>0</v>
      </c>
      <c r="DX47" s="17"/>
      <c r="DY47" s="17"/>
      <c r="DZ47" s="17"/>
      <c r="EA47" s="17">
        <v>0</v>
      </c>
      <c r="EB47" s="17">
        <v>110.7</v>
      </c>
      <c r="EC47" s="17">
        <v>112.46647</v>
      </c>
      <c r="ED47" s="17">
        <v>112.46647</v>
      </c>
      <c r="EE47" s="17">
        <v>-1.76647</v>
      </c>
      <c r="EF47" s="17">
        <v>222</v>
      </c>
      <c r="EG47" s="17">
        <v>220.69499999999999</v>
      </c>
      <c r="EH47" s="17">
        <v>220.69499999999999</v>
      </c>
      <c r="EI47" s="17">
        <v>1.3049999999999999</v>
      </c>
      <c r="EJ47" s="17"/>
      <c r="EK47" s="17"/>
      <c r="EL47" s="17"/>
      <c r="EM47" s="17">
        <v>0</v>
      </c>
      <c r="EN47" s="17"/>
      <c r="EO47" s="17"/>
      <c r="EP47" s="17"/>
      <c r="EQ47" s="17">
        <v>0</v>
      </c>
      <c r="ER47" s="17"/>
      <c r="ES47" s="17"/>
      <c r="ET47" s="17"/>
      <c r="EU47" s="17">
        <v>0</v>
      </c>
      <c r="EV47" s="17">
        <v>6.5</v>
      </c>
      <c r="EW47" s="17">
        <v>6.39</v>
      </c>
      <c r="EX47" s="17">
        <v>6.39</v>
      </c>
      <c r="EY47" s="17">
        <v>0.11</v>
      </c>
      <c r="EZ47" s="17">
        <v>462.7</v>
      </c>
      <c r="FA47" s="17">
        <v>449.28086000000002</v>
      </c>
      <c r="FB47" s="17">
        <v>449.28082999999998</v>
      </c>
      <c r="FC47" s="17">
        <v>13.419169999999999</v>
      </c>
      <c r="FD47" s="17">
        <v>80.099999999999994</v>
      </c>
      <c r="FE47" s="17">
        <v>81.635570000000001</v>
      </c>
      <c r="FF47" s="17">
        <v>81.635570000000001</v>
      </c>
      <c r="FG47" s="17">
        <v>-1.5355700000000001</v>
      </c>
      <c r="FH47" s="17">
        <v>145.12413000000001</v>
      </c>
      <c r="FI47" s="17">
        <v>149.98721</v>
      </c>
      <c r="FJ47" s="17">
        <v>151.36251999999999</v>
      </c>
      <c r="FK47" s="17">
        <v>-6.2383899999999999</v>
      </c>
      <c r="FL47" s="17">
        <v>41.944029999999998</v>
      </c>
      <c r="FM47" s="17">
        <v>41.89893</v>
      </c>
      <c r="FN47" s="17">
        <v>41.89893</v>
      </c>
      <c r="FO47" s="17">
        <v>4.5100000000000001E-2</v>
      </c>
      <c r="FP47" s="17">
        <v>18.399999999999999</v>
      </c>
      <c r="FQ47" s="17">
        <v>19.21088</v>
      </c>
      <c r="FR47" s="17">
        <v>19.21088</v>
      </c>
      <c r="FS47" s="17">
        <v>-0.81088000000000005</v>
      </c>
      <c r="FT47" s="17">
        <v>17.8</v>
      </c>
      <c r="FU47" s="17">
        <v>16.462589999999999</v>
      </c>
      <c r="FV47" s="17">
        <v>18.46453</v>
      </c>
      <c r="FW47" s="17">
        <v>-0.66452999999999995</v>
      </c>
      <c r="FX47" s="17">
        <v>90.1</v>
      </c>
      <c r="FY47" s="17">
        <v>87.773570000000007</v>
      </c>
      <c r="FZ47" s="17">
        <v>87.773570000000007</v>
      </c>
      <c r="GA47" s="17">
        <v>2.3264300000000002</v>
      </c>
      <c r="GB47" s="17">
        <v>182.90664000000001</v>
      </c>
      <c r="GC47" s="17">
        <v>185.82039</v>
      </c>
      <c r="GD47" s="17">
        <v>185.82039</v>
      </c>
      <c r="GE47" s="17">
        <v>-2.9137499999999998</v>
      </c>
      <c r="GF47" s="17">
        <v>183.53450000000001</v>
      </c>
      <c r="GG47" s="17">
        <v>185.82039</v>
      </c>
      <c r="GH47" s="17">
        <v>185.82039</v>
      </c>
      <c r="GI47" s="17">
        <v>-2.2858900000000002</v>
      </c>
      <c r="GJ47" s="17">
        <v>184.16886</v>
      </c>
      <c r="GK47" s="17">
        <v>186.37841</v>
      </c>
      <c r="GL47" s="17">
        <v>186.37841</v>
      </c>
      <c r="GM47" s="17">
        <v>-2.2095500000000001</v>
      </c>
      <c r="GN47" s="17">
        <v>108.6</v>
      </c>
      <c r="GO47" s="17">
        <v>110.48202000000001</v>
      </c>
      <c r="GP47" s="17">
        <v>110.48202000000001</v>
      </c>
      <c r="GQ47" s="17">
        <v>-1.88202</v>
      </c>
      <c r="GR47" s="17">
        <v>26.7</v>
      </c>
      <c r="GS47" s="17">
        <v>18</v>
      </c>
      <c r="GT47" s="17">
        <v>18</v>
      </c>
      <c r="GU47" s="17">
        <v>8.6999999999999993</v>
      </c>
      <c r="GV47" s="17">
        <v>46.4</v>
      </c>
      <c r="GW47" s="17">
        <v>43.545189999999998</v>
      </c>
      <c r="GX47" s="17">
        <v>43.545189999999998</v>
      </c>
      <c r="GY47" s="17">
        <v>2.8548100000000001</v>
      </c>
      <c r="GZ47" s="17">
        <v>2</v>
      </c>
      <c r="HA47" s="17">
        <v>2.0605799999999999</v>
      </c>
      <c r="HB47" s="17">
        <v>2.0605799999999999</v>
      </c>
      <c r="HC47" s="17">
        <v>-6.0580000000000002E-2</v>
      </c>
      <c r="HD47" s="17">
        <v>31.5</v>
      </c>
      <c r="HE47" s="17">
        <v>30.332239999999999</v>
      </c>
      <c r="HF47" s="17">
        <v>30.332239999999999</v>
      </c>
      <c r="HG47" s="17">
        <v>1.1677599999999999</v>
      </c>
      <c r="HH47" s="17">
        <v>138.4</v>
      </c>
      <c r="HI47" s="17">
        <v>141.11604</v>
      </c>
      <c r="HJ47" s="17">
        <v>133.08357000000001</v>
      </c>
      <c r="HK47" s="17">
        <v>5.3164300000000004</v>
      </c>
      <c r="HL47" s="17"/>
      <c r="HM47" s="17"/>
      <c r="HN47" s="17"/>
      <c r="HO47" s="17">
        <v>0</v>
      </c>
      <c r="HP47" s="17"/>
      <c r="HQ47" s="17"/>
      <c r="HR47" s="17"/>
      <c r="HS47" s="17">
        <v>0</v>
      </c>
      <c r="HT47" s="17">
        <v>86.9</v>
      </c>
      <c r="HU47" s="17">
        <v>63.789560000000002</v>
      </c>
      <c r="HV47" s="17">
        <v>85.482579999999999</v>
      </c>
      <c r="HW47" s="17">
        <v>1.4174199999999999</v>
      </c>
      <c r="HX47" s="17"/>
      <c r="HY47" s="17"/>
      <c r="HZ47" s="17"/>
      <c r="IA47" s="17">
        <v>0</v>
      </c>
      <c r="IB47" s="17"/>
      <c r="IC47" s="17"/>
      <c r="ID47" s="17"/>
      <c r="IE47" s="17">
        <v>0</v>
      </c>
      <c r="IF47" s="17">
        <v>45.6</v>
      </c>
      <c r="IG47" s="17">
        <v>45.265309999999999</v>
      </c>
      <c r="IH47" s="17">
        <v>45.265309999999999</v>
      </c>
      <c r="II47" s="17">
        <v>0.33468999999999999</v>
      </c>
      <c r="IJ47" s="17"/>
      <c r="IK47" s="17"/>
      <c r="IL47" s="17"/>
      <c r="IM47" s="17">
        <v>0</v>
      </c>
      <c r="IN47" s="17"/>
      <c r="IO47" s="17"/>
      <c r="IP47" s="17"/>
      <c r="IQ47" s="17">
        <v>0</v>
      </c>
      <c r="IR47" s="17"/>
      <c r="IS47" s="17"/>
      <c r="IT47" s="17"/>
      <c r="IU47" s="17">
        <v>0</v>
      </c>
      <c r="IV47" s="17">
        <v>127.9</v>
      </c>
      <c r="IW47" s="17">
        <v>132.83837</v>
      </c>
      <c r="IX47" s="17">
        <v>132.83837</v>
      </c>
      <c r="IY47" s="17">
        <v>-4.9383699999999999</v>
      </c>
      <c r="IZ47" s="17">
        <v>169.8</v>
      </c>
      <c r="JA47" s="17">
        <v>169.608</v>
      </c>
      <c r="JB47" s="17">
        <v>182.27759</v>
      </c>
      <c r="JC47" s="17">
        <v>-12.477589999999999</v>
      </c>
      <c r="JD47" s="17">
        <v>167.3</v>
      </c>
      <c r="JE47" s="17">
        <v>169.608</v>
      </c>
      <c r="JF47" s="17">
        <v>182.27759</v>
      </c>
      <c r="JG47" s="17">
        <v>-14.977589999999999</v>
      </c>
      <c r="JH47" s="17">
        <v>199.9</v>
      </c>
      <c r="JI47" s="17">
        <v>169.608</v>
      </c>
      <c r="JJ47" s="17">
        <v>182.27759</v>
      </c>
      <c r="JK47" s="17">
        <v>17.622409999999999</v>
      </c>
      <c r="JL47" s="17">
        <v>262.89999999999998</v>
      </c>
      <c r="JM47" s="17">
        <v>255.17599999999999</v>
      </c>
      <c r="JN47" s="17">
        <v>274.23745000000002</v>
      </c>
      <c r="JO47" s="17">
        <v>-11.33745</v>
      </c>
      <c r="JP47" s="17">
        <v>73.099999999999994</v>
      </c>
      <c r="JQ47" s="17">
        <v>73.590999999999994</v>
      </c>
      <c r="JR47" s="17">
        <v>73.590999999999994</v>
      </c>
      <c r="JS47" s="17">
        <v>-0.49099999999999999</v>
      </c>
      <c r="JT47" s="17">
        <v>35.4</v>
      </c>
      <c r="JU47" s="17">
        <v>36.905999999999999</v>
      </c>
      <c r="JV47" s="17">
        <v>36.905999999999999</v>
      </c>
      <c r="JW47" s="17">
        <v>-1.506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v>
      </c>
      <c r="KW47" s="17">
        <v>1.7823899999999999</v>
      </c>
      <c r="KX47" s="17">
        <v>1.7823899999999999</v>
      </c>
      <c r="KY47" s="17">
        <v>0.21761</v>
      </c>
      <c r="KZ47" s="17">
        <v>199.32499999999999</v>
      </c>
      <c r="LA47" s="17">
        <v>180.86492000000001</v>
      </c>
      <c r="LB47" s="17">
        <v>181.75251</v>
      </c>
      <c r="LC47" s="17">
        <v>17.572489999999998</v>
      </c>
      <c r="LD47" s="17">
        <v>127.417</v>
      </c>
      <c r="LE47" s="17">
        <v>124.03492</v>
      </c>
      <c r="LF47" s="17">
        <v>125.81769</v>
      </c>
      <c r="LG47" s="17">
        <v>1.59931</v>
      </c>
      <c r="LH47" s="17">
        <v>63.512999999999998</v>
      </c>
      <c r="LI47" s="17">
        <v>67.199219999999997</v>
      </c>
      <c r="LJ47" s="17">
        <v>67.199219999999997</v>
      </c>
      <c r="LK47" s="17">
        <v>-3.6862200000000001</v>
      </c>
      <c r="LL47" s="17">
        <v>77.343000000000004</v>
      </c>
      <c r="LM47" s="17">
        <v>78.567999999999998</v>
      </c>
      <c r="LN47" s="17">
        <v>78.567999999999998</v>
      </c>
      <c r="LO47" s="17">
        <v>-1.2250000000000001</v>
      </c>
      <c r="LP47" s="17">
        <v>30.305</v>
      </c>
      <c r="LQ47" s="17">
        <v>29.980560000000001</v>
      </c>
      <c r="LR47" s="17">
        <v>29.980560000000001</v>
      </c>
      <c r="LS47" s="17">
        <v>0.32444000000000001</v>
      </c>
      <c r="LT47" s="17"/>
      <c r="LU47" s="17"/>
      <c r="LV47" s="17"/>
      <c r="LW47" s="17">
        <v>0</v>
      </c>
      <c r="LX47" s="17"/>
      <c r="LY47" s="17"/>
      <c r="LZ47" s="17"/>
      <c r="MA47" s="17">
        <v>0</v>
      </c>
      <c r="MB47" s="17"/>
      <c r="MC47" s="17"/>
      <c r="MD47" s="17"/>
      <c r="ME47" s="17">
        <v>0</v>
      </c>
      <c r="MF47" s="17">
        <v>141.03299999999999</v>
      </c>
      <c r="MG47" s="17">
        <v>151.08886000000001</v>
      </c>
      <c r="MH47" s="17">
        <v>153.12568999999999</v>
      </c>
      <c r="MI47" s="17">
        <v>-12.092689999999999</v>
      </c>
      <c r="MJ47" s="17">
        <v>142.215</v>
      </c>
      <c r="MK47" s="17">
        <v>151.08886000000001</v>
      </c>
      <c r="ML47" s="17">
        <v>153.12568999999999</v>
      </c>
      <c r="MM47" s="17">
        <v>-10.910690000000001</v>
      </c>
      <c r="MN47" s="17">
        <v>167.40199999999999</v>
      </c>
      <c r="MO47" s="17">
        <v>151.54257999999999</v>
      </c>
      <c r="MP47" s="17">
        <v>153.58552</v>
      </c>
      <c r="MQ47" s="17">
        <v>13.81648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6</v>
      </c>
      <c r="NU47" s="17">
        <v>6.5736800000000004</v>
      </c>
      <c r="NV47" s="17">
        <v>6.5736800000000004</v>
      </c>
      <c r="NW47" s="17">
        <v>-0.57367999999999997</v>
      </c>
      <c r="NX47" s="17">
        <v>1.7</v>
      </c>
      <c r="NY47" s="17">
        <v>6.8964100000000004</v>
      </c>
      <c r="NZ47" s="17">
        <v>6.8964100000000004</v>
      </c>
      <c r="OA47" s="17">
        <v>-5.1964100000000002</v>
      </c>
      <c r="OB47" s="17">
        <v>20</v>
      </c>
      <c r="OC47" s="17">
        <v>17.842569999999998</v>
      </c>
      <c r="OD47" s="17">
        <v>17.492709999999999</v>
      </c>
      <c r="OE47" s="17">
        <v>2.5072899999999998</v>
      </c>
      <c r="OF47" s="17">
        <v>0</v>
      </c>
      <c r="OG47" s="17"/>
      <c r="OH47" s="17"/>
      <c r="OI47" s="17">
        <v>0</v>
      </c>
      <c r="OJ47" s="17">
        <v>94.4</v>
      </c>
      <c r="OK47" s="17">
        <v>85.17</v>
      </c>
      <c r="OL47" s="17">
        <v>101.718</v>
      </c>
      <c r="OM47" s="17">
        <v>-7.3179999999999996</v>
      </c>
      <c r="ON47" s="17">
        <v>0</v>
      </c>
      <c r="OO47" s="17"/>
      <c r="OP47" s="17"/>
      <c r="OQ47" s="17">
        <v>0</v>
      </c>
      <c r="OR47" s="17">
        <v>0</v>
      </c>
      <c r="OS47" s="17">
        <v>3.5</v>
      </c>
      <c r="OT47" s="17">
        <v>2.351</v>
      </c>
      <c r="OU47" s="17">
        <v>-2.351</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1.4</v>
      </c>
      <c r="PQ47" s="17">
        <v>1</v>
      </c>
      <c r="PR47" s="17">
        <v>1</v>
      </c>
      <c r="PS47" s="17">
        <v>0.4</v>
      </c>
      <c r="PT47" s="17">
        <v>3.6</v>
      </c>
      <c r="PU47" s="17">
        <v>3.54</v>
      </c>
      <c r="PV47" s="17">
        <v>3.55</v>
      </c>
      <c r="PW47" s="17">
        <v>0.05</v>
      </c>
      <c r="PX47" s="17">
        <v>5.0999999999999996</v>
      </c>
      <c r="PY47" s="17">
        <v>4.5999999999999996</v>
      </c>
      <c r="PZ47" s="17">
        <v>4.5999999999999996</v>
      </c>
      <c r="QA47" s="17">
        <v>0.5</v>
      </c>
      <c r="QB47" s="17">
        <v>20.2</v>
      </c>
      <c r="QC47" s="17">
        <v>20.274049999999999</v>
      </c>
      <c r="QD47" s="17">
        <v>20.274049999999999</v>
      </c>
      <c r="QE47" s="17">
        <v>-7.4050000000000005E-2</v>
      </c>
      <c r="QF47" s="17">
        <v>20</v>
      </c>
      <c r="QG47" s="17">
        <v>17.249759999999998</v>
      </c>
      <c r="QH47" s="17">
        <v>19.33916</v>
      </c>
      <c r="QI47" s="17">
        <v>0.66083999999999998</v>
      </c>
      <c r="QJ47" s="17">
        <v>18.7</v>
      </c>
      <c r="QK47" s="17">
        <v>15.607390000000001</v>
      </c>
      <c r="QL47" s="17">
        <v>17.492709999999999</v>
      </c>
      <c r="QM47" s="17">
        <v>1.20729</v>
      </c>
      <c r="QN47" s="17">
        <v>3.4</v>
      </c>
      <c r="QO47" s="17">
        <v>3.5</v>
      </c>
      <c r="QP47" s="17">
        <v>3.5</v>
      </c>
      <c r="QQ47" s="17">
        <v>-0.1</v>
      </c>
      <c r="QR47" s="17">
        <v>18.600000000000001</v>
      </c>
      <c r="QS47" s="17">
        <v>15.947520000000001</v>
      </c>
      <c r="QT47" s="17">
        <v>17.881440000000001</v>
      </c>
      <c r="QU47" s="17">
        <v>0.71855999999999998</v>
      </c>
      <c r="QV47" s="17">
        <v>0</v>
      </c>
      <c r="QW47" s="17"/>
      <c r="QX47" s="17"/>
      <c r="QY47" s="17">
        <v>0</v>
      </c>
      <c r="QZ47" s="17">
        <v>0</v>
      </c>
      <c r="RA47" s="17"/>
      <c r="RB47" s="17"/>
      <c r="RC47" s="17">
        <v>0</v>
      </c>
      <c r="RD47" s="17">
        <v>21.3</v>
      </c>
      <c r="RE47" s="17">
        <v>21.53</v>
      </c>
      <c r="RF47" s="17">
        <v>22.341999999999999</v>
      </c>
      <c r="RG47" s="17">
        <v>-1.042</v>
      </c>
      <c r="RH47" s="17">
        <v>72.5</v>
      </c>
      <c r="RI47" s="17">
        <v>57.09</v>
      </c>
      <c r="RJ47" s="17">
        <v>61.914999999999999</v>
      </c>
      <c r="RK47" s="17">
        <v>10.585000000000001</v>
      </c>
      <c r="RL47" s="17">
        <v>0</v>
      </c>
      <c r="RM47" s="17"/>
      <c r="RN47" s="17"/>
      <c r="RO47" s="17">
        <v>0</v>
      </c>
      <c r="RP47" s="17">
        <v>3.3</v>
      </c>
      <c r="RQ47" s="17">
        <v>3.3</v>
      </c>
      <c r="RR47" s="17">
        <v>3.3</v>
      </c>
      <c r="RS47" s="17">
        <v>0</v>
      </c>
      <c r="RT47" s="17">
        <v>20.2</v>
      </c>
      <c r="RU47" s="17">
        <v>14.769360000000001</v>
      </c>
      <c r="RV47" s="17">
        <v>19.792000000000002</v>
      </c>
      <c r="RW47" s="17">
        <v>0.40799999999999997</v>
      </c>
      <c r="RX47" s="17">
        <v>3.04</v>
      </c>
      <c r="RY47" s="17">
        <v>2</v>
      </c>
      <c r="RZ47" s="17">
        <v>2</v>
      </c>
      <c r="SA47" s="17">
        <v>1.04</v>
      </c>
      <c r="SB47" s="17"/>
      <c r="SC47" s="17">
        <v>0.4</v>
      </c>
      <c r="SD47" s="17">
        <v>0.4</v>
      </c>
      <c r="SE47" s="17">
        <v>-0.4</v>
      </c>
      <c r="SF47" s="17">
        <v>0</v>
      </c>
      <c r="SG47" s="17"/>
      <c r="SH47" s="17"/>
      <c r="SI47" s="17">
        <v>0</v>
      </c>
      <c r="SJ47" s="17">
        <v>19.8</v>
      </c>
      <c r="SK47" s="17">
        <v>17.842569999999998</v>
      </c>
      <c r="SL47" s="17">
        <v>17.881440000000001</v>
      </c>
      <c r="SM47" s="17">
        <v>1.91856</v>
      </c>
      <c r="SN47" s="17">
        <v>1.8</v>
      </c>
      <c r="SO47" s="17">
        <v>11.506320000000001</v>
      </c>
      <c r="SP47" s="17">
        <v>8.1999999999999993</v>
      </c>
      <c r="SQ47" s="17">
        <v>-6.4</v>
      </c>
      <c r="SR47" s="17">
        <v>20.3</v>
      </c>
      <c r="SS47" s="17">
        <v>17.842569999999998</v>
      </c>
      <c r="ST47" s="17">
        <v>19.436350000000001</v>
      </c>
      <c r="SU47" s="17">
        <v>0.86365000000000003</v>
      </c>
      <c r="SV47" s="17">
        <v>20.2</v>
      </c>
      <c r="SW47" s="17">
        <v>17.842569999999998</v>
      </c>
      <c r="SX47" s="17">
        <v>19.436350000000001</v>
      </c>
      <c r="SY47" s="17">
        <v>0.76365000000000005</v>
      </c>
      <c r="SZ47" s="17">
        <v>20</v>
      </c>
      <c r="TA47" s="17">
        <v>17.842569999999998</v>
      </c>
      <c r="TB47" s="17">
        <v>18.46453</v>
      </c>
      <c r="TC47" s="17">
        <v>1.5354699999999999</v>
      </c>
      <c r="TD47" s="17">
        <v>7</v>
      </c>
      <c r="TE47" s="17">
        <v>3.62</v>
      </c>
      <c r="TF47" s="17">
        <v>9.5640000000000001</v>
      </c>
      <c r="TG47" s="17">
        <v>-2.5640000000000001</v>
      </c>
      <c r="TH47" s="17">
        <v>26.5</v>
      </c>
      <c r="TI47" s="17">
        <v>41.59</v>
      </c>
      <c r="TJ47" s="17">
        <v>49.63</v>
      </c>
      <c r="TK47" s="17">
        <v>-23.13</v>
      </c>
      <c r="TL47" s="17">
        <v>0</v>
      </c>
      <c r="TM47" s="17"/>
      <c r="TN47" s="17"/>
      <c r="TO47" s="17">
        <v>0</v>
      </c>
      <c r="TP47" s="17">
        <v>65.5</v>
      </c>
      <c r="TQ47" s="17">
        <v>99.77</v>
      </c>
      <c r="TR47" s="17">
        <v>70.141999999999996</v>
      </c>
      <c r="TS47" s="17">
        <v>-4.6420000000000003</v>
      </c>
      <c r="TT47" s="17">
        <v>106.8</v>
      </c>
      <c r="TU47" s="17">
        <v>96.18</v>
      </c>
      <c r="TV47" s="17">
        <v>83.635000000000005</v>
      </c>
      <c r="TW47" s="17">
        <v>23.164999999999999</v>
      </c>
      <c r="TX47" s="17">
        <v>5.3</v>
      </c>
      <c r="TY47" s="17">
        <v>2</v>
      </c>
      <c r="TZ47" s="17">
        <v>2.157</v>
      </c>
      <c r="UA47" s="17">
        <v>3.1429999999999998</v>
      </c>
      <c r="UB47" s="17">
        <v>2.7</v>
      </c>
      <c r="UC47" s="17">
        <v>4</v>
      </c>
      <c r="UD47" s="17">
        <v>3.45</v>
      </c>
      <c r="UE47" s="17">
        <v>-0.75</v>
      </c>
      <c r="UF47" s="17">
        <v>0</v>
      </c>
      <c r="UG47" s="17"/>
      <c r="UH47" s="17"/>
      <c r="UI47" s="17">
        <v>0</v>
      </c>
      <c r="UJ47" s="17">
        <v>20.89508</v>
      </c>
      <c r="UK47" s="17">
        <v>18.30904</v>
      </c>
      <c r="UL47" s="17">
        <v>19.436350000000001</v>
      </c>
      <c r="UM47" s="17">
        <v>1.4587300000000001</v>
      </c>
      <c r="UN47" s="17">
        <v>8.2585099999999994</v>
      </c>
      <c r="UO47" s="17">
        <v>7</v>
      </c>
      <c r="UP47" s="17">
        <v>7</v>
      </c>
      <c r="UQ47" s="17">
        <v>1.25851</v>
      </c>
      <c r="UR47" s="17">
        <v>7.9</v>
      </c>
      <c r="US47" s="17">
        <v>8.1999999999999993</v>
      </c>
      <c r="UT47" s="17">
        <v>8.1999999999999993</v>
      </c>
      <c r="UU47" s="17">
        <v>-0.3</v>
      </c>
      <c r="UV47" s="17">
        <v>20.399999999999999</v>
      </c>
      <c r="UW47" s="17">
        <v>17.337219999999999</v>
      </c>
      <c r="UX47" s="17">
        <v>19.436350000000001</v>
      </c>
      <c r="UY47" s="17">
        <v>0.96365000000000001</v>
      </c>
      <c r="UZ47" s="17">
        <v>20.399999999999999</v>
      </c>
      <c r="VA47" s="17">
        <v>17.337219999999999</v>
      </c>
      <c r="VB47" s="17">
        <v>19.436350000000001</v>
      </c>
      <c r="VC47" s="17">
        <v>0.96365000000000001</v>
      </c>
      <c r="VD47" s="17">
        <v>20.100000000000001</v>
      </c>
      <c r="VE47" s="17">
        <v>17.337219999999999</v>
      </c>
      <c r="VF47" s="17">
        <v>19.436350000000001</v>
      </c>
      <c r="VG47" s="17">
        <v>0.66364999999999996</v>
      </c>
      <c r="VH47" s="17">
        <v>0</v>
      </c>
      <c r="VI47" s="17">
        <v>2.5499999999999998</v>
      </c>
      <c r="VJ47" s="17">
        <v>1.573</v>
      </c>
      <c r="VK47" s="17">
        <v>-1.573</v>
      </c>
      <c r="VL47" s="17">
        <v>0</v>
      </c>
      <c r="VM47" s="17"/>
      <c r="VN47" s="17"/>
      <c r="VO47" s="17">
        <v>0</v>
      </c>
      <c r="VP47" s="17">
        <v>0</v>
      </c>
      <c r="VQ47" s="17"/>
      <c r="VR47" s="17"/>
      <c r="VS47" s="17">
        <v>0</v>
      </c>
      <c r="VT47" s="17">
        <v>0</v>
      </c>
      <c r="VU47" s="17"/>
      <c r="VV47" s="17"/>
      <c r="VW47" s="17">
        <v>0</v>
      </c>
      <c r="VX47" s="17">
        <v>0.63400000000000001</v>
      </c>
      <c r="VY47" s="17">
        <v>0.6</v>
      </c>
      <c r="VZ47" s="17">
        <v>0.6</v>
      </c>
      <c r="WA47" s="17">
        <v>3.4000000000000002E-2</v>
      </c>
      <c r="WB47" s="17">
        <v>98.165000000000006</v>
      </c>
      <c r="WC47" s="17">
        <v>99.81</v>
      </c>
      <c r="WD47" s="17">
        <v>117.05800000000001</v>
      </c>
      <c r="WE47" s="17">
        <v>-18.893000000000001</v>
      </c>
      <c r="WF47" s="17">
        <v>85.721000000000004</v>
      </c>
      <c r="WG47" s="17">
        <v>102.32</v>
      </c>
      <c r="WH47" s="17">
        <v>108.474</v>
      </c>
      <c r="WI47" s="17">
        <v>-22.753</v>
      </c>
      <c r="WJ47" s="17">
        <v>0</v>
      </c>
      <c r="WK47" s="17"/>
      <c r="WL47" s="17"/>
      <c r="WM47" s="17">
        <v>0</v>
      </c>
      <c r="WN47" s="17">
        <v>4.4000000000000004</v>
      </c>
      <c r="WO47" s="17">
        <v>4.2</v>
      </c>
      <c r="WP47" s="17">
        <v>4.2</v>
      </c>
      <c r="WQ47" s="17">
        <v>0.2</v>
      </c>
      <c r="WR47" s="17">
        <v>0</v>
      </c>
      <c r="WS47" s="17"/>
      <c r="WT47" s="17"/>
      <c r="WU47" s="17">
        <v>0</v>
      </c>
      <c r="WV47" s="17">
        <v>1.2</v>
      </c>
      <c r="WW47" s="17">
        <v>1.2</v>
      </c>
      <c r="WX47" s="17">
        <v>1.2</v>
      </c>
      <c r="WY47" s="17">
        <v>0</v>
      </c>
      <c r="WZ47" s="17">
        <v>1.2</v>
      </c>
      <c r="XA47" s="17">
        <v>1.4</v>
      </c>
      <c r="XB47" s="17">
        <v>1.4</v>
      </c>
      <c r="XC47" s="17">
        <v>-0.2</v>
      </c>
      <c r="XD47" s="17">
        <v>0</v>
      </c>
      <c r="XE47" s="17"/>
      <c r="XF47" s="17"/>
      <c r="XG47" s="17">
        <v>0</v>
      </c>
      <c r="XH47" s="17">
        <v>8.1999999999999993</v>
      </c>
      <c r="XI47" s="17">
        <v>8.24</v>
      </c>
      <c r="XJ47" s="17">
        <v>7.2</v>
      </c>
      <c r="XK47" s="17">
        <v>1</v>
      </c>
      <c r="XL47" s="17">
        <v>20</v>
      </c>
      <c r="XM47" s="17">
        <v>17.93975</v>
      </c>
      <c r="XN47" s="17">
        <v>18.46453</v>
      </c>
      <c r="XO47" s="17">
        <v>1.5354699999999999</v>
      </c>
      <c r="XP47" s="17">
        <v>10</v>
      </c>
      <c r="XQ47" s="17">
        <v>10.8</v>
      </c>
      <c r="XR47" s="17">
        <v>10.8</v>
      </c>
      <c r="XS47" s="17">
        <v>-0.8</v>
      </c>
      <c r="XT47" s="17">
        <v>27.1</v>
      </c>
      <c r="XU47" s="17">
        <v>27</v>
      </c>
      <c r="XV47" s="17">
        <v>27</v>
      </c>
      <c r="XW47" s="17">
        <v>0.1</v>
      </c>
      <c r="XX47" s="17">
        <v>30.8</v>
      </c>
      <c r="XY47" s="17">
        <v>27</v>
      </c>
      <c r="XZ47" s="17">
        <v>27</v>
      </c>
      <c r="YA47" s="17">
        <v>3.8</v>
      </c>
      <c r="YB47" s="17">
        <v>13.5</v>
      </c>
      <c r="YC47" s="17">
        <v>14</v>
      </c>
      <c r="YD47" s="17">
        <v>14</v>
      </c>
      <c r="YE47" s="17">
        <v>-0.5</v>
      </c>
      <c r="YF47" s="17">
        <v>19.100000000000001</v>
      </c>
      <c r="YG47" s="17">
        <v>17.62</v>
      </c>
      <c r="YH47" s="17">
        <v>19</v>
      </c>
      <c r="YI47" s="17">
        <v>0.1</v>
      </c>
      <c r="YJ47" s="17">
        <v>6.77</v>
      </c>
      <c r="YK47" s="17">
        <v>8.3000000000000007</v>
      </c>
      <c r="YL47" s="17">
        <v>8.3000000000000007</v>
      </c>
      <c r="YM47" s="17">
        <v>-1.53</v>
      </c>
      <c r="YN47" s="17">
        <v>11.24</v>
      </c>
      <c r="YO47" s="17">
        <v>11</v>
      </c>
      <c r="YP47" s="17">
        <v>11</v>
      </c>
      <c r="YQ47" s="17">
        <v>0.24</v>
      </c>
      <c r="YR47" s="17">
        <v>16.46</v>
      </c>
      <c r="YS47" s="17">
        <v>22</v>
      </c>
      <c r="YT47" s="17">
        <v>22</v>
      </c>
      <c r="YU47" s="17">
        <v>-5.54</v>
      </c>
    </row>
    <row r="48" spans="1:671" ht="24" customHeight="1" x14ac:dyDescent="0.3">
      <c r="A48" s="1"/>
      <c r="B48" s="18" t="s">
        <v>48</v>
      </c>
      <c r="C48" s="18" t="s">
        <v>796</v>
      </c>
      <c r="D48" s="19">
        <v>202.2</v>
      </c>
      <c r="E48" s="19">
        <v>203.40136000000001</v>
      </c>
      <c r="F48" s="19">
        <v>203.40136000000001</v>
      </c>
      <c r="G48" s="19">
        <v>-1.20136</v>
      </c>
      <c r="H48" s="19">
        <v>627.1</v>
      </c>
      <c r="I48" s="19">
        <v>621.9896</v>
      </c>
      <c r="J48" s="19">
        <v>621.9896</v>
      </c>
      <c r="K48" s="19">
        <v>5.1104000000000003</v>
      </c>
      <c r="L48" s="19">
        <v>213.3</v>
      </c>
      <c r="M48" s="19">
        <v>202.54092</v>
      </c>
      <c r="N48" s="19">
        <v>202.54091</v>
      </c>
      <c r="O48" s="19">
        <v>10.75909</v>
      </c>
      <c r="P48" s="19"/>
      <c r="Q48" s="19"/>
      <c r="R48" s="19"/>
      <c r="S48" s="19">
        <v>0</v>
      </c>
      <c r="T48" s="19"/>
      <c r="U48" s="19"/>
      <c r="V48" s="19"/>
      <c r="W48" s="19">
        <v>0</v>
      </c>
      <c r="X48" s="19">
        <v>89.7</v>
      </c>
      <c r="Y48" s="19">
        <v>91.867829999999998</v>
      </c>
      <c r="Z48" s="19">
        <v>91.867829999999998</v>
      </c>
      <c r="AA48" s="19">
        <v>-2.1678299999999999</v>
      </c>
      <c r="AB48" s="19">
        <v>240.8</v>
      </c>
      <c r="AC48" s="19">
        <v>240</v>
      </c>
      <c r="AD48" s="19">
        <v>240</v>
      </c>
      <c r="AE48" s="19">
        <v>0.8</v>
      </c>
      <c r="AF48" s="19"/>
      <c r="AG48" s="19"/>
      <c r="AH48" s="19"/>
      <c r="AI48" s="19">
        <v>0</v>
      </c>
      <c r="AJ48" s="19"/>
      <c r="AK48" s="19"/>
      <c r="AL48" s="19"/>
      <c r="AM48" s="19">
        <v>0</v>
      </c>
      <c r="AN48" s="19"/>
      <c r="AO48" s="19"/>
      <c r="AP48" s="19"/>
      <c r="AQ48" s="19">
        <v>0</v>
      </c>
      <c r="AR48" s="19">
        <v>203.4</v>
      </c>
      <c r="AS48" s="19">
        <v>196.93881999999999</v>
      </c>
      <c r="AT48" s="19"/>
      <c r="AU48" s="19">
        <v>203.4</v>
      </c>
      <c r="AV48" s="19">
        <v>200.8</v>
      </c>
      <c r="AW48" s="19">
        <v>199.47789</v>
      </c>
      <c r="AX48" s="19">
        <v>199.47789</v>
      </c>
      <c r="AY48" s="19">
        <v>1.3221099999999999</v>
      </c>
      <c r="AZ48" s="19"/>
      <c r="BA48" s="19"/>
      <c r="BB48" s="19"/>
      <c r="BC48" s="19">
        <v>0</v>
      </c>
      <c r="BD48" s="19">
        <v>0</v>
      </c>
      <c r="BE48" s="19"/>
      <c r="BF48" s="19"/>
      <c r="BG48" s="19">
        <v>0</v>
      </c>
      <c r="BH48" s="19"/>
      <c r="BI48" s="19"/>
      <c r="BJ48" s="19"/>
      <c r="BK48" s="19">
        <v>0</v>
      </c>
      <c r="BL48" s="19">
        <v>320.3</v>
      </c>
      <c r="BM48" s="19">
        <v>440.50283000000002</v>
      </c>
      <c r="BN48" s="19">
        <v>557.29152999999997</v>
      </c>
      <c r="BO48" s="19">
        <v>-236.99153000000001</v>
      </c>
      <c r="BP48" s="19">
        <v>9.8000000000000007</v>
      </c>
      <c r="BQ48" s="19">
        <v>9.8007899999999992</v>
      </c>
      <c r="BR48" s="19">
        <v>3.45607</v>
      </c>
      <c r="BS48" s="19">
        <v>6.3439300000000003</v>
      </c>
      <c r="BT48" s="19"/>
      <c r="BU48" s="19"/>
      <c r="BV48" s="19"/>
      <c r="BW48" s="19">
        <v>0</v>
      </c>
      <c r="BX48" s="19"/>
      <c r="BY48" s="19"/>
      <c r="BZ48" s="19"/>
      <c r="CA48" s="19">
        <v>0</v>
      </c>
      <c r="CB48" s="19"/>
      <c r="CC48" s="19"/>
      <c r="CD48" s="19"/>
      <c r="CE48" s="19">
        <v>0</v>
      </c>
      <c r="CF48" s="19"/>
      <c r="CG48" s="19"/>
      <c r="CH48" s="19"/>
      <c r="CI48" s="19">
        <v>0</v>
      </c>
      <c r="CJ48" s="19">
        <v>165.1</v>
      </c>
      <c r="CK48" s="19">
        <v>164.06706</v>
      </c>
      <c r="CL48" s="19">
        <v>164.06706</v>
      </c>
      <c r="CM48" s="19">
        <v>1.03294</v>
      </c>
      <c r="CN48" s="19">
        <v>9.3979999999999997</v>
      </c>
      <c r="CO48" s="19">
        <v>5.1383299999999998</v>
      </c>
      <c r="CP48" s="19">
        <v>5.1383299999999998</v>
      </c>
      <c r="CQ48" s="19">
        <v>4.2596699999999998</v>
      </c>
      <c r="CR48" s="19">
        <v>6.4050000000000002</v>
      </c>
      <c r="CS48" s="19">
        <v>2.8205</v>
      </c>
      <c r="CT48" s="19">
        <v>2.8205</v>
      </c>
      <c r="CU48" s="19">
        <v>3.5844999999999998</v>
      </c>
      <c r="CV48" s="19">
        <v>16.7</v>
      </c>
      <c r="CW48" s="19"/>
      <c r="CX48" s="19">
        <v>16.808070000000001</v>
      </c>
      <c r="CY48" s="19">
        <v>-0.10807</v>
      </c>
      <c r="CZ48" s="19">
        <v>6.9</v>
      </c>
      <c r="DA48" s="19">
        <v>6.8787000000000003</v>
      </c>
      <c r="DB48" s="19">
        <v>6.8787000000000003</v>
      </c>
      <c r="DC48" s="19">
        <v>2.1299999999999999E-2</v>
      </c>
      <c r="DD48" s="19">
        <v>14.1</v>
      </c>
      <c r="DE48" s="19">
        <v>14.933920000000001</v>
      </c>
      <c r="DF48" s="19">
        <v>14.933920000000001</v>
      </c>
      <c r="DG48" s="19">
        <v>-0.83391999999999999</v>
      </c>
      <c r="DH48" s="19">
        <v>135.5</v>
      </c>
      <c r="DI48" s="19">
        <v>142.44412</v>
      </c>
      <c r="DJ48" s="19">
        <v>128.37232</v>
      </c>
      <c r="DK48" s="19">
        <v>7.1276799999999998</v>
      </c>
      <c r="DL48" s="19"/>
      <c r="DM48" s="19"/>
      <c r="DN48" s="19"/>
      <c r="DO48" s="19">
        <v>0</v>
      </c>
      <c r="DP48" s="19"/>
      <c r="DQ48" s="19"/>
      <c r="DR48" s="19"/>
      <c r="DS48" s="19">
        <v>0</v>
      </c>
      <c r="DT48" s="19"/>
      <c r="DU48" s="19"/>
      <c r="DV48" s="19"/>
      <c r="DW48" s="19">
        <v>0</v>
      </c>
      <c r="DX48" s="19"/>
      <c r="DY48" s="19"/>
      <c r="DZ48" s="19"/>
      <c r="EA48" s="19">
        <v>0</v>
      </c>
      <c r="EB48" s="19">
        <v>110.7</v>
      </c>
      <c r="EC48" s="19">
        <v>112.46647</v>
      </c>
      <c r="ED48" s="19">
        <v>112.46647</v>
      </c>
      <c r="EE48" s="19">
        <v>-1.76647</v>
      </c>
      <c r="EF48" s="19">
        <v>222</v>
      </c>
      <c r="EG48" s="19">
        <v>220.69499999999999</v>
      </c>
      <c r="EH48" s="19">
        <v>220.69499999999999</v>
      </c>
      <c r="EI48" s="19">
        <v>1.3049999999999999</v>
      </c>
      <c r="EJ48" s="19"/>
      <c r="EK48" s="19"/>
      <c r="EL48" s="19"/>
      <c r="EM48" s="19">
        <v>0</v>
      </c>
      <c r="EN48" s="19"/>
      <c r="EO48" s="19"/>
      <c r="EP48" s="19"/>
      <c r="EQ48" s="19">
        <v>0</v>
      </c>
      <c r="ER48" s="19"/>
      <c r="ES48" s="19"/>
      <c r="ET48" s="19"/>
      <c r="EU48" s="19">
        <v>0</v>
      </c>
      <c r="EV48" s="19">
        <v>6.5</v>
      </c>
      <c r="EW48" s="19">
        <v>6.39</v>
      </c>
      <c r="EX48" s="19">
        <v>6.39</v>
      </c>
      <c r="EY48" s="19">
        <v>0.11</v>
      </c>
      <c r="EZ48" s="19">
        <v>461.4</v>
      </c>
      <c r="FA48" s="19">
        <v>449.28086000000002</v>
      </c>
      <c r="FB48" s="19">
        <v>449.28084000000001</v>
      </c>
      <c r="FC48" s="19">
        <v>12.119160000000001</v>
      </c>
      <c r="FD48" s="19">
        <v>81.400000000000006</v>
      </c>
      <c r="FE48" s="19">
        <v>81.635570000000001</v>
      </c>
      <c r="FF48" s="19">
        <v>81.635570000000001</v>
      </c>
      <c r="FG48" s="19">
        <v>-0.23557</v>
      </c>
      <c r="FH48" s="19">
        <v>143.49055000000001</v>
      </c>
      <c r="FI48" s="19">
        <v>149.98721</v>
      </c>
      <c r="FJ48" s="19">
        <v>151.36251999999999</v>
      </c>
      <c r="FK48" s="19">
        <v>-7.8719700000000001</v>
      </c>
      <c r="FL48" s="19">
        <v>41.890120000000003</v>
      </c>
      <c r="FM48" s="19">
        <v>41.89893</v>
      </c>
      <c r="FN48" s="19">
        <v>41.89893</v>
      </c>
      <c r="FO48" s="19">
        <v>-8.8100000000000001E-3</v>
      </c>
      <c r="FP48" s="19">
        <v>18.399999999999999</v>
      </c>
      <c r="FQ48" s="19">
        <v>19.21088</v>
      </c>
      <c r="FR48" s="19">
        <v>19.21088</v>
      </c>
      <c r="FS48" s="19">
        <v>-0.81088000000000005</v>
      </c>
      <c r="FT48" s="19">
        <v>17.399999999999999</v>
      </c>
      <c r="FU48" s="19">
        <v>16.462589999999999</v>
      </c>
      <c r="FV48" s="19">
        <v>18.46453</v>
      </c>
      <c r="FW48" s="19">
        <v>-1.06453</v>
      </c>
      <c r="FX48" s="19">
        <v>87.6</v>
      </c>
      <c r="FY48" s="19">
        <v>87.773570000000007</v>
      </c>
      <c r="FZ48" s="19">
        <v>87.773570000000007</v>
      </c>
      <c r="GA48" s="19">
        <v>-0.17357</v>
      </c>
      <c r="GB48" s="19">
        <v>178.74341999999999</v>
      </c>
      <c r="GC48" s="19">
        <v>185.82039</v>
      </c>
      <c r="GD48" s="19">
        <v>185.82039</v>
      </c>
      <c r="GE48" s="19">
        <v>-7.0769700000000002</v>
      </c>
      <c r="GF48" s="19">
        <v>179.61772999999999</v>
      </c>
      <c r="GG48" s="19">
        <v>185.82039</v>
      </c>
      <c r="GH48" s="19">
        <v>185.82039</v>
      </c>
      <c r="GI48" s="19">
        <v>-6.2026599999999998</v>
      </c>
      <c r="GJ48" s="19">
        <v>184.79408000000001</v>
      </c>
      <c r="GK48" s="19">
        <v>186.37841</v>
      </c>
      <c r="GL48" s="19">
        <v>186.37841</v>
      </c>
      <c r="GM48" s="19">
        <v>-1.58433</v>
      </c>
      <c r="GN48" s="19">
        <v>108.7</v>
      </c>
      <c r="GO48" s="19">
        <v>110.48202000000001</v>
      </c>
      <c r="GP48" s="19">
        <v>110.48202000000001</v>
      </c>
      <c r="GQ48" s="19">
        <v>-1.7820199999999999</v>
      </c>
      <c r="GR48" s="19">
        <v>23.6</v>
      </c>
      <c r="GS48" s="19">
        <v>18</v>
      </c>
      <c r="GT48" s="19">
        <v>18</v>
      </c>
      <c r="GU48" s="19">
        <v>5.6</v>
      </c>
      <c r="GV48" s="19">
        <v>42</v>
      </c>
      <c r="GW48" s="19">
        <v>43.545189999999998</v>
      </c>
      <c r="GX48" s="19">
        <v>43.545189999999998</v>
      </c>
      <c r="GY48" s="19">
        <v>-1.5451900000000001</v>
      </c>
      <c r="GZ48" s="19">
        <v>2</v>
      </c>
      <c r="HA48" s="19">
        <v>2.0605799999999999</v>
      </c>
      <c r="HB48" s="19">
        <v>2.0605799999999999</v>
      </c>
      <c r="HC48" s="19">
        <v>-6.0580000000000002E-2</v>
      </c>
      <c r="HD48" s="19">
        <v>31.7</v>
      </c>
      <c r="HE48" s="19">
        <v>30.332239999999999</v>
      </c>
      <c r="HF48" s="19">
        <v>30.332239999999999</v>
      </c>
      <c r="HG48" s="19">
        <v>1.3677600000000001</v>
      </c>
      <c r="HH48" s="19">
        <v>135.6</v>
      </c>
      <c r="HI48" s="19">
        <v>141.11604</v>
      </c>
      <c r="HJ48" s="19">
        <v>133.08357000000001</v>
      </c>
      <c r="HK48" s="19">
        <v>2.5164300000000002</v>
      </c>
      <c r="HL48" s="19"/>
      <c r="HM48" s="19"/>
      <c r="HN48" s="19"/>
      <c r="HO48" s="19">
        <v>0</v>
      </c>
      <c r="HP48" s="19"/>
      <c r="HQ48" s="19"/>
      <c r="HR48" s="19"/>
      <c r="HS48" s="19">
        <v>0</v>
      </c>
      <c r="HT48" s="19">
        <v>86.7</v>
      </c>
      <c r="HU48" s="19">
        <v>67.674670000000006</v>
      </c>
      <c r="HV48" s="19">
        <v>85.482579999999999</v>
      </c>
      <c r="HW48" s="19">
        <v>1.2174199999999999</v>
      </c>
      <c r="HX48" s="19"/>
      <c r="HY48" s="19"/>
      <c r="HZ48" s="19"/>
      <c r="IA48" s="19">
        <v>0</v>
      </c>
      <c r="IB48" s="19"/>
      <c r="IC48" s="19"/>
      <c r="ID48" s="19"/>
      <c r="IE48" s="19">
        <v>0</v>
      </c>
      <c r="IF48" s="19">
        <v>45.7</v>
      </c>
      <c r="IG48" s="19">
        <v>45.265309999999999</v>
      </c>
      <c r="IH48" s="19">
        <v>45.265309999999999</v>
      </c>
      <c r="II48" s="19">
        <v>0.43469000000000002</v>
      </c>
      <c r="IJ48" s="19"/>
      <c r="IK48" s="19"/>
      <c r="IL48" s="19"/>
      <c r="IM48" s="19">
        <v>0</v>
      </c>
      <c r="IN48" s="19"/>
      <c r="IO48" s="19"/>
      <c r="IP48" s="19"/>
      <c r="IQ48" s="19">
        <v>0</v>
      </c>
      <c r="IR48" s="19"/>
      <c r="IS48" s="19"/>
      <c r="IT48" s="19"/>
      <c r="IU48" s="19">
        <v>0</v>
      </c>
      <c r="IV48" s="19">
        <v>127.6</v>
      </c>
      <c r="IW48" s="19">
        <v>132.83837</v>
      </c>
      <c r="IX48" s="19">
        <v>132.83837</v>
      </c>
      <c r="IY48" s="19">
        <v>-5.2383699999999997</v>
      </c>
      <c r="IZ48" s="19">
        <v>169.2</v>
      </c>
      <c r="JA48" s="19">
        <v>169.608</v>
      </c>
      <c r="JB48" s="19">
        <v>181.96457000000001</v>
      </c>
      <c r="JC48" s="19">
        <v>-12.764570000000001</v>
      </c>
      <c r="JD48" s="19">
        <v>166.6</v>
      </c>
      <c r="JE48" s="19">
        <v>169.608</v>
      </c>
      <c r="JF48" s="19">
        <v>181.96457000000001</v>
      </c>
      <c r="JG48" s="19">
        <v>-15.364570000000001</v>
      </c>
      <c r="JH48" s="19">
        <v>198.8</v>
      </c>
      <c r="JI48" s="19">
        <v>169.608</v>
      </c>
      <c r="JJ48" s="19">
        <v>181.96457000000001</v>
      </c>
      <c r="JK48" s="19">
        <v>16.835429999999999</v>
      </c>
      <c r="JL48" s="19">
        <v>262.10000000000002</v>
      </c>
      <c r="JM48" s="19">
        <v>255.17599999999999</v>
      </c>
      <c r="JN48" s="19">
        <v>273.76650999999998</v>
      </c>
      <c r="JO48" s="19">
        <v>-11.666510000000001</v>
      </c>
      <c r="JP48" s="19">
        <v>73.099999999999994</v>
      </c>
      <c r="JQ48" s="19">
        <v>73.590999999999994</v>
      </c>
      <c r="JR48" s="19">
        <v>73.590999999999994</v>
      </c>
      <c r="JS48" s="19">
        <v>-0.49099999999999999</v>
      </c>
      <c r="JT48" s="19">
        <v>35.700000000000003</v>
      </c>
      <c r="JU48" s="19">
        <v>36.905999999999999</v>
      </c>
      <c r="JV48" s="19">
        <v>36.905999999999999</v>
      </c>
      <c r="JW48" s="19">
        <v>-1.206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2.1</v>
      </c>
      <c r="KW48" s="19">
        <v>1.7823899999999999</v>
      </c>
      <c r="KX48" s="19">
        <v>1.7823899999999999</v>
      </c>
      <c r="KY48" s="19">
        <v>0.31761</v>
      </c>
      <c r="KZ48" s="19">
        <v>191.44499999999999</v>
      </c>
      <c r="LA48" s="19">
        <v>176.30056999999999</v>
      </c>
      <c r="LB48" s="19">
        <v>181.75305</v>
      </c>
      <c r="LC48" s="19">
        <v>9.6919500000000003</v>
      </c>
      <c r="LD48" s="19">
        <v>125.021</v>
      </c>
      <c r="LE48" s="19">
        <v>125.8177</v>
      </c>
      <c r="LF48" s="19">
        <v>125.81769</v>
      </c>
      <c r="LG48" s="19">
        <v>-0.79669000000000001</v>
      </c>
      <c r="LH48" s="19">
        <v>62.771999999999998</v>
      </c>
      <c r="LI48" s="19">
        <v>67.199219999999997</v>
      </c>
      <c r="LJ48" s="19">
        <v>67.199219999999997</v>
      </c>
      <c r="LK48" s="19">
        <v>-4.4272200000000002</v>
      </c>
      <c r="LL48" s="19">
        <v>79.084000000000003</v>
      </c>
      <c r="LM48" s="19">
        <v>78.567999999999998</v>
      </c>
      <c r="LN48" s="19">
        <v>78.567999999999998</v>
      </c>
      <c r="LO48" s="19">
        <v>0.51600000000000001</v>
      </c>
      <c r="LP48" s="19">
        <v>30.03</v>
      </c>
      <c r="LQ48" s="19">
        <v>29.980560000000001</v>
      </c>
      <c r="LR48" s="19">
        <v>29.980560000000001</v>
      </c>
      <c r="LS48" s="19">
        <v>4.9439999999999998E-2</v>
      </c>
      <c r="LT48" s="19"/>
      <c r="LU48" s="19"/>
      <c r="LV48" s="19"/>
      <c r="LW48" s="19">
        <v>0</v>
      </c>
      <c r="LX48" s="19"/>
      <c r="LY48" s="19"/>
      <c r="LZ48" s="19"/>
      <c r="MA48" s="19">
        <v>0</v>
      </c>
      <c r="MB48" s="19"/>
      <c r="MC48" s="19"/>
      <c r="MD48" s="19"/>
      <c r="ME48" s="19">
        <v>0</v>
      </c>
      <c r="MF48" s="19">
        <v>142.96100000000001</v>
      </c>
      <c r="MG48" s="19">
        <v>152.4128</v>
      </c>
      <c r="MH48" s="19">
        <v>153.12568999999999</v>
      </c>
      <c r="MI48" s="19">
        <v>-10.16469</v>
      </c>
      <c r="MJ48" s="19">
        <v>143.76499999999999</v>
      </c>
      <c r="MK48" s="19">
        <v>152.4128</v>
      </c>
      <c r="ML48" s="19">
        <v>153.12568999999999</v>
      </c>
      <c r="MM48" s="19">
        <v>-9.36069</v>
      </c>
      <c r="MN48" s="19">
        <v>168.631</v>
      </c>
      <c r="MO48" s="19">
        <v>152.87049999999999</v>
      </c>
      <c r="MP48" s="19">
        <v>153.58553000000001</v>
      </c>
      <c r="MQ48" s="19">
        <v>15.04547</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6.2</v>
      </c>
      <c r="NU48" s="19">
        <v>6.5736800000000004</v>
      </c>
      <c r="NV48" s="19">
        <v>6.5736800000000004</v>
      </c>
      <c r="NW48" s="19">
        <v>-0.37368000000000001</v>
      </c>
      <c r="NX48" s="19">
        <v>1.8</v>
      </c>
      <c r="NY48" s="19">
        <v>6.8964100000000004</v>
      </c>
      <c r="NZ48" s="19">
        <v>6.8964100000000004</v>
      </c>
      <c r="OA48" s="19">
        <v>-5.0964099999999997</v>
      </c>
      <c r="OB48" s="19">
        <v>20</v>
      </c>
      <c r="OC48" s="19">
        <v>17.842569999999998</v>
      </c>
      <c r="OD48" s="19">
        <v>17.492709999999999</v>
      </c>
      <c r="OE48" s="19">
        <v>2.5072899999999998</v>
      </c>
      <c r="OF48" s="19">
        <v>0</v>
      </c>
      <c r="OG48" s="19"/>
      <c r="OH48" s="19"/>
      <c r="OI48" s="19">
        <v>0</v>
      </c>
      <c r="OJ48" s="19">
        <v>88.8</v>
      </c>
      <c r="OK48" s="19">
        <v>87</v>
      </c>
      <c r="OL48" s="19">
        <v>102.22199999999999</v>
      </c>
      <c r="OM48" s="19">
        <v>-13.422000000000001</v>
      </c>
      <c r="ON48" s="19">
        <v>0</v>
      </c>
      <c r="OO48" s="19"/>
      <c r="OP48" s="19"/>
      <c r="OQ48" s="19">
        <v>0</v>
      </c>
      <c r="OR48" s="19">
        <v>0</v>
      </c>
      <c r="OS48" s="19">
        <v>3.4</v>
      </c>
      <c r="OT48" s="19">
        <v>2.569</v>
      </c>
      <c r="OU48" s="19">
        <v>-2.569</v>
      </c>
      <c r="OV48" s="19">
        <v>0</v>
      </c>
      <c r="OW48" s="19"/>
      <c r="OX48" s="19"/>
      <c r="OY48" s="19">
        <v>0</v>
      </c>
      <c r="OZ48" s="19">
        <v>20.2</v>
      </c>
      <c r="PA48" s="19">
        <v>19.436350000000001</v>
      </c>
      <c r="PB48" s="19">
        <v>19.436350000000001</v>
      </c>
      <c r="PC48" s="19">
        <v>0.76365000000000005</v>
      </c>
      <c r="PD48" s="19">
        <v>10</v>
      </c>
      <c r="PE48" s="19">
        <v>9.9830000000000005</v>
      </c>
      <c r="PF48" s="19">
        <v>9.9830000000000005</v>
      </c>
      <c r="PG48" s="19">
        <v>1.7000000000000001E-2</v>
      </c>
      <c r="PH48" s="19">
        <v>5.5</v>
      </c>
      <c r="PI48" s="19">
        <v>5.67</v>
      </c>
      <c r="PJ48" s="19">
        <v>5.67</v>
      </c>
      <c r="PK48" s="19">
        <v>-0.17</v>
      </c>
      <c r="PL48" s="19">
        <v>0</v>
      </c>
      <c r="PM48" s="19"/>
      <c r="PN48" s="19"/>
      <c r="PO48" s="19">
        <v>0</v>
      </c>
      <c r="PP48" s="19">
        <v>1.4</v>
      </c>
      <c r="PQ48" s="19">
        <v>1</v>
      </c>
      <c r="PR48" s="19">
        <v>1</v>
      </c>
      <c r="PS48" s="19">
        <v>0.4</v>
      </c>
      <c r="PT48" s="19">
        <v>3.6</v>
      </c>
      <c r="PU48" s="19">
        <v>3.54</v>
      </c>
      <c r="PV48" s="19">
        <v>3.55</v>
      </c>
      <c r="PW48" s="19">
        <v>0.05</v>
      </c>
      <c r="PX48" s="19">
        <v>5.2</v>
      </c>
      <c r="PY48" s="19">
        <v>4.5999999999999996</v>
      </c>
      <c r="PZ48" s="19">
        <v>4.5999999999999996</v>
      </c>
      <c r="QA48" s="19">
        <v>0.6</v>
      </c>
      <c r="QB48" s="19">
        <v>20.100000000000001</v>
      </c>
      <c r="QC48" s="19">
        <v>20.274049999999999</v>
      </c>
      <c r="QD48" s="19">
        <v>20.274049999999999</v>
      </c>
      <c r="QE48" s="19">
        <v>-0.17405000000000001</v>
      </c>
      <c r="QF48" s="19">
        <v>20</v>
      </c>
      <c r="QG48" s="19">
        <v>17.249759999999998</v>
      </c>
      <c r="QH48" s="19">
        <v>19.33916</v>
      </c>
      <c r="QI48" s="19">
        <v>0.66083999999999998</v>
      </c>
      <c r="QJ48" s="19">
        <v>18.7</v>
      </c>
      <c r="QK48" s="19">
        <v>15.607390000000001</v>
      </c>
      <c r="QL48" s="19">
        <v>17.492709999999999</v>
      </c>
      <c r="QM48" s="19">
        <v>1.20729</v>
      </c>
      <c r="QN48" s="19">
        <v>3.4</v>
      </c>
      <c r="QO48" s="19">
        <v>3.5</v>
      </c>
      <c r="QP48" s="19">
        <v>3.5</v>
      </c>
      <c r="QQ48" s="19">
        <v>-0.1</v>
      </c>
      <c r="QR48" s="19">
        <v>18.600000000000001</v>
      </c>
      <c r="QS48" s="19">
        <v>15.947520000000001</v>
      </c>
      <c r="QT48" s="19">
        <v>17.881440000000001</v>
      </c>
      <c r="QU48" s="19">
        <v>0.71855999999999998</v>
      </c>
      <c r="QV48" s="19">
        <v>0</v>
      </c>
      <c r="QW48" s="19"/>
      <c r="QX48" s="19"/>
      <c r="QY48" s="19">
        <v>0</v>
      </c>
      <c r="QZ48" s="19">
        <v>0</v>
      </c>
      <c r="RA48" s="19"/>
      <c r="RB48" s="19"/>
      <c r="RC48" s="19">
        <v>0</v>
      </c>
      <c r="RD48" s="19">
        <v>26.1</v>
      </c>
      <c r="RE48" s="19">
        <v>21.74</v>
      </c>
      <c r="RF48" s="19">
        <v>22.533999999999999</v>
      </c>
      <c r="RG48" s="19">
        <v>3.5659999999999998</v>
      </c>
      <c r="RH48" s="19">
        <v>73.400000000000006</v>
      </c>
      <c r="RI48" s="19">
        <v>57.76</v>
      </c>
      <c r="RJ48" s="19">
        <v>62.296999999999997</v>
      </c>
      <c r="RK48" s="19">
        <v>11.103</v>
      </c>
      <c r="RL48" s="19">
        <v>0</v>
      </c>
      <c r="RM48" s="19"/>
      <c r="RN48" s="19"/>
      <c r="RO48" s="19">
        <v>0</v>
      </c>
      <c r="RP48" s="19">
        <v>3.3</v>
      </c>
      <c r="RQ48" s="19">
        <v>3.3</v>
      </c>
      <c r="RR48" s="19">
        <v>3.3</v>
      </c>
      <c r="RS48" s="19">
        <v>0</v>
      </c>
      <c r="RT48" s="19">
        <v>20.2</v>
      </c>
      <c r="RU48" s="19">
        <v>15.668889999999999</v>
      </c>
      <c r="RV48" s="19">
        <v>19.792000000000002</v>
      </c>
      <c r="RW48" s="19">
        <v>0.40799999999999997</v>
      </c>
      <c r="RX48" s="19">
        <v>3.08</v>
      </c>
      <c r="RY48" s="19">
        <v>2</v>
      </c>
      <c r="RZ48" s="19">
        <v>2</v>
      </c>
      <c r="SA48" s="19">
        <v>1.08</v>
      </c>
      <c r="SB48" s="19"/>
      <c r="SC48" s="19">
        <v>0.4</v>
      </c>
      <c r="SD48" s="19">
        <v>0.4</v>
      </c>
      <c r="SE48" s="19">
        <v>-0.4</v>
      </c>
      <c r="SF48" s="19">
        <v>0</v>
      </c>
      <c r="SG48" s="19"/>
      <c r="SH48" s="19"/>
      <c r="SI48" s="19">
        <v>0</v>
      </c>
      <c r="SJ48" s="19">
        <v>19.8</v>
      </c>
      <c r="SK48" s="19">
        <v>17.842569999999998</v>
      </c>
      <c r="SL48" s="19">
        <v>17.881440000000001</v>
      </c>
      <c r="SM48" s="19">
        <v>1.91856</v>
      </c>
      <c r="SN48" s="19">
        <v>2.5</v>
      </c>
      <c r="SO48" s="19">
        <v>11.506320000000001</v>
      </c>
      <c r="SP48" s="19">
        <v>8.1999999999999993</v>
      </c>
      <c r="SQ48" s="19">
        <v>-5.7</v>
      </c>
      <c r="SR48" s="19">
        <v>20.2</v>
      </c>
      <c r="SS48" s="19">
        <v>17.842569999999998</v>
      </c>
      <c r="ST48" s="19">
        <v>19.436350000000001</v>
      </c>
      <c r="SU48" s="19">
        <v>0.76365000000000005</v>
      </c>
      <c r="SV48" s="19">
        <v>20.2</v>
      </c>
      <c r="SW48" s="19">
        <v>17.842569999999998</v>
      </c>
      <c r="SX48" s="19">
        <v>19.436350000000001</v>
      </c>
      <c r="SY48" s="19">
        <v>0.76365000000000005</v>
      </c>
      <c r="SZ48" s="19">
        <v>20</v>
      </c>
      <c r="TA48" s="19">
        <v>17.842569999999998</v>
      </c>
      <c r="TB48" s="19">
        <v>18.46453</v>
      </c>
      <c r="TC48" s="19">
        <v>1.5354699999999999</v>
      </c>
      <c r="TD48" s="19">
        <v>8.4</v>
      </c>
      <c r="TE48" s="19">
        <v>4.49</v>
      </c>
      <c r="TF48" s="19">
        <v>9.84</v>
      </c>
      <c r="TG48" s="19">
        <v>-1.44</v>
      </c>
      <c r="TH48" s="19">
        <v>26.9</v>
      </c>
      <c r="TI48" s="19">
        <v>39.35</v>
      </c>
      <c r="TJ48" s="19">
        <v>44.6</v>
      </c>
      <c r="TK48" s="19">
        <v>-17.7</v>
      </c>
      <c r="TL48" s="19">
        <v>0</v>
      </c>
      <c r="TM48" s="19"/>
      <c r="TN48" s="19"/>
      <c r="TO48" s="19">
        <v>0</v>
      </c>
      <c r="TP48" s="19">
        <v>82.9</v>
      </c>
      <c r="TQ48" s="19">
        <v>101.27</v>
      </c>
      <c r="TR48" s="19">
        <v>75.650000000000006</v>
      </c>
      <c r="TS48" s="19">
        <v>7.25</v>
      </c>
      <c r="TT48" s="19">
        <v>106.3</v>
      </c>
      <c r="TU48" s="19">
        <v>96.67</v>
      </c>
      <c r="TV48" s="19">
        <v>87.472999999999999</v>
      </c>
      <c r="TW48" s="19">
        <v>18.827000000000002</v>
      </c>
      <c r="TX48" s="19">
        <v>11</v>
      </c>
      <c r="TY48" s="19">
        <v>2</v>
      </c>
      <c r="TZ48" s="19">
        <v>2.3860000000000001</v>
      </c>
      <c r="UA48" s="19">
        <v>8.6140000000000008</v>
      </c>
      <c r="UB48" s="19">
        <v>4</v>
      </c>
      <c r="UC48" s="19">
        <v>4</v>
      </c>
      <c r="UD48" s="19">
        <v>3.7650000000000001</v>
      </c>
      <c r="UE48" s="19">
        <v>0.23499999999999999</v>
      </c>
      <c r="UF48" s="19">
        <v>0</v>
      </c>
      <c r="UG48" s="19"/>
      <c r="UH48" s="19"/>
      <c r="UI48" s="19">
        <v>0</v>
      </c>
      <c r="UJ48" s="19">
        <v>20.88279</v>
      </c>
      <c r="UK48" s="19">
        <v>18.30904</v>
      </c>
      <c r="UL48" s="19">
        <v>19.436350000000001</v>
      </c>
      <c r="UM48" s="19">
        <v>1.4464399999999999</v>
      </c>
      <c r="UN48" s="19">
        <v>8.2563399999999998</v>
      </c>
      <c r="UO48" s="19">
        <v>7</v>
      </c>
      <c r="UP48" s="19">
        <v>7</v>
      </c>
      <c r="UQ48" s="19">
        <v>1.25634</v>
      </c>
      <c r="UR48" s="19">
        <v>7.9</v>
      </c>
      <c r="US48" s="19">
        <v>8.1999999999999993</v>
      </c>
      <c r="UT48" s="19">
        <v>8.1999999999999993</v>
      </c>
      <c r="UU48" s="19">
        <v>-0.3</v>
      </c>
      <c r="UV48" s="19">
        <v>20.399999999999999</v>
      </c>
      <c r="UW48" s="19">
        <v>17.337219999999999</v>
      </c>
      <c r="UX48" s="19">
        <v>19.436350000000001</v>
      </c>
      <c r="UY48" s="19">
        <v>0.96365000000000001</v>
      </c>
      <c r="UZ48" s="19">
        <v>20.399999999999999</v>
      </c>
      <c r="VA48" s="19">
        <v>17.337219999999999</v>
      </c>
      <c r="VB48" s="19">
        <v>19.436350000000001</v>
      </c>
      <c r="VC48" s="19">
        <v>0.96365000000000001</v>
      </c>
      <c r="VD48" s="19">
        <v>20.100000000000001</v>
      </c>
      <c r="VE48" s="19">
        <v>17.337219999999999</v>
      </c>
      <c r="VF48" s="19">
        <v>19.436350000000001</v>
      </c>
      <c r="VG48" s="19">
        <v>0.66364999999999996</v>
      </c>
      <c r="VH48" s="19">
        <v>0</v>
      </c>
      <c r="VI48" s="19">
        <v>2.2999999999999998</v>
      </c>
      <c r="VJ48" s="19">
        <v>1.6359999999999999</v>
      </c>
      <c r="VK48" s="19">
        <v>-1.6359999999999999</v>
      </c>
      <c r="VL48" s="19">
        <v>0</v>
      </c>
      <c r="VM48" s="19"/>
      <c r="VN48" s="19"/>
      <c r="VO48" s="19">
        <v>0</v>
      </c>
      <c r="VP48" s="19">
        <v>0</v>
      </c>
      <c r="VQ48" s="19"/>
      <c r="VR48" s="19"/>
      <c r="VS48" s="19">
        <v>0</v>
      </c>
      <c r="VT48" s="19">
        <v>0</v>
      </c>
      <c r="VU48" s="19"/>
      <c r="VV48" s="19"/>
      <c r="VW48" s="19">
        <v>0</v>
      </c>
      <c r="VX48" s="19">
        <v>0.63800000000000001</v>
      </c>
      <c r="VY48" s="19">
        <v>0.6</v>
      </c>
      <c r="VZ48" s="19">
        <v>0.6</v>
      </c>
      <c r="WA48" s="19">
        <v>3.7999999999999999E-2</v>
      </c>
      <c r="WB48" s="19">
        <v>85.795000000000002</v>
      </c>
      <c r="WC48" s="19">
        <v>100.78</v>
      </c>
      <c r="WD48" s="19">
        <v>112.21</v>
      </c>
      <c r="WE48" s="19">
        <v>-26.414999999999999</v>
      </c>
      <c r="WF48" s="19">
        <v>71.221999999999994</v>
      </c>
      <c r="WG48" s="19">
        <v>95.58</v>
      </c>
      <c r="WH48" s="19">
        <v>99.872</v>
      </c>
      <c r="WI48" s="19">
        <v>-28.65</v>
      </c>
      <c r="WJ48" s="19">
        <v>0</v>
      </c>
      <c r="WK48" s="19"/>
      <c r="WL48" s="19"/>
      <c r="WM48" s="19">
        <v>0</v>
      </c>
      <c r="WN48" s="19">
        <v>4.4000000000000004</v>
      </c>
      <c r="WO48" s="19">
        <v>4.2</v>
      </c>
      <c r="WP48" s="19">
        <v>4.2</v>
      </c>
      <c r="WQ48" s="19">
        <v>0.2</v>
      </c>
      <c r="WR48" s="19">
        <v>0</v>
      </c>
      <c r="WS48" s="19"/>
      <c r="WT48" s="19"/>
      <c r="WU48" s="19">
        <v>0</v>
      </c>
      <c r="WV48" s="19">
        <v>1.2</v>
      </c>
      <c r="WW48" s="19">
        <v>1.2</v>
      </c>
      <c r="WX48" s="19">
        <v>1.2</v>
      </c>
      <c r="WY48" s="19">
        <v>0</v>
      </c>
      <c r="WZ48" s="19">
        <v>1.2</v>
      </c>
      <c r="XA48" s="19">
        <v>1.4</v>
      </c>
      <c r="XB48" s="19">
        <v>1.4</v>
      </c>
      <c r="XC48" s="19">
        <v>-0.2</v>
      </c>
      <c r="XD48" s="19">
        <v>0</v>
      </c>
      <c r="XE48" s="19"/>
      <c r="XF48" s="19"/>
      <c r="XG48" s="19">
        <v>0</v>
      </c>
      <c r="XH48" s="19">
        <v>8.1999999999999993</v>
      </c>
      <c r="XI48" s="19">
        <v>8.24</v>
      </c>
      <c r="XJ48" s="19">
        <v>7.2</v>
      </c>
      <c r="XK48" s="19">
        <v>1</v>
      </c>
      <c r="XL48" s="19">
        <v>20</v>
      </c>
      <c r="XM48" s="19">
        <v>17.93975</v>
      </c>
      <c r="XN48" s="19">
        <v>18.46453</v>
      </c>
      <c r="XO48" s="19">
        <v>1.5354699999999999</v>
      </c>
      <c r="XP48" s="19">
        <v>9.6</v>
      </c>
      <c r="XQ48" s="19">
        <v>10.8</v>
      </c>
      <c r="XR48" s="19">
        <v>10.8</v>
      </c>
      <c r="XS48" s="19">
        <v>-1.2</v>
      </c>
      <c r="XT48" s="19">
        <v>27.6</v>
      </c>
      <c r="XU48" s="19">
        <v>27</v>
      </c>
      <c r="XV48" s="19">
        <v>27</v>
      </c>
      <c r="XW48" s="19">
        <v>0.6</v>
      </c>
      <c r="XX48" s="19">
        <v>30.9</v>
      </c>
      <c r="XY48" s="19">
        <v>27</v>
      </c>
      <c r="XZ48" s="19">
        <v>27</v>
      </c>
      <c r="YA48" s="19">
        <v>3.9</v>
      </c>
      <c r="YB48" s="19">
        <v>13.7</v>
      </c>
      <c r="YC48" s="19">
        <v>14</v>
      </c>
      <c r="YD48" s="19">
        <v>14</v>
      </c>
      <c r="YE48" s="19">
        <v>-0.3</v>
      </c>
      <c r="YF48" s="19">
        <v>19.100000000000001</v>
      </c>
      <c r="YG48" s="19">
        <v>17.62</v>
      </c>
      <c r="YH48" s="19">
        <v>19</v>
      </c>
      <c r="YI48" s="19">
        <v>0.1</v>
      </c>
      <c r="YJ48" s="19">
        <v>6.75</v>
      </c>
      <c r="YK48" s="19">
        <v>8.3000000000000007</v>
      </c>
      <c r="YL48" s="19">
        <v>8.3000000000000007</v>
      </c>
      <c r="YM48" s="19">
        <v>-1.55</v>
      </c>
      <c r="YN48" s="19">
        <v>11.22</v>
      </c>
      <c r="YO48" s="19">
        <v>11</v>
      </c>
      <c r="YP48" s="19">
        <v>11</v>
      </c>
      <c r="YQ48" s="19">
        <v>0.22</v>
      </c>
      <c r="YR48" s="19">
        <v>20.3</v>
      </c>
      <c r="YS48" s="19">
        <v>22</v>
      </c>
      <c r="YT48" s="19">
        <v>22</v>
      </c>
      <c r="YU48" s="19">
        <v>-1.7</v>
      </c>
    </row>
    <row r="49" spans="1:671" ht="24" customHeight="1" x14ac:dyDescent="0.3">
      <c r="A49" s="1"/>
      <c r="B49" s="13" t="s">
        <v>48</v>
      </c>
      <c r="C49" s="13" t="s">
        <v>797</v>
      </c>
      <c r="D49" s="14">
        <v>202</v>
      </c>
      <c r="E49" s="14">
        <v>203.40136000000001</v>
      </c>
      <c r="F49" s="14">
        <v>203.40136000000001</v>
      </c>
      <c r="G49" s="14">
        <v>-1.4013599999999999</v>
      </c>
      <c r="H49" s="14">
        <v>626.20000000000005</v>
      </c>
      <c r="I49" s="14">
        <v>621.9896</v>
      </c>
      <c r="J49" s="14">
        <v>621.9896</v>
      </c>
      <c r="K49" s="14">
        <v>4.2103999999999999</v>
      </c>
      <c r="L49" s="14">
        <v>213.2</v>
      </c>
      <c r="M49" s="14">
        <v>202.54092</v>
      </c>
      <c r="N49" s="14">
        <v>202.54091</v>
      </c>
      <c r="O49" s="14">
        <v>10.659090000000001</v>
      </c>
      <c r="P49" s="14"/>
      <c r="Q49" s="14"/>
      <c r="R49" s="14"/>
      <c r="S49" s="14">
        <v>0</v>
      </c>
      <c r="T49" s="14"/>
      <c r="U49" s="14"/>
      <c r="V49" s="14"/>
      <c r="W49" s="14">
        <v>0</v>
      </c>
      <c r="X49" s="14">
        <v>89.8</v>
      </c>
      <c r="Y49" s="14">
        <v>91.867829999999998</v>
      </c>
      <c r="Z49" s="14">
        <v>91.867829999999998</v>
      </c>
      <c r="AA49" s="14">
        <v>-2.0678299999999998</v>
      </c>
      <c r="AB49" s="14">
        <v>240.6</v>
      </c>
      <c r="AC49" s="14">
        <v>240</v>
      </c>
      <c r="AD49" s="14">
        <v>240</v>
      </c>
      <c r="AE49" s="14">
        <v>0.6</v>
      </c>
      <c r="AF49" s="14"/>
      <c r="AG49" s="14"/>
      <c r="AH49" s="14"/>
      <c r="AI49" s="14">
        <v>0</v>
      </c>
      <c r="AJ49" s="14"/>
      <c r="AK49" s="14"/>
      <c r="AL49" s="14"/>
      <c r="AM49" s="14">
        <v>0</v>
      </c>
      <c r="AN49" s="14"/>
      <c r="AO49" s="14"/>
      <c r="AP49" s="14"/>
      <c r="AQ49" s="14">
        <v>0</v>
      </c>
      <c r="AR49" s="14">
        <v>203.2</v>
      </c>
      <c r="AS49" s="14">
        <v>196.93881999999999</v>
      </c>
      <c r="AT49" s="14"/>
      <c r="AU49" s="14">
        <v>203.2</v>
      </c>
      <c r="AV49" s="14">
        <v>201.1</v>
      </c>
      <c r="AW49" s="14">
        <v>199.47789</v>
      </c>
      <c r="AX49" s="14">
        <v>199.47789</v>
      </c>
      <c r="AY49" s="14">
        <v>1.6221099999999999</v>
      </c>
      <c r="AZ49" s="14"/>
      <c r="BA49" s="14"/>
      <c r="BB49" s="14"/>
      <c r="BC49" s="14">
        <v>0</v>
      </c>
      <c r="BD49" s="14">
        <v>0</v>
      </c>
      <c r="BE49" s="14"/>
      <c r="BF49" s="14"/>
      <c r="BG49" s="14">
        <v>0</v>
      </c>
      <c r="BH49" s="14"/>
      <c r="BI49" s="14"/>
      <c r="BJ49" s="14"/>
      <c r="BK49" s="14">
        <v>0</v>
      </c>
      <c r="BL49" s="14">
        <v>317.60000000000002</v>
      </c>
      <c r="BM49" s="14">
        <v>414.24574000000001</v>
      </c>
      <c r="BN49" s="14">
        <v>557.29152999999997</v>
      </c>
      <c r="BO49" s="14">
        <v>-239.69153</v>
      </c>
      <c r="BP49" s="14">
        <v>9.8000000000000007</v>
      </c>
      <c r="BQ49" s="14">
        <v>9.8007899999999992</v>
      </c>
      <c r="BR49" s="14">
        <v>3.45607</v>
      </c>
      <c r="BS49" s="14">
        <v>6.3439300000000003</v>
      </c>
      <c r="BT49" s="14"/>
      <c r="BU49" s="14"/>
      <c r="BV49" s="14"/>
      <c r="BW49" s="14">
        <v>0</v>
      </c>
      <c r="BX49" s="14"/>
      <c r="BY49" s="14"/>
      <c r="BZ49" s="14"/>
      <c r="CA49" s="14">
        <v>0</v>
      </c>
      <c r="CB49" s="14"/>
      <c r="CC49" s="14"/>
      <c r="CD49" s="14"/>
      <c r="CE49" s="14">
        <v>0</v>
      </c>
      <c r="CF49" s="14"/>
      <c r="CG49" s="14"/>
      <c r="CH49" s="14"/>
      <c r="CI49" s="14">
        <v>0</v>
      </c>
      <c r="CJ49" s="14">
        <v>166.3</v>
      </c>
      <c r="CK49" s="14">
        <v>164.06706</v>
      </c>
      <c r="CL49" s="14">
        <v>164.06706</v>
      </c>
      <c r="CM49" s="14">
        <v>2.2329400000000001</v>
      </c>
      <c r="CN49" s="14">
        <v>9.3729999999999993</v>
      </c>
      <c r="CO49" s="14">
        <v>5.1383299999999998</v>
      </c>
      <c r="CP49" s="14">
        <v>5.1383299999999998</v>
      </c>
      <c r="CQ49" s="14">
        <v>4.2346700000000004</v>
      </c>
      <c r="CR49" s="14">
        <v>6.2850000000000001</v>
      </c>
      <c r="CS49" s="14">
        <v>2.8205</v>
      </c>
      <c r="CT49" s="14">
        <v>2.8205</v>
      </c>
      <c r="CU49" s="14">
        <v>3.4645000000000001</v>
      </c>
      <c r="CV49" s="14">
        <v>16.7</v>
      </c>
      <c r="CW49" s="14"/>
      <c r="CX49" s="14">
        <v>16.808070000000001</v>
      </c>
      <c r="CY49" s="14">
        <v>-0.10807</v>
      </c>
      <c r="CZ49" s="14">
        <v>6.9</v>
      </c>
      <c r="DA49" s="14">
        <v>6.8787000000000003</v>
      </c>
      <c r="DB49" s="14">
        <v>6.8787000000000003</v>
      </c>
      <c r="DC49" s="14">
        <v>2.1299999999999999E-2</v>
      </c>
      <c r="DD49" s="14">
        <v>14.2</v>
      </c>
      <c r="DE49" s="14">
        <v>14.933920000000001</v>
      </c>
      <c r="DF49" s="14">
        <v>14.933920000000001</v>
      </c>
      <c r="DG49" s="14">
        <v>-0.73392000000000002</v>
      </c>
      <c r="DH49" s="14">
        <v>135.4</v>
      </c>
      <c r="DI49" s="14">
        <v>137.67426</v>
      </c>
      <c r="DJ49" s="14">
        <v>95.757339999999999</v>
      </c>
      <c r="DK49" s="14">
        <v>39.642659999999999</v>
      </c>
      <c r="DL49" s="14"/>
      <c r="DM49" s="14"/>
      <c r="DN49" s="14"/>
      <c r="DO49" s="14">
        <v>0</v>
      </c>
      <c r="DP49" s="14"/>
      <c r="DQ49" s="14"/>
      <c r="DR49" s="14"/>
      <c r="DS49" s="14">
        <v>0</v>
      </c>
      <c r="DT49" s="14"/>
      <c r="DU49" s="14"/>
      <c r="DV49" s="14"/>
      <c r="DW49" s="14">
        <v>0</v>
      </c>
      <c r="DX49" s="14"/>
      <c r="DY49" s="14"/>
      <c r="DZ49" s="14"/>
      <c r="EA49" s="14">
        <v>0</v>
      </c>
      <c r="EB49" s="14">
        <v>110.6</v>
      </c>
      <c r="EC49" s="14">
        <v>112.46647</v>
      </c>
      <c r="ED49" s="14">
        <v>112.46647</v>
      </c>
      <c r="EE49" s="14">
        <v>-1.8664700000000001</v>
      </c>
      <c r="EF49" s="14">
        <v>221.9</v>
      </c>
      <c r="EG49" s="14">
        <v>220.69499999999999</v>
      </c>
      <c r="EH49" s="14">
        <v>220.69499999999999</v>
      </c>
      <c r="EI49" s="14">
        <v>1.2050000000000001</v>
      </c>
      <c r="EJ49" s="14"/>
      <c r="EK49" s="14"/>
      <c r="EL49" s="14"/>
      <c r="EM49" s="14">
        <v>0</v>
      </c>
      <c r="EN49" s="14"/>
      <c r="EO49" s="14"/>
      <c r="EP49" s="14"/>
      <c r="EQ49" s="14">
        <v>0</v>
      </c>
      <c r="ER49" s="14"/>
      <c r="ES49" s="14"/>
      <c r="ET49" s="14"/>
      <c r="EU49" s="14">
        <v>0</v>
      </c>
      <c r="EV49" s="14">
        <v>6.5</v>
      </c>
      <c r="EW49" s="14">
        <v>6.39</v>
      </c>
      <c r="EX49" s="14">
        <v>6.39</v>
      </c>
      <c r="EY49" s="14">
        <v>0.11</v>
      </c>
      <c r="EZ49" s="14">
        <v>455.2</v>
      </c>
      <c r="FA49" s="14">
        <v>449.28086000000002</v>
      </c>
      <c r="FB49" s="14">
        <v>449.28082999999998</v>
      </c>
      <c r="FC49" s="14">
        <v>5.9191700000000003</v>
      </c>
      <c r="FD49" s="14">
        <v>81.5</v>
      </c>
      <c r="FE49" s="14">
        <v>81.635570000000001</v>
      </c>
      <c r="FF49" s="14">
        <v>81.635570000000001</v>
      </c>
      <c r="FG49" s="14">
        <v>-0.13557</v>
      </c>
      <c r="FH49" s="14">
        <v>141.23416</v>
      </c>
      <c r="FI49" s="14">
        <v>151.36251999999999</v>
      </c>
      <c r="FJ49" s="14">
        <v>151.36251999999999</v>
      </c>
      <c r="FK49" s="14">
        <v>-10.128360000000001</v>
      </c>
      <c r="FL49" s="14">
        <v>41.891820000000003</v>
      </c>
      <c r="FM49" s="14">
        <v>41.89893</v>
      </c>
      <c r="FN49" s="14">
        <v>41.89893</v>
      </c>
      <c r="FO49" s="14">
        <v>-7.11E-3</v>
      </c>
      <c r="FP49" s="14">
        <v>18.399999999999999</v>
      </c>
      <c r="FQ49" s="14">
        <v>19.21088</v>
      </c>
      <c r="FR49" s="14">
        <v>19.21088</v>
      </c>
      <c r="FS49" s="14">
        <v>-0.81088000000000005</v>
      </c>
      <c r="FT49" s="14">
        <v>16.899999999999999</v>
      </c>
      <c r="FU49" s="14">
        <v>16.462589999999999</v>
      </c>
      <c r="FV49" s="14">
        <v>18.46453</v>
      </c>
      <c r="FW49" s="14">
        <v>-1.56453</v>
      </c>
      <c r="FX49" s="14">
        <v>89.7</v>
      </c>
      <c r="FY49" s="14">
        <v>87.773570000000007</v>
      </c>
      <c r="FZ49" s="14">
        <v>87.773570000000007</v>
      </c>
      <c r="GA49" s="14">
        <v>1.9264300000000001</v>
      </c>
      <c r="GB49" s="14">
        <v>179.53922</v>
      </c>
      <c r="GC49" s="14">
        <v>185.82039</v>
      </c>
      <c r="GD49" s="14">
        <v>185.82039</v>
      </c>
      <c r="GE49" s="14">
        <v>-6.2811700000000004</v>
      </c>
      <c r="GF49" s="14">
        <v>179.8742</v>
      </c>
      <c r="GG49" s="14">
        <v>185.82039</v>
      </c>
      <c r="GH49" s="14">
        <v>185.82039</v>
      </c>
      <c r="GI49" s="14">
        <v>-5.9461899999999996</v>
      </c>
      <c r="GJ49" s="14">
        <v>184.37515999999999</v>
      </c>
      <c r="GK49" s="14">
        <v>186.37841</v>
      </c>
      <c r="GL49" s="14">
        <v>186.37841</v>
      </c>
      <c r="GM49" s="14">
        <v>-2.00325</v>
      </c>
      <c r="GN49" s="14">
        <v>108.8</v>
      </c>
      <c r="GO49" s="14">
        <v>110.48202000000001</v>
      </c>
      <c r="GP49" s="14">
        <v>110.48202000000001</v>
      </c>
      <c r="GQ49" s="14">
        <v>-1.6820200000000001</v>
      </c>
      <c r="GR49" s="14">
        <v>14.8</v>
      </c>
      <c r="GS49" s="14">
        <v>18</v>
      </c>
      <c r="GT49" s="14">
        <v>18</v>
      </c>
      <c r="GU49" s="14">
        <v>-3.2</v>
      </c>
      <c r="GV49" s="14">
        <v>39.9</v>
      </c>
      <c r="GW49" s="14">
        <v>43.545189999999998</v>
      </c>
      <c r="GX49" s="14">
        <v>43.545189999999998</v>
      </c>
      <c r="GY49" s="14">
        <v>-3.6451899999999999</v>
      </c>
      <c r="GZ49" s="14">
        <v>2</v>
      </c>
      <c r="HA49" s="14">
        <v>2.0605799999999999</v>
      </c>
      <c r="HB49" s="14">
        <v>2.0605799999999999</v>
      </c>
      <c r="HC49" s="14">
        <v>-6.0580000000000002E-2</v>
      </c>
      <c r="HD49" s="14">
        <v>31.7</v>
      </c>
      <c r="HE49" s="14">
        <v>30.332239999999999</v>
      </c>
      <c r="HF49" s="14">
        <v>30.332239999999999</v>
      </c>
      <c r="HG49" s="14">
        <v>1.3677600000000001</v>
      </c>
      <c r="HH49" s="14">
        <v>105</v>
      </c>
      <c r="HI49" s="14">
        <v>141.11604</v>
      </c>
      <c r="HJ49" s="14">
        <v>133.08357000000001</v>
      </c>
      <c r="HK49" s="14">
        <v>-28.083570000000002</v>
      </c>
      <c r="HL49" s="14"/>
      <c r="HM49" s="14"/>
      <c r="HN49" s="14"/>
      <c r="HO49" s="14">
        <v>0</v>
      </c>
      <c r="HP49" s="14"/>
      <c r="HQ49" s="14"/>
      <c r="HR49" s="14"/>
      <c r="HS49" s="14">
        <v>0</v>
      </c>
      <c r="HT49" s="14">
        <v>86.2</v>
      </c>
      <c r="HU49" s="14">
        <v>59.739519999999999</v>
      </c>
      <c r="HV49" s="14">
        <v>85.482579999999999</v>
      </c>
      <c r="HW49" s="14">
        <v>0.71741999999999995</v>
      </c>
      <c r="HX49" s="14"/>
      <c r="HY49" s="14"/>
      <c r="HZ49" s="14"/>
      <c r="IA49" s="14">
        <v>0</v>
      </c>
      <c r="IB49" s="14"/>
      <c r="IC49" s="14"/>
      <c r="ID49" s="14"/>
      <c r="IE49" s="14">
        <v>0</v>
      </c>
      <c r="IF49" s="14">
        <v>45.7</v>
      </c>
      <c r="IG49" s="14">
        <v>45.265309999999999</v>
      </c>
      <c r="IH49" s="14">
        <v>45.265309999999999</v>
      </c>
      <c r="II49" s="14">
        <v>0.43469000000000002</v>
      </c>
      <c r="IJ49" s="14"/>
      <c r="IK49" s="14"/>
      <c r="IL49" s="14"/>
      <c r="IM49" s="14">
        <v>0</v>
      </c>
      <c r="IN49" s="14"/>
      <c r="IO49" s="14"/>
      <c r="IP49" s="14"/>
      <c r="IQ49" s="14">
        <v>0</v>
      </c>
      <c r="IR49" s="14"/>
      <c r="IS49" s="14"/>
      <c r="IT49" s="14"/>
      <c r="IU49" s="14">
        <v>0</v>
      </c>
      <c r="IV49" s="14">
        <v>127.7</v>
      </c>
      <c r="IW49" s="14">
        <v>132.83837</v>
      </c>
      <c r="IX49" s="14">
        <v>132.83837</v>
      </c>
      <c r="IY49" s="14">
        <v>-5.1383700000000001</v>
      </c>
      <c r="IZ49" s="14">
        <v>168.3</v>
      </c>
      <c r="JA49" s="14">
        <v>169.608</v>
      </c>
      <c r="JB49" s="14">
        <v>181.29411999999999</v>
      </c>
      <c r="JC49" s="14">
        <v>-12.994120000000001</v>
      </c>
      <c r="JD49" s="14">
        <v>166.6</v>
      </c>
      <c r="JE49" s="14">
        <v>169.608</v>
      </c>
      <c r="JF49" s="14">
        <v>181.29411999999999</v>
      </c>
      <c r="JG49" s="14">
        <v>-14.69412</v>
      </c>
      <c r="JH49" s="14">
        <v>198.5</v>
      </c>
      <c r="JI49" s="14">
        <v>169.608</v>
      </c>
      <c r="JJ49" s="14">
        <v>181.29411999999999</v>
      </c>
      <c r="JK49" s="14">
        <v>17.205880000000001</v>
      </c>
      <c r="JL49" s="14">
        <v>262</v>
      </c>
      <c r="JM49" s="14">
        <v>255.17599999999999</v>
      </c>
      <c r="JN49" s="14">
        <v>272.75783000000001</v>
      </c>
      <c r="JO49" s="14">
        <v>-10.75783</v>
      </c>
      <c r="JP49" s="14">
        <v>73</v>
      </c>
      <c r="JQ49" s="14">
        <v>73.590999999999994</v>
      </c>
      <c r="JR49" s="14">
        <v>73.590999999999994</v>
      </c>
      <c r="JS49" s="14">
        <v>-0.59099999999999997</v>
      </c>
      <c r="JT49" s="14">
        <v>35.700000000000003</v>
      </c>
      <c r="JU49" s="14">
        <v>36.905999999999999</v>
      </c>
      <c r="JV49" s="14">
        <v>36.905999999999999</v>
      </c>
      <c r="JW49" s="14">
        <v>-1.206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v>
      </c>
      <c r="KW49" s="14">
        <v>1.7823899999999999</v>
      </c>
      <c r="KX49" s="14">
        <v>1.7823899999999999</v>
      </c>
      <c r="KY49" s="14">
        <v>0.21761</v>
      </c>
      <c r="KZ49" s="14">
        <v>167.68199999999999</v>
      </c>
      <c r="LA49" s="14">
        <v>180.86492000000001</v>
      </c>
      <c r="LB49" s="14">
        <v>181.75165000000001</v>
      </c>
      <c r="LC49" s="14">
        <v>-14.069649999999999</v>
      </c>
      <c r="LD49" s="14">
        <v>122.964</v>
      </c>
      <c r="LE49" s="14">
        <v>119.40631</v>
      </c>
      <c r="LF49" s="14">
        <v>125.81769</v>
      </c>
      <c r="LG49" s="14">
        <v>-2.8536899999999998</v>
      </c>
      <c r="LH49" s="14">
        <v>62.866</v>
      </c>
      <c r="LI49" s="14">
        <v>67.199219999999997</v>
      </c>
      <c r="LJ49" s="14">
        <v>67.199219999999997</v>
      </c>
      <c r="LK49" s="14">
        <v>-4.3332199999999998</v>
      </c>
      <c r="LL49" s="14">
        <v>79.206000000000003</v>
      </c>
      <c r="LM49" s="14">
        <v>78.567999999999998</v>
      </c>
      <c r="LN49" s="14">
        <v>78.567999999999998</v>
      </c>
      <c r="LO49" s="14">
        <v>0.63800000000000001</v>
      </c>
      <c r="LP49" s="14">
        <v>30.096</v>
      </c>
      <c r="LQ49" s="14">
        <v>29.980560000000001</v>
      </c>
      <c r="LR49" s="14">
        <v>29.980560000000001</v>
      </c>
      <c r="LS49" s="14">
        <v>0.11544</v>
      </c>
      <c r="LT49" s="14"/>
      <c r="LU49" s="14"/>
      <c r="LV49" s="14"/>
      <c r="LW49" s="14">
        <v>0</v>
      </c>
      <c r="LX49" s="14"/>
      <c r="LY49" s="14"/>
      <c r="LZ49" s="14"/>
      <c r="MA49" s="14">
        <v>0</v>
      </c>
      <c r="MB49" s="14"/>
      <c r="MC49" s="14"/>
      <c r="MD49" s="14"/>
      <c r="ME49" s="14">
        <v>0</v>
      </c>
      <c r="MF49" s="14">
        <v>142.99600000000001</v>
      </c>
      <c r="MG49" s="14">
        <v>151.08886000000001</v>
      </c>
      <c r="MH49" s="14">
        <v>153.12568999999999</v>
      </c>
      <c r="MI49" s="14">
        <v>-10.12969</v>
      </c>
      <c r="MJ49" s="14">
        <v>143.678</v>
      </c>
      <c r="MK49" s="14">
        <v>151.08886000000001</v>
      </c>
      <c r="ML49" s="14">
        <v>153.12568999999999</v>
      </c>
      <c r="MM49" s="14">
        <v>-9.4476899999999997</v>
      </c>
      <c r="MN49" s="14">
        <v>163.19900000000001</v>
      </c>
      <c r="MO49" s="14">
        <v>151.54257999999999</v>
      </c>
      <c r="MP49" s="14">
        <v>153.58552</v>
      </c>
      <c r="MQ49" s="14">
        <v>9.6134799999999991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6.2</v>
      </c>
      <c r="NU49" s="14">
        <v>6.5736800000000004</v>
      </c>
      <c r="NV49" s="14">
        <v>6.5736800000000004</v>
      </c>
      <c r="NW49" s="14">
        <v>-0.37368000000000001</v>
      </c>
      <c r="NX49" s="14">
        <v>1.8</v>
      </c>
      <c r="NY49" s="14">
        <v>6.8964100000000004</v>
      </c>
      <c r="NZ49" s="14">
        <v>6.8964100000000004</v>
      </c>
      <c r="OA49" s="14">
        <v>-5.0964099999999997</v>
      </c>
      <c r="OB49" s="14">
        <v>20</v>
      </c>
      <c r="OC49" s="14">
        <v>17.842569999999998</v>
      </c>
      <c r="OD49" s="14">
        <v>17.492709999999999</v>
      </c>
      <c r="OE49" s="14">
        <v>2.5072899999999998</v>
      </c>
      <c r="OF49" s="14">
        <v>0</v>
      </c>
      <c r="OG49" s="14"/>
      <c r="OH49" s="14"/>
      <c r="OI49" s="14">
        <v>0</v>
      </c>
      <c r="OJ49" s="14">
        <v>90.7</v>
      </c>
      <c r="OK49" s="14">
        <v>88.24</v>
      </c>
      <c r="OL49" s="14">
        <v>102.056</v>
      </c>
      <c r="OM49" s="14">
        <v>-11.356</v>
      </c>
      <c r="ON49" s="14">
        <v>0</v>
      </c>
      <c r="OO49" s="14"/>
      <c r="OP49" s="14"/>
      <c r="OQ49" s="14">
        <v>0</v>
      </c>
      <c r="OR49" s="14">
        <v>0</v>
      </c>
      <c r="OS49" s="14">
        <v>3.65</v>
      </c>
      <c r="OT49" s="14">
        <v>3.145</v>
      </c>
      <c r="OU49" s="14">
        <v>-3.145</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5.5</v>
      </c>
      <c r="PI49" s="14">
        <v>5.67</v>
      </c>
      <c r="PJ49" s="14">
        <v>5.67</v>
      </c>
      <c r="PK49" s="14">
        <v>-0.17</v>
      </c>
      <c r="PL49" s="14">
        <v>0</v>
      </c>
      <c r="PM49" s="14"/>
      <c r="PN49" s="14"/>
      <c r="PO49" s="14">
        <v>0</v>
      </c>
      <c r="PP49" s="14">
        <v>1.4</v>
      </c>
      <c r="PQ49" s="14">
        <v>1</v>
      </c>
      <c r="PR49" s="14">
        <v>1</v>
      </c>
      <c r="PS49" s="14">
        <v>0.4</v>
      </c>
      <c r="PT49" s="14">
        <v>3.6</v>
      </c>
      <c r="PU49" s="14">
        <v>3.54</v>
      </c>
      <c r="PV49" s="14">
        <v>3.55</v>
      </c>
      <c r="PW49" s="14">
        <v>0.05</v>
      </c>
      <c r="PX49" s="14">
        <v>5.2</v>
      </c>
      <c r="PY49" s="14">
        <v>4.5999999999999996</v>
      </c>
      <c r="PZ49" s="14">
        <v>4.5999999999999996</v>
      </c>
      <c r="QA49" s="14">
        <v>0.6</v>
      </c>
      <c r="QB49" s="14">
        <v>20.2</v>
      </c>
      <c r="QC49" s="14">
        <v>20.274049999999999</v>
      </c>
      <c r="QD49" s="14">
        <v>20.274049999999999</v>
      </c>
      <c r="QE49" s="14">
        <v>-7.4050000000000005E-2</v>
      </c>
      <c r="QF49" s="14">
        <v>20</v>
      </c>
      <c r="QG49" s="14">
        <v>17.249759999999998</v>
      </c>
      <c r="QH49" s="14">
        <v>19.33916</v>
      </c>
      <c r="QI49" s="14">
        <v>0.66083999999999998</v>
      </c>
      <c r="QJ49" s="14">
        <v>18.7</v>
      </c>
      <c r="QK49" s="14">
        <v>15.607390000000001</v>
      </c>
      <c r="QL49" s="14">
        <v>17.492709999999999</v>
      </c>
      <c r="QM49" s="14">
        <v>1.20729</v>
      </c>
      <c r="QN49" s="14">
        <v>3.4</v>
      </c>
      <c r="QO49" s="14">
        <v>3.5</v>
      </c>
      <c r="QP49" s="14">
        <v>3.5</v>
      </c>
      <c r="QQ49" s="14">
        <v>-0.1</v>
      </c>
      <c r="QR49" s="14">
        <v>18.600000000000001</v>
      </c>
      <c r="QS49" s="14">
        <v>15.947520000000001</v>
      </c>
      <c r="QT49" s="14">
        <v>17.881440000000001</v>
      </c>
      <c r="QU49" s="14">
        <v>0.71855999999999998</v>
      </c>
      <c r="QV49" s="14">
        <v>0</v>
      </c>
      <c r="QW49" s="14"/>
      <c r="QX49" s="14"/>
      <c r="QY49" s="14">
        <v>0</v>
      </c>
      <c r="QZ49" s="14">
        <v>0</v>
      </c>
      <c r="RA49" s="14"/>
      <c r="RB49" s="14"/>
      <c r="RC49" s="14">
        <v>0</v>
      </c>
      <c r="RD49" s="14">
        <v>24.4</v>
      </c>
      <c r="RE49" s="14">
        <v>21.86</v>
      </c>
      <c r="RF49" s="14">
        <v>22.64</v>
      </c>
      <c r="RG49" s="14">
        <v>1.76</v>
      </c>
      <c r="RH49" s="14">
        <v>72.599999999999994</v>
      </c>
      <c r="RI49" s="14">
        <v>58.03</v>
      </c>
      <c r="RJ49" s="14">
        <v>62.287999999999997</v>
      </c>
      <c r="RK49" s="14">
        <v>10.311999999999999</v>
      </c>
      <c r="RL49" s="14">
        <v>0</v>
      </c>
      <c r="RM49" s="14"/>
      <c r="RN49" s="14"/>
      <c r="RO49" s="14">
        <v>0</v>
      </c>
      <c r="RP49" s="14">
        <v>3.2</v>
      </c>
      <c r="RQ49" s="14">
        <v>3.3</v>
      </c>
      <c r="RR49" s="14">
        <v>3.3</v>
      </c>
      <c r="RS49" s="14">
        <v>-0.1</v>
      </c>
      <c r="RT49" s="14">
        <v>20.2</v>
      </c>
      <c r="RU49" s="14">
        <v>13.83164</v>
      </c>
      <c r="RV49" s="14">
        <v>19.792000000000002</v>
      </c>
      <c r="RW49" s="14">
        <v>0.40799999999999997</v>
      </c>
      <c r="RX49" s="14">
        <v>3.04</v>
      </c>
      <c r="RY49" s="14">
        <v>2</v>
      </c>
      <c r="RZ49" s="14">
        <v>2</v>
      </c>
      <c r="SA49" s="14">
        <v>1.04</v>
      </c>
      <c r="SB49" s="14"/>
      <c r="SC49" s="14">
        <v>0.4</v>
      </c>
      <c r="SD49" s="14">
        <v>0.4</v>
      </c>
      <c r="SE49" s="14">
        <v>-0.4</v>
      </c>
      <c r="SF49" s="14">
        <v>0</v>
      </c>
      <c r="SG49" s="14"/>
      <c r="SH49" s="14"/>
      <c r="SI49" s="14">
        <v>0</v>
      </c>
      <c r="SJ49" s="14">
        <v>19.8</v>
      </c>
      <c r="SK49" s="14">
        <v>17.842569999999998</v>
      </c>
      <c r="SL49" s="14">
        <v>17.881440000000001</v>
      </c>
      <c r="SM49" s="14">
        <v>1.91856</v>
      </c>
      <c r="SN49" s="14">
        <v>5.8</v>
      </c>
      <c r="SO49" s="14">
        <v>11.506320000000001</v>
      </c>
      <c r="SP49" s="14">
        <v>8.1999999999999993</v>
      </c>
      <c r="SQ49" s="14">
        <v>-2.4</v>
      </c>
      <c r="SR49" s="14">
        <v>20.100000000000001</v>
      </c>
      <c r="SS49" s="14">
        <v>17.842569999999998</v>
      </c>
      <c r="ST49" s="14">
        <v>19.436350000000001</v>
      </c>
      <c r="SU49" s="14">
        <v>0.66364999999999996</v>
      </c>
      <c r="SV49" s="14">
        <v>20.2</v>
      </c>
      <c r="SW49" s="14">
        <v>17.842569999999998</v>
      </c>
      <c r="SX49" s="14">
        <v>19.436350000000001</v>
      </c>
      <c r="SY49" s="14">
        <v>0.76365000000000005</v>
      </c>
      <c r="SZ49" s="14">
        <v>20</v>
      </c>
      <c r="TA49" s="14">
        <v>17.842569999999998</v>
      </c>
      <c r="TB49" s="14">
        <v>18.46453</v>
      </c>
      <c r="TC49" s="14">
        <v>1.5354699999999999</v>
      </c>
      <c r="TD49" s="14">
        <v>7.8</v>
      </c>
      <c r="TE49" s="14">
        <v>5.26</v>
      </c>
      <c r="TF49" s="14">
        <v>10.003</v>
      </c>
      <c r="TG49" s="14">
        <v>-2.2029999999999998</v>
      </c>
      <c r="TH49" s="14">
        <v>24.9</v>
      </c>
      <c r="TI49" s="14">
        <v>37.270000000000003</v>
      </c>
      <c r="TJ49" s="14">
        <v>39.716000000000001</v>
      </c>
      <c r="TK49" s="14">
        <v>-14.816000000000001</v>
      </c>
      <c r="TL49" s="14">
        <v>0</v>
      </c>
      <c r="TM49" s="14"/>
      <c r="TN49" s="14"/>
      <c r="TO49" s="14">
        <v>0</v>
      </c>
      <c r="TP49" s="14">
        <v>86.7</v>
      </c>
      <c r="TQ49" s="14">
        <v>97.97</v>
      </c>
      <c r="TR49" s="14">
        <v>76.463999999999999</v>
      </c>
      <c r="TS49" s="14">
        <v>10.236000000000001</v>
      </c>
      <c r="TT49" s="14">
        <v>105.1</v>
      </c>
      <c r="TU49" s="14">
        <v>94.07</v>
      </c>
      <c r="TV49" s="14">
        <v>88.27</v>
      </c>
      <c r="TW49" s="14">
        <v>16.829999999999998</v>
      </c>
      <c r="TX49" s="14">
        <v>10.199999999999999</v>
      </c>
      <c r="TY49" s="14">
        <v>2</v>
      </c>
      <c r="TZ49" s="14">
        <v>2.4350000000000001</v>
      </c>
      <c r="UA49" s="14">
        <v>7.7649999999999997</v>
      </c>
      <c r="UB49" s="14">
        <v>10.5</v>
      </c>
      <c r="UC49" s="14">
        <v>4</v>
      </c>
      <c r="UD49" s="14">
        <v>3.6419999999999999</v>
      </c>
      <c r="UE49" s="14">
        <v>6.8579999999999997</v>
      </c>
      <c r="UF49" s="14">
        <v>0</v>
      </c>
      <c r="UG49" s="14"/>
      <c r="UH49" s="14"/>
      <c r="UI49" s="14">
        <v>0</v>
      </c>
      <c r="UJ49" s="14">
        <v>20.885850000000001</v>
      </c>
      <c r="UK49" s="14">
        <v>18.30904</v>
      </c>
      <c r="UL49" s="14">
        <v>19.436350000000001</v>
      </c>
      <c r="UM49" s="14">
        <v>1.4495</v>
      </c>
      <c r="UN49" s="14">
        <v>8.2570200000000007</v>
      </c>
      <c r="UO49" s="14">
        <v>7</v>
      </c>
      <c r="UP49" s="14">
        <v>7</v>
      </c>
      <c r="UQ49" s="14">
        <v>1.25702</v>
      </c>
      <c r="UR49" s="14">
        <v>7.9</v>
      </c>
      <c r="US49" s="14">
        <v>8.1999999999999993</v>
      </c>
      <c r="UT49" s="14">
        <v>8.1999999999999993</v>
      </c>
      <c r="UU49" s="14">
        <v>-0.3</v>
      </c>
      <c r="UV49" s="14">
        <v>20.399999999999999</v>
      </c>
      <c r="UW49" s="14">
        <v>17.337219999999999</v>
      </c>
      <c r="UX49" s="14">
        <v>19.436350000000001</v>
      </c>
      <c r="UY49" s="14">
        <v>0.96365000000000001</v>
      </c>
      <c r="UZ49" s="14">
        <v>20.399999999999999</v>
      </c>
      <c r="VA49" s="14">
        <v>17.337219999999999</v>
      </c>
      <c r="VB49" s="14">
        <v>19.436350000000001</v>
      </c>
      <c r="VC49" s="14">
        <v>0.96365000000000001</v>
      </c>
      <c r="VD49" s="14">
        <v>20.100000000000001</v>
      </c>
      <c r="VE49" s="14">
        <v>17.337219999999999</v>
      </c>
      <c r="VF49" s="14">
        <v>19.436350000000001</v>
      </c>
      <c r="VG49" s="14">
        <v>0.66364999999999996</v>
      </c>
      <c r="VH49" s="14">
        <v>0</v>
      </c>
      <c r="VI49" s="14">
        <v>2.12</v>
      </c>
      <c r="VJ49" s="14">
        <v>1.792</v>
      </c>
      <c r="VK49" s="14">
        <v>-1.792</v>
      </c>
      <c r="VL49" s="14">
        <v>0</v>
      </c>
      <c r="VM49" s="14"/>
      <c r="VN49" s="14"/>
      <c r="VO49" s="14">
        <v>0</v>
      </c>
      <c r="VP49" s="14">
        <v>0</v>
      </c>
      <c r="VQ49" s="14"/>
      <c r="VR49" s="14"/>
      <c r="VS49" s="14">
        <v>0</v>
      </c>
      <c r="VT49" s="14">
        <v>0</v>
      </c>
      <c r="VU49" s="14"/>
      <c r="VV49" s="14"/>
      <c r="VW49" s="14">
        <v>0</v>
      </c>
      <c r="VX49" s="14">
        <v>0.63200000000000001</v>
      </c>
      <c r="VY49" s="14">
        <v>0.6</v>
      </c>
      <c r="VZ49" s="14">
        <v>0.6</v>
      </c>
      <c r="WA49" s="14">
        <v>3.2000000000000001E-2</v>
      </c>
      <c r="WB49" s="14">
        <v>88.388000000000005</v>
      </c>
      <c r="WC49" s="14">
        <v>101.75</v>
      </c>
      <c r="WD49" s="14">
        <v>107.39</v>
      </c>
      <c r="WE49" s="14">
        <v>-19.001999999999999</v>
      </c>
      <c r="WF49" s="14">
        <v>89.156000000000006</v>
      </c>
      <c r="WG49" s="14">
        <v>91.82</v>
      </c>
      <c r="WH49" s="14">
        <v>92.807000000000002</v>
      </c>
      <c r="WI49" s="14">
        <v>-3.6509999999999998</v>
      </c>
      <c r="WJ49" s="14">
        <v>0</v>
      </c>
      <c r="WK49" s="14"/>
      <c r="WL49" s="14"/>
      <c r="WM49" s="14">
        <v>0</v>
      </c>
      <c r="WN49" s="14">
        <v>4.4000000000000004</v>
      </c>
      <c r="WO49" s="14">
        <v>4.2</v>
      </c>
      <c r="WP49" s="14">
        <v>4.2</v>
      </c>
      <c r="WQ49" s="14">
        <v>0.2</v>
      </c>
      <c r="WR49" s="14">
        <v>0</v>
      </c>
      <c r="WS49" s="14"/>
      <c r="WT49" s="14"/>
      <c r="WU49" s="14">
        <v>0</v>
      </c>
      <c r="WV49" s="14">
        <v>1.2</v>
      </c>
      <c r="WW49" s="14">
        <v>1.2</v>
      </c>
      <c r="WX49" s="14">
        <v>1.2</v>
      </c>
      <c r="WY49" s="14">
        <v>0</v>
      </c>
      <c r="WZ49" s="14">
        <v>1.2</v>
      </c>
      <c r="XA49" s="14">
        <v>1.4</v>
      </c>
      <c r="XB49" s="14">
        <v>1.4</v>
      </c>
      <c r="XC49" s="14">
        <v>-0.2</v>
      </c>
      <c r="XD49" s="14">
        <v>0</v>
      </c>
      <c r="XE49" s="14"/>
      <c r="XF49" s="14"/>
      <c r="XG49" s="14">
        <v>0</v>
      </c>
      <c r="XH49" s="14">
        <v>8.1999999999999993</v>
      </c>
      <c r="XI49" s="14">
        <v>8.24</v>
      </c>
      <c r="XJ49" s="14">
        <v>7.2</v>
      </c>
      <c r="XK49" s="14">
        <v>1</v>
      </c>
      <c r="XL49" s="14">
        <v>20</v>
      </c>
      <c r="XM49" s="14">
        <v>17.93975</v>
      </c>
      <c r="XN49" s="14">
        <v>18.46453</v>
      </c>
      <c r="XO49" s="14">
        <v>1.5354699999999999</v>
      </c>
      <c r="XP49" s="14">
        <v>9.3000000000000007</v>
      </c>
      <c r="XQ49" s="14">
        <v>10.8</v>
      </c>
      <c r="XR49" s="14">
        <v>10.8</v>
      </c>
      <c r="XS49" s="14">
        <v>-1.5</v>
      </c>
      <c r="XT49" s="14">
        <v>27.9</v>
      </c>
      <c r="XU49" s="14">
        <v>27</v>
      </c>
      <c r="XV49" s="14">
        <v>27</v>
      </c>
      <c r="XW49" s="14">
        <v>0.9</v>
      </c>
      <c r="XX49" s="14">
        <v>31.9</v>
      </c>
      <c r="XY49" s="14">
        <v>27</v>
      </c>
      <c r="XZ49" s="14">
        <v>27</v>
      </c>
      <c r="YA49" s="14">
        <v>4.9000000000000004</v>
      </c>
      <c r="YB49" s="14">
        <v>14.3</v>
      </c>
      <c r="YC49" s="14">
        <v>14</v>
      </c>
      <c r="YD49" s="14">
        <v>14</v>
      </c>
      <c r="YE49" s="14">
        <v>0.3</v>
      </c>
      <c r="YF49" s="14">
        <v>19.100000000000001</v>
      </c>
      <c r="YG49" s="14">
        <v>17.62</v>
      </c>
      <c r="YH49" s="14">
        <v>19</v>
      </c>
      <c r="YI49" s="14">
        <v>0.1</v>
      </c>
      <c r="YJ49" s="14">
        <v>6.05</v>
      </c>
      <c r="YK49" s="14">
        <v>8.3000000000000007</v>
      </c>
      <c r="YL49" s="14">
        <v>8.3000000000000007</v>
      </c>
      <c r="YM49" s="14">
        <v>-2.25</v>
      </c>
      <c r="YN49" s="14">
        <v>11.22</v>
      </c>
      <c r="YO49" s="14">
        <v>11</v>
      </c>
      <c r="YP49" s="14">
        <v>11</v>
      </c>
      <c r="YQ49" s="14">
        <v>0.22</v>
      </c>
      <c r="YR49" s="14">
        <v>22.44</v>
      </c>
      <c r="YS49" s="14">
        <v>22</v>
      </c>
      <c r="YT49" s="14">
        <v>22</v>
      </c>
      <c r="YU49" s="14">
        <v>0.44</v>
      </c>
    </row>
    <row r="50" spans="1:671" ht="24" customHeight="1" x14ac:dyDescent="0.3">
      <c r="A50" s="1"/>
      <c r="B50" s="16" t="s">
        <v>48</v>
      </c>
      <c r="C50" s="16" t="s">
        <v>798</v>
      </c>
      <c r="D50" s="17">
        <v>206</v>
      </c>
      <c r="E50" s="17">
        <v>203.40136000000001</v>
      </c>
      <c r="F50" s="17">
        <v>203.40136000000001</v>
      </c>
      <c r="G50" s="17">
        <v>2.5986400000000001</v>
      </c>
      <c r="H50" s="17">
        <v>628.1</v>
      </c>
      <c r="I50" s="17">
        <v>621.9896</v>
      </c>
      <c r="J50" s="17">
        <v>621.9896</v>
      </c>
      <c r="K50" s="17">
        <v>6.1104000000000003</v>
      </c>
      <c r="L50" s="17">
        <v>213.7</v>
      </c>
      <c r="M50" s="17">
        <v>202.54091</v>
      </c>
      <c r="N50" s="17">
        <v>202.54091</v>
      </c>
      <c r="O50" s="17">
        <v>11.159090000000001</v>
      </c>
      <c r="P50" s="17"/>
      <c r="Q50" s="17"/>
      <c r="R50" s="17"/>
      <c r="S50" s="17">
        <v>0</v>
      </c>
      <c r="T50" s="17"/>
      <c r="U50" s="17"/>
      <c r="V50" s="17"/>
      <c r="W50" s="17">
        <v>0</v>
      </c>
      <c r="X50" s="17">
        <v>92.1</v>
      </c>
      <c r="Y50" s="17">
        <v>91.867829999999998</v>
      </c>
      <c r="Z50" s="17">
        <v>91.867829999999998</v>
      </c>
      <c r="AA50" s="17">
        <v>0.23216999999999999</v>
      </c>
      <c r="AB50" s="17">
        <v>242.4</v>
      </c>
      <c r="AC50" s="17">
        <v>240</v>
      </c>
      <c r="AD50" s="17">
        <v>240</v>
      </c>
      <c r="AE50" s="17">
        <v>2.4</v>
      </c>
      <c r="AF50" s="17"/>
      <c r="AG50" s="17"/>
      <c r="AH50" s="17"/>
      <c r="AI50" s="17">
        <v>0</v>
      </c>
      <c r="AJ50" s="17"/>
      <c r="AK50" s="17"/>
      <c r="AL50" s="17"/>
      <c r="AM50" s="17">
        <v>0</v>
      </c>
      <c r="AN50" s="17"/>
      <c r="AO50" s="17"/>
      <c r="AP50" s="17"/>
      <c r="AQ50" s="17">
        <v>0</v>
      </c>
      <c r="AR50" s="17">
        <v>203.2</v>
      </c>
      <c r="AS50" s="17">
        <v>196.93881999999999</v>
      </c>
      <c r="AT50" s="17"/>
      <c r="AU50" s="17">
        <v>203.2</v>
      </c>
      <c r="AV50" s="17">
        <v>202</v>
      </c>
      <c r="AW50" s="17">
        <v>199.47789</v>
      </c>
      <c r="AX50" s="17">
        <v>199.47789</v>
      </c>
      <c r="AY50" s="17">
        <v>2.5221100000000001</v>
      </c>
      <c r="AZ50" s="17"/>
      <c r="BA50" s="17"/>
      <c r="BB50" s="17"/>
      <c r="BC50" s="17">
        <v>0</v>
      </c>
      <c r="BD50" s="17">
        <v>0</v>
      </c>
      <c r="BE50" s="17"/>
      <c r="BF50" s="17"/>
      <c r="BG50" s="17">
        <v>0</v>
      </c>
      <c r="BH50" s="17"/>
      <c r="BI50" s="17"/>
      <c r="BJ50" s="17"/>
      <c r="BK50" s="17">
        <v>0</v>
      </c>
      <c r="BL50" s="17">
        <v>377.4</v>
      </c>
      <c r="BM50" s="17">
        <v>514.98121000000003</v>
      </c>
      <c r="BN50" s="17">
        <v>557.29152999999997</v>
      </c>
      <c r="BO50" s="17">
        <v>-179.89152999999999</v>
      </c>
      <c r="BP50" s="17">
        <v>9.6999999999999993</v>
      </c>
      <c r="BQ50" s="17">
        <v>9.8007899999999992</v>
      </c>
      <c r="BR50" s="17">
        <v>3.45607</v>
      </c>
      <c r="BS50" s="17">
        <v>6.2439299999999998</v>
      </c>
      <c r="BT50" s="17"/>
      <c r="BU50" s="17"/>
      <c r="BV50" s="17"/>
      <c r="BW50" s="17">
        <v>0</v>
      </c>
      <c r="BX50" s="17"/>
      <c r="BY50" s="17"/>
      <c r="BZ50" s="17"/>
      <c r="CA50" s="17">
        <v>0</v>
      </c>
      <c r="CB50" s="17"/>
      <c r="CC50" s="17"/>
      <c r="CD50" s="17"/>
      <c r="CE50" s="17">
        <v>0</v>
      </c>
      <c r="CF50" s="17"/>
      <c r="CG50" s="17"/>
      <c r="CH50" s="17"/>
      <c r="CI50" s="17">
        <v>0</v>
      </c>
      <c r="CJ50" s="17">
        <v>168.7</v>
      </c>
      <c r="CK50" s="17">
        <v>164.06706</v>
      </c>
      <c r="CL50" s="17">
        <v>164.06706</v>
      </c>
      <c r="CM50" s="17">
        <v>4.6329399999999996</v>
      </c>
      <c r="CN50" s="17">
        <v>9.7989999999999995</v>
      </c>
      <c r="CO50" s="17">
        <v>5.1383299999999998</v>
      </c>
      <c r="CP50" s="17">
        <v>5.1383299999999998</v>
      </c>
      <c r="CQ50" s="17">
        <v>4.6606699999999996</v>
      </c>
      <c r="CR50" s="17">
        <v>6.3579999999999997</v>
      </c>
      <c r="CS50" s="17">
        <v>2.8205</v>
      </c>
      <c r="CT50" s="17">
        <v>2.8205</v>
      </c>
      <c r="CU50" s="17">
        <v>3.5375000000000001</v>
      </c>
      <c r="CV50" s="17">
        <v>0</v>
      </c>
      <c r="CW50" s="17"/>
      <c r="CX50" s="17">
        <v>16.808070000000001</v>
      </c>
      <c r="CY50" s="17">
        <v>-16.808070000000001</v>
      </c>
      <c r="CZ50" s="17">
        <v>6.9</v>
      </c>
      <c r="DA50" s="17">
        <v>6.8787000000000003</v>
      </c>
      <c r="DB50" s="17">
        <v>6.8787000000000003</v>
      </c>
      <c r="DC50" s="17">
        <v>2.1299999999999999E-2</v>
      </c>
      <c r="DD50" s="17">
        <v>14.2</v>
      </c>
      <c r="DE50" s="17">
        <v>14.933920000000001</v>
      </c>
      <c r="DF50" s="17">
        <v>14.933920000000001</v>
      </c>
      <c r="DG50" s="17">
        <v>-0.73392000000000002</v>
      </c>
      <c r="DH50" s="17">
        <v>136.30000000000001</v>
      </c>
      <c r="DI50" s="17">
        <v>109.64312</v>
      </c>
      <c r="DJ50" s="17">
        <v>91.506280000000004</v>
      </c>
      <c r="DK50" s="17">
        <v>44.79372</v>
      </c>
      <c r="DL50" s="17"/>
      <c r="DM50" s="17"/>
      <c r="DN50" s="17"/>
      <c r="DO50" s="17">
        <v>0</v>
      </c>
      <c r="DP50" s="17"/>
      <c r="DQ50" s="17"/>
      <c r="DR50" s="17"/>
      <c r="DS50" s="17">
        <v>0</v>
      </c>
      <c r="DT50" s="17"/>
      <c r="DU50" s="17"/>
      <c r="DV50" s="17"/>
      <c r="DW50" s="17">
        <v>0</v>
      </c>
      <c r="DX50" s="17"/>
      <c r="DY50" s="17"/>
      <c r="DZ50" s="17"/>
      <c r="EA50" s="17">
        <v>0</v>
      </c>
      <c r="EB50" s="17">
        <v>110.7</v>
      </c>
      <c r="EC50" s="17">
        <v>112.46647</v>
      </c>
      <c r="ED50" s="17">
        <v>112.46647</v>
      </c>
      <c r="EE50" s="17">
        <v>-1.76647</v>
      </c>
      <c r="EF50" s="17">
        <v>221.8</v>
      </c>
      <c r="EG50" s="17">
        <v>220.69499999999999</v>
      </c>
      <c r="EH50" s="17">
        <v>220.69499999999999</v>
      </c>
      <c r="EI50" s="17">
        <v>1.105</v>
      </c>
      <c r="EJ50" s="17"/>
      <c r="EK50" s="17"/>
      <c r="EL50" s="17"/>
      <c r="EM50" s="17">
        <v>0</v>
      </c>
      <c r="EN50" s="17"/>
      <c r="EO50" s="17"/>
      <c r="EP50" s="17"/>
      <c r="EQ50" s="17">
        <v>0</v>
      </c>
      <c r="ER50" s="17"/>
      <c r="ES50" s="17"/>
      <c r="ET50" s="17"/>
      <c r="EU50" s="17">
        <v>0</v>
      </c>
      <c r="EV50" s="17">
        <v>6.5</v>
      </c>
      <c r="EW50" s="17">
        <v>6.39</v>
      </c>
      <c r="EX50" s="17">
        <v>6.39</v>
      </c>
      <c r="EY50" s="17">
        <v>0.11</v>
      </c>
      <c r="EZ50" s="17">
        <v>463.1</v>
      </c>
      <c r="FA50" s="17">
        <v>457.09426999999999</v>
      </c>
      <c r="FB50" s="17">
        <v>449.28082999999998</v>
      </c>
      <c r="FC50" s="17">
        <v>13.81917</v>
      </c>
      <c r="FD50" s="17">
        <v>79.099999999999994</v>
      </c>
      <c r="FE50" s="17">
        <v>81.635570000000001</v>
      </c>
      <c r="FF50" s="17">
        <v>81.635570000000001</v>
      </c>
      <c r="FG50" s="17">
        <v>-2.5355699999999999</v>
      </c>
      <c r="FH50" s="17">
        <v>0</v>
      </c>
      <c r="FI50" s="17">
        <v>151.36251999999999</v>
      </c>
      <c r="FJ50" s="17">
        <v>151.36251999999999</v>
      </c>
      <c r="FK50" s="17">
        <v>-151.36251999999999</v>
      </c>
      <c r="FL50" s="17">
        <v>38.730130000000003</v>
      </c>
      <c r="FM50" s="17">
        <v>41.89893</v>
      </c>
      <c r="FN50" s="17">
        <v>41.89893</v>
      </c>
      <c r="FO50" s="17">
        <v>-3.1688000000000001</v>
      </c>
      <c r="FP50" s="17">
        <v>18.399999999999999</v>
      </c>
      <c r="FQ50" s="17">
        <v>19.21088</v>
      </c>
      <c r="FR50" s="17">
        <v>19.21088</v>
      </c>
      <c r="FS50" s="17">
        <v>-0.81088000000000005</v>
      </c>
      <c r="FT50" s="17">
        <v>16.600000000000001</v>
      </c>
      <c r="FU50" s="17">
        <v>16.462589999999999</v>
      </c>
      <c r="FV50" s="17">
        <v>18.46453</v>
      </c>
      <c r="FW50" s="17">
        <v>-1.86453</v>
      </c>
      <c r="FX50" s="17">
        <v>90.1</v>
      </c>
      <c r="FY50" s="17">
        <v>87.773570000000007</v>
      </c>
      <c r="FZ50" s="17">
        <v>87.773570000000007</v>
      </c>
      <c r="GA50" s="17">
        <v>2.3264300000000002</v>
      </c>
      <c r="GB50" s="17">
        <v>182.11902000000001</v>
      </c>
      <c r="GC50" s="17">
        <v>185.82039</v>
      </c>
      <c r="GD50" s="17">
        <v>185.82039</v>
      </c>
      <c r="GE50" s="17">
        <v>-3.7013699999999998</v>
      </c>
      <c r="GF50" s="17">
        <v>183.17866000000001</v>
      </c>
      <c r="GG50" s="17">
        <v>185.82039</v>
      </c>
      <c r="GH50" s="17">
        <v>185.82039</v>
      </c>
      <c r="GI50" s="17">
        <v>-2.6417299999999999</v>
      </c>
      <c r="GJ50" s="17">
        <v>184.16777999999999</v>
      </c>
      <c r="GK50" s="17">
        <v>186.37841</v>
      </c>
      <c r="GL50" s="17">
        <v>186.37841</v>
      </c>
      <c r="GM50" s="17">
        <v>-2.2106300000000001</v>
      </c>
      <c r="GN50" s="17">
        <v>109.4</v>
      </c>
      <c r="GO50" s="17">
        <v>110.48202000000001</v>
      </c>
      <c r="GP50" s="17">
        <v>110.48202000000001</v>
      </c>
      <c r="GQ50" s="17">
        <v>-1.08202</v>
      </c>
      <c r="GR50" s="17">
        <v>29.1</v>
      </c>
      <c r="GS50" s="17">
        <v>18</v>
      </c>
      <c r="GT50" s="17">
        <v>18</v>
      </c>
      <c r="GU50" s="17">
        <v>11.1</v>
      </c>
      <c r="GV50" s="17">
        <v>46.3</v>
      </c>
      <c r="GW50" s="17">
        <v>43.545189999999998</v>
      </c>
      <c r="GX50" s="17">
        <v>43.545189999999998</v>
      </c>
      <c r="GY50" s="17">
        <v>2.75481</v>
      </c>
      <c r="GZ50" s="17">
        <v>2</v>
      </c>
      <c r="HA50" s="17">
        <v>2.0605799999999999</v>
      </c>
      <c r="HB50" s="17">
        <v>2.0605799999999999</v>
      </c>
      <c r="HC50" s="17">
        <v>-6.0580000000000002E-2</v>
      </c>
      <c r="HD50" s="17">
        <v>31.6</v>
      </c>
      <c r="HE50" s="17">
        <v>30.332239999999999</v>
      </c>
      <c r="HF50" s="17">
        <v>30.332239999999999</v>
      </c>
      <c r="HG50" s="17">
        <v>1.26776</v>
      </c>
      <c r="HH50" s="17">
        <v>148.5</v>
      </c>
      <c r="HI50" s="17">
        <v>134.55851000000001</v>
      </c>
      <c r="HJ50" s="17">
        <v>133.08357000000001</v>
      </c>
      <c r="HK50" s="17">
        <v>15.41643</v>
      </c>
      <c r="HL50" s="17"/>
      <c r="HM50" s="17"/>
      <c r="HN50" s="17"/>
      <c r="HO50" s="17">
        <v>0</v>
      </c>
      <c r="HP50" s="17"/>
      <c r="HQ50" s="17"/>
      <c r="HR50" s="17"/>
      <c r="HS50" s="17">
        <v>0</v>
      </c>
      <c r="HT50" s="17">
        <v>87.4</v>
      </c>
      <c r="HU50" s="17">
        <v>85.482550000000003</v>
      </c>
      <c r="HV50" s="17">
        <v>85.482579999999999</v>
      </c>
      <c r="HW50" s="17">
        <v>1.9174199999999999</v>
      </c>
      <c r="HX50" s="17"/>
      <c r="HY50" s="17"/>
      <c r="HZ50" s="17"/>
      <c r="IA50" s="17">
        <v>0</v>
      </c>
      <c r="IB50" s="17"/>
      <c r="IC50" s="17"/>
      <c r="ID50" s="17"/>
      <c r="IE50" s="17">
        <v>0</v>
      </c>
      <c r="IF50" s="17">
        <v>45.8</v>
      </c>
      <c r="IG50" s="17">
        <v>45.265309999999999</v>
      </c>
      <c r="IH50" s="17">
        <v>45.265309999999999</v>
      </c>
      <c r="II50" s="17">
        <v>0.53469</v>
      </c>
      <c r="IJ50" s="17"/>
      <c r="IK50" s="17"/>
      <c r="IL50" s="17"/>
      <c r="IM50" s="17">
        <v>0</v>
      </c>
      <c r="IN50" s="17"/>
      <c r="IO50" s="17"/>
      <c r="IP50" s="17"/>
      <c r="IQ50" s="17">
        <v>0</v>
      </c>
      <c r="IR50" s="17"/>
      <c r="IS50" s="17"/>
      <c r="IT50" s="17"/>
      <c r="IU50" s="17">
        <v>0</v>
      </c>
      <c r="IV50" s="17">
        <v>128.6</v>
      </c>
      <c r="IW50" s="17">
        <v>132.83837</v>
      </c>
      <c r="IX50" s="17">
        <v>132.83837</v>
      </c>
      <c r="IY50" s="17">
        <v>-4.2383699999999997</v>
      </c>
      <c r="IZ50" s="17">
        <v>168.7</v>
      </c>
      <c r="JA50" s="17">
        <v>169.608</v>
      </c>
      <c r="JB50" s="17">
        <v>180.93451999999999</v>
      </c>
      <c r="JC50" s="17">
        <v>-12.23452</v>
      </c>
      <c r="JD50" s="17">
        <v>166.2</v>
      </c>
      <c r="JE50" s="17">
        <v>169.608</v>
      </c>
      <c r="JF50" s="17">
        <v>180.93451999999999</v>
      </c>
      <c r="JG50" s="17">
        <v>-14.73452</v>
      </c>
      <c r="JH50" s="17">
        <v>169.5</v>
      </c>
      <c r="JI50" s="17">
        <v>169.608</v>
      </c>
      <c r="JJ50" s="17">
        <v>180.93451999999999</v>
      </c>
      <c r="JK50" s="17">
        <v>-11.434519999999999</v>
      </c>
      <c r="JL50" s="17">
        <v>255</v>
      </c>
      <c r="JM50" s="17">
        <v>255.17599999999999</v>
      </c>
      <c r="JN50" s="17">
        <v>272.21679</v>
      </c>
      <c r="JO50" s="17">
        <v>-17.21679</v>
      </c>
      <c r="JP50" s="17">
        <v>72.5</v>
      </c>
      <c r="JQ50" s="17">
        <v>73.590999999999994</v>
      </c>
      <c r="JR50" s="17">
        <v>73.590999999999994</v>
      </c>
      <c r="JS50" s="17">
        <v>-1.091</v>
      </c>
      <c r="JT50" s="17">
        <v>35.700000000000003</v>
      </c>
      <c r="JU50" s="17">
        <v>36.905999999999999</v>
      </c>
      <c r="JV50" s="17">
        <v>36.905999999999999</v>
      </c>
      <c r="JW50" s="17">
        <v>-1.206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v>
      </c>
      <c r="KW50" s="17">
        <v>1.7823899999999999</v>
      </c>
      <c r="KX50" s="17">
        <v>1.7823899999999999</v>
      </c>
      <c r="KY50" s="17">
        <v>0.21761</v>
      </c>
      <c r="KZ50" s="17">
        <v>216.25</v>
      </c>
      <c r="LA50" s="17">
        <v>182.47978000000001</v>
      </c>
      <c r="LB50" s="17">
        <v>172.36067</v>
      </c>
      <c r="LC50" s="17">
        <v>43.889330000000001</v>
      </c>
      <c r="LD50" s="17">
        <v>127.307</v>
      </c>
      <c r="LE50" s="17">
        <v>123.24925</v>
      </c>
      <c r="LF50" s="17">
        <v>125.81769</v>
      </c>
      <c r="LG50" s="17">
        <v>1.4893099999999999</v>
      </c>
      <c r="LH50" s="17">
        <v>63.707999999999998</v>
      </c>
      <c r="LI50" s="17">
        <v>67.199219999999997</v>
      </c>
      <c r="LJ50" s="17">
        <v>67.199219999999997</v>
      </c>
      <c r="LK50" s="17">
        <v>-3.4912200000000002</v>
      </c>
      <c r="LL50" s="17">
        <v>79.412999999999997</v>
      </c>
      <c r="LM50" s="17">
        <v>78.567999999999998</v>
      </c>
      <c r="LN50" s="17">
        <v>78.567999999999998</v>
      </c>
      <c r="LO50" s="17">
        <v>0.84499999999999997</v>
      </c>
      <c r="LP50" s="17">
        <v>30.402000000000001</v>
      </c>
      <c r="LQ50" s="17">
        <v>29.980560000000001</v>
      </c>
      <c r="LR50" s="17">
        <v>29.980560000000001</v>
      </c>
      <c r="LS50" s="17">
        <v>0.42143999999999998</v>
      </c>
      <c r="LT50" s="17"/>
      <c r="LU50" s="17"/>
      <c r="LV50" s="17"/>
      <c r="LW50" s="17">
        <v>0</v>
      </c>
      <c r="LX50" s="17"/>
      <c r="LY50" s="17"/>
      <c r="LZ50" s="17"/>
      <c r="MA50" s="17">
        <v>0</v>
      </c>
      <c r="MB50" s="17"/>
      <c r="MC50" s="17"/>
      <c r="MD50" s="17"/>
      <c r="ME50" s="17">
        <v>0</v>
      </c>
      <c r="MF50" s="17">
        <v>142.38499999999999</v>
      </c>
      <c r="MG50" s="17">
        <v>151.08904000000001</v>
      </c>
      <c r="MH50" s="17">
        <v>153.12568999999999</v>
      </c>
      <c r="MI50" s="17">
        <v>-10.740690000000001</v>
      </c>
      <c r="MJ50" s="17">
        <v>143.465</v>
      </c>
      <c r="MK50" s="17">
        <v>151.08904000000001</v>
      </c>
      <c r="ML50" s="17">
        <v>153.12568999999999</v>
      </c>
      <c r="MM50" s="17">
        <v>-9.6606900000000007</v>
      </c>
      <c r="MN50" s="17">
        <v>150.11600000000001</v>
      </c>
      <c r="MO50" s="17">
        <v>151.54275999999999</v>
      </c>
      <c r="MP50" s="17">
        <v>153.58552</v>
      </c>
      <c r="MQ50" s="17">
        <v>-3.4695200000000002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6.2</v>
      </c>
      <c r="NU50" s="17">
        <v>6.5736800000000004</v>
      </c>
      <c r="NV50" s="17">
        <v>6.5736800000000004</v>
      </c>
      <c r="NW50" s="17">
        <v>-0.37368000000000001</v>
      </c>
      <c r="NX50" s="17">
        <v>1.7</v>
      </c>
      <c r="NY50" s="17">
        <v>6.8964100000000004</v>
      </c>
      <c r="NZ50" s="17">
        <v>6.8964100000000004</v>
      </c>
      <c r="OA50" s="17">
        <v>-5.1964100000000002</v>
      </c>
      <c r="OB50" s="17">
        <v>20</v>
      </c>
      <c r="OC50" s="17">
        <v>17.842569999999998</v>
      </c>
      <c r="OD50" s="17">
        <v>17.492709999999999</v>
      </c>
      <c r="OE50" s="17">
        <v>2.5072899999999998</v>
      </c>
      <c r="OF50" s="17">
        <v>0</v>
      </c>
      <c r="OG50" s="17"/>
      <c r="OH50" s="17"/>
      <c r="OI50" s="17">
        <v>0</v>
      </c>
      <c r="OJ50" s="17">
        <v>96.1</v>
      </c>
      <c r="OK50" s="17">
        <v>81.010000000000005</v>
      </c>
      <c r="OL50" s="17">
        <v>101.669</v>
      </c>
      <c r="OM50" s="17">
        <v>-5.569</v>
      </c>
      <c r="ON50" s="17">
        <v>0</v>
      </c>
      <c r="OO50" s="17"/>
      <c r="OP50" s="17"/>
      <c r="OQ50" s="17">
        <v>0</v>
      </c>
      <c r="OR50" s="17">
        <v>0</v>
      </c>
      <c r="OS50" s="17">
        <v>4.16</v>
      </c>
      <c r="OT50" s="17">
        <v>3.839</v>
      </c>
      <c r="OU50" s="17">
        <v>-3.839</v>
      </c>
      <c r="OV50" s="17">
        <v>0</v>
      </c>
      <c r="OW50" s="17"/>
      <c r="OX50" s="17"/>
      <c r="OY50" s="17">
        <v>0</v>
      </c>
      <c r="OZ50" s="17">
        <v>20.399999999999999</v>
      </c>
      <c r="PA50" s="17">
        <v>19.436350000000001</v>
      </c>
      <c r="PB50" s="17">
        <v>19.436350000000001</v>
      </c>
      <c r="PC50" s="17">
        <v>0.96365000000000001</v>
      </c>
      <c r="PD50" s="17">
        <v>10</v>
      </c>
      <c r="PE50" s="17">
        <v>9.9830000000000005</v>
      </c>
      <c r="PF50" s="17">
        <v>9.9830000000000005</v>
      </c>
      <c r="PG50" s="17">
        <v>1.7000000000000001E-2</v>
      </c>
      <c r="PH50" s="17">
        <v>5.6</v>
      </c>
      <c r="PI50" s="17">
        <v>5.67</v>
      </c>
      <c r="PJ50" s="17">
        <v>5.67</v>
      </c>
      <c r="PK50" s="17">
        <v>-7.0000000000000007E-2</v>
      </c>
      <c r="PL50" s="17">
        <v>0</v>
      </c>
      <c r="PM50" s="17"/>
      <c r="PN50" s="17"/>
      <c r="PO50" s="17">
        <v>0</v>
      </c>
      <c r="PP50" s="17">
        <v>1.4</v>
      </c>
      <c r="PQ50" s="17">
        <v>1</v>
      </c>
      <c r="PR50" s="17">
        <v>1</v>
      </c>
      <c r="PS50" s="17">
        <v>0.4</v>
      </c>
      <c r="PT50" s="17">
        <v>3.5</v>
      </c>
      <c r="PU50" s="17">
        <v>3.54</v>
      </c>
      <c r="PV50" s="17">
        <v>3.55</v>
      </c>
      <c r="PW50" s="17">
        <v>-0.05</v>
      </c>
      <c r="PX50" s="17">
        <v>5.2</v>
      </c>
      <c r="PY50" s="17">
        <v>4.5999999999999996</v>
      </c>
      <c r="PZ50" s="17">
        <v>4.5999999999999996</v>
      </c>
      <c r="QA50" s="17">
        <v>0.6</v>
      </c>
      <c r="QB50" s="17">
        <v>20.399999999999999</v>
      </c>
      <c r="QC50" s="17">
        <v>20.274049999999999</v>
      </c>
      <c r="QD50" s="17">
        <v>20.274049999999999</v>
      </c>
      <c r="QE50" s="17">
        <v>0.12595000000000001</v>
      </c>
      <c r="QF50" s="17">
        <v>20</v>
      </c>
      <c r="QG50" s="17">
        <v>17.249759999999998</v>
      </c>
      <c r="QH50" s="17">
        <v>19.33916</v>
      </c>
      <c r="QI50" s="17">
        <v>0.66083999999999998</v>
      </c>
      <c r="QJ50" s="17">
        <v>18.5</v>
      </c>
      <c r="QK50" s="17">
        <v>15.607390000000001</v>
      </c>
      <c r="QL50" s="17">
        <v>17.492709999999999</v>
      </c>
      <c r="QM50" s="17">
        <v>1.00729</v>
      </c>
      <c r="QN50" s="17">
        <v>3.4</v>
      </c>
      <c r="QO50" s="17">
        <v>3.5</v>
      </c>
      <c r="QP50" s="17">
        <v>3.5</v>
      </c>
      <c r="QQ50" s="17">
        <v>-0.1</v>
      </c>
      <c r="QR50" s="17">
        <v>18.600000000000001</v>
      </c>
      <c r="QS50" s="17">
        <v>15.947520000000001</v>
      </c>
      <c r="QT50" s="17">
        <v>17.881440000000001</v>
      </c>
      <c r="QU50" s="17">
        <v>0.71855999999999998</v>
      </c>
      <c r="QV50" s="17">
        <v>0</v>
      </c>
      <c r="QW50" s="17"/>
      <c r="QX50" s="17"/>
      <c r="QY50" s="17">
        <v>0</v>
      </c>
      <c r="QZ50" s="17">
        <v>0</v>
      </c>
      <c r="RA50" s="17"/>
      <c r="RB50" s="17"/>
      <c r="RC50" s="17">
        <v>0</v>
      </c>
      <c r="RD50" s="17">
        <v>27.1</v>
      </c>
      <c r="RE50" s="17">
        <v>20.83</v>
      </c>
      <c r="RF50" s="17">
        <v>22.718</v>
      </c>
      <c r="RG50" s="17">
        <v>4.3819999999999997</v>
      </c>
      <c r="RH50" s="17">
        <v>69.599999999999994</v>
      </c>
      <c r="RI50" s="17">
        <v>64.7</v>
      </c>
      <c r="RJ50" s="17">
        <v>62.148000000000003</v>
      </c>
      <c r="RK50" s="17">
        <v>7.452</v>
      </c>
      <c r="RL50" s="17">
        <v>0</v>
      </c>
      <c r="RM50" s="17"/>
      <c r="RN50" s="17"/>
      <c r="RO50" s="17">
        <v>0</v>
      </c>
      <c r="RP50" s="17">
        <v>3.3</v>
      </c>
      <c r="RQ50" s="17">
        <v>3.3</v>
      </c>
      <c r="RR50" s="17">
        <v>3.3</v>
      </c>
      <c r="RS50" s="17">
        <v>0</v>
      </c>
      <c r="RT50" s="17">
        <v>20.2</v>
      </c>
      <c r="RU50" s="17">
        <v>19.791989999999998</v>
      </c>
      <c r="RV50" s="17">
        <v>19.792000000000002</v>
      </c>
      <c r="RW50" s="17">
        <v>0.40799999999999997</v>
      </c>
      <c r="RX50" s="17">
        <v>3.04</v>
      </c>
      <c r="RY50" s="17">
        <v>2</v>
      </c>
      <c r="RZ50" s="17">
        <v>2</v>
      </c>
      <c r="SA50" s="17">
        <v>1.04</v>
      </c>
      <c r="SB50" s="17"/>
      <c r="SC50" s="17">
        <v>0.4</v>
      </c>
      <c r="SD50" s="17">
        <v>0.4</v>
      </c>
      <c r="SE50" s="17">
        <v>-0.4</v>
      </c>
      <c r="SF50" s="17">
        <v>0</v>
      </c>
      <c r="SG50" s="17"/>
      <c r="SH50" s="17"/>
      <c r="SI50" s="17">
        <v>0</v>
      </c>
      <c r="SJ50" s="17">
        <v>19.8</v>
      </c>
      <c r="SK50" s="17">
        <v>17.842569999999998</v>
      </c>
      <c r="SL50" s="17">
        <v>17.881440000000001</v>
      </c>
      <c r="SM50" s="17">
        <v>1.91856</v>
      </c>
      <c r="SN50" s="17">
        <v>13</v>
      </c>
      <c r="SO50" s="17">
        <v>11.506320000000001</v>
      </c>
      <c r="SP50" s="17">
        <v>8.1999999999999993</v>
      </c>
      <c r="SQ50" s="17">
        <v>4.8</v>
      </c>
      <c r="SR50" s="17">
        <v>20.3</v>
      </c>
      <c r="SS50" s="17">
        <v>17.842569999999998</v>
      </c>
      <c r="ST50" s="17">
        <v>19.436350000000001</v>
      </c>
      <c r="SU50" s="17">
        <v>0.86365000000000003</v>
      </c>
      <c r="SV50" s="17">
        <v>20.2</v>
      </c>
      <c r="SW50" s="17">
        <v>17.842569999999998</v>
      </c>
      <c r="SX50" s="17">
        <v>19.436350000000001</v>
      </c>
      <c r="SY50" s="17">
        <v>0.76365000000000005</v>
      </c>
      <c r="SZ50" s="17">
        <v>20</v>
      </c>
      <c r="TA50" s="17">
        <v>17.842569999999998</v>
      </c>
      <c r="TB50" s="17">
        <v>18.46453</v>
      </c>
      <c r="TC50" s="17">
        <v>1.5354699999999999</v>
      </c>
      <c r="TD50" s="17">
        <v>9.9</v>
      </c>
      <c r="TE50" s="17">
        <v>8.99</v>
      </c>
      <c r="TF50" s="17">
        <v>10.129</v>
      </c>
      <c r="TG50" s="17">
        <v>-0.22900000000000001</v>
      </c>
      <c r="TH50" s="17">
        <v>29.9</v>
      </c>
      <c r="TI50" s="17">
        <v>18.77</v>
      </c>
      <c r="TJ50" s="17">
        <v>34.881</v>
      </c>
      <c r="TK50" s="17">
        <v>-4.9809999999999999</v>
      </c>
      <c r="TL50" s="17">
        <v>0</v>
      </c>
      <c r="TM50" s="17"/>
      <c r="TN50" s="17"/>
      <c r="TO50" s="17">
        <v>0</v>
      </c>
      <c r="TP50" s="17">
        <v>86.4</v>
      </c>
      <c r="TQ50" s="17">
        <v>83.33</v>
      </c>
      <c r="TR50" s="17">
        <v>75.712999999999994</v>
      </c>
      <c r="TS50" s="17">
        <v>10.686999999999999</v>
      </c>
      <c r="TT50" s="17">
        <v>104.1</v>
      </c>
      <c r="TU50" s="17">
        <v>96.1</v>
      </c>
      <c r="TV50" s="17">
        <v>88.054000000000002</v>
      </c>
      <c r="TW50" s="17">
        <v>16.045999999999999</v>
      </c>
      <c r="TX50" s="17">
        <v>7.7</v>
      </c>
      <c r="TY50" s="17">
        <v>0.14000000000000001</v>
      </c>
      <c r="TZ50" s="17">
        <v>2.4260000000000002</v>
      </c>
      <c r="UA50" s="17">
        <v>5.274</v>
      </c>
      <c r="UB50" s="17">
        <v>7</v>
      </c>
      <c r="UC50" s="17">
        <v>4</v>
      </c>
      <c r="UD50" s="17">
        <v>3.3719999999999999</v>
      </c>
      <c r="UE50" s="17">
        <v>3.6280000000000001</v>
      </c>
      <c r="UF50" s="17">
        <v>0</v>
      </c>
      <c r="UG50" s="17"/>
      <c r="UH50" s="17"/>
      <c r="UI50" s="17">
        <v>0</v>
      </c>
      <c r="UJ50" s="17">
        <v>20.877600000000001</v>
      </c>
      <c r="UK50" s="17">
        <v>18.30904</v>
      </c>
      <c r="UL50" s="17">
        <v>19.436350000000001</v>
      </c>
      <c r="UM50" s="17">
        <v>1.4412499999999999</v>
      </c>
      <c r="UN50" s="17">
        <v>8.2548499999999994</v>
      </c>
      <c r="UO50" s="17">
        <v>7</v>
      </c>
      <c r="UP50" s="17">
        <v>7</v>
      </c>
      <c r="UQ50" s="17">
        <v>1.25485</v>
      </c>
      <c r="UR50" s="17">
        <v>7.9</v>
      </c>
      <c r="US50" s="17">
        <v>8.1999999999999993</v>
      </c>
      <c r="UT50" s="17">
        <v>8.1999999999999993</v>
      </c>
      <c r="UU50" s="17">
        <v>-0.3</v>
      </c>
      <c r="UV50" s="17">
        <v>20.399999999999999</v>
      </c>
      <c r="UW50" s="17">
        <v>17.337219999999999</v>
      </c>
      <c r="UX50" s="17">
        <v>19.436350000000001</v>
      </c>
      <c r="UY50" s="17">
        <v>0.96365000000000001</v>
      </c>
      <c r="UZ50" s="17">
        <v>20.399999999999999</v>
      </c>
      <c r="VA50" s="17">
        <v>17.337219999999999</v>
      </c>
      <c r="VB50" s="17">
        <v>19.436350000000001</v>
      </c>
      <c r="VC50" s="17">
        <v>0.96365000000000001</v>
      </c>
      <c r="VD50" s="17">
        <v>20.100000000000001</v>
      </c>
      <c r="VE50" s="17">
        <v>17.337219999999999</v>
      </c>
      <c r="VF50" s="17">
        <v>19.436350000000001</v>
      </c>
      <c r="VG50" s="17">
        <v>0.66364999999999996</v>
      </c>
      <c r="VH50" s="17">
        <v>0</v>
      </c>
      <c r="VI50" s="17">
        <v>2.14</v>
      </c>
      <c r="VJ50" s="17">
        <v>1.978</v>
      </c>
      <c r="VK50" s="17">
        <v>-1.978</v>
      </c>
      <c r="VL50" s="17">
        <v>0</v>
      </c>
      <c r="VM50" s="17"/>
      <c r="VN50" s="17"/>
      <c r="VO50" s="17">
        <v>0</v>
      </c>
      <c r="VP50" s="17">
        <v>0</v>
      </c>
      <c r="VQ50" s="17"/>
      <c r="VR50" s="17"/>
      <c r="VS50" s="17">
        <v>0</v>
      </c>
      <c r="VT50" s="17">
        <v>0</v>
      </c>
      <c r="VU50" s="17"/>
      <c r="VV50" s="17"/>
      <c r="VW50" s="17">
        <v>0</v>
      </c>
      <c r="VX50" s="17">
        <v>0.63200000000000001</v>
      </c>
      <c r="VY50" s="17">
        <v>0.6</v>
      </c>
      <c r="VZ50" s="17">
        <v>0.6</v>
      </c>
      <c r="WA50" s="17">
        <v>3.2000000000000001E-2</v>
      </c>
      <c r="WB50" s="17">
        <v>85.751000000000005</v>
      </c>
      <c r="WC50" s="17">
        <v>73.349999999999994</v>
      </c>
      <c r="WD50" s="17">
        <v>102.58</v>
      </c>
      <c r="WE50" s="17">
        <v>-16.829000000000001</v>
      </c>
      <c r="WF50" s="17">
        <v>80.828999999999994</v>
      </c>
      <c r="WG50" s="17">
        <v>66.459999999999994</v>
      </c>
      <c r="WH50" s="17">
        <v>86.253</v>
      </c>
      <c r="WI50" s="17">
        <v>-5.4240000000000004</v>
      </c>
      <c r="WJ50" s="17">
        <v>0</v>
      </c>
      <c r="WK50" s="17"/>
      <c r="WL50" s="17"/>
      <c r="WM50" s="17">
        <v>0</v>
      </c>
      <c r="WN50" s="17">
        <v>4.0999999999999996</v>
      </c>
      <c r="WO50" s="17">
        <v>4.2</v>
      </c>
      <c r="WP50" s="17">
        <v>4.2</v>
      </c>
      <c r="WQ50" s="17">
        <v>-0.1</v>
      </c>
      <c r="WR50" s="17">
        <v>0</v>
      </c>
      <c r="WS50" s="17"/>
      <c r="WT50" s="17"/>
      <c r="WU50" s="17">
        <v>0</v>
      </c>
      <c r="WV50" s="17">
        <v>1.2</v>
      </c>
      <c r="WW50" s="17">
        <v>1.2</v>
      </c>
      <c r="WX50" s="17">
        <v>1.2</v>
      </c>
      <c r="WY50" s="17">
        <v>0</v>
      </c>
      <c r="WZ50" s="17">
        <v>1.2</v>
      </c>
      <c r="XA50" s="17">
        <v>1.4</v>
      </c>
      <c r="XB50" s="17">
        <v>1.4</v>
      </c>
      <c r="XC50" s="17">
        <v>-0.2</v>
      </c>
      <c r="XD50" s="17">
        <v>0</v>
      </c>
      <c r="XE50" s="17"/>
      <c r="XF50" s="17"/>
      <c r="XG50" s="17">
        <v>0</v>
      </c>
      <c r="XH50" s="17">
        <v>8.1999999999999993</v>
      </c>
      <c r="XI50" s="17">
        <v>8.24</v>
      </c>
      <c r="XJ50" s="17">
        <v>7.2</v>
      </c>
      <c r="XK50" s="17">
        <v>1</v>
      </c>
      <c r="XL50" s="17">
        <v>20</v>
      </c>
      <c r="XM50" s="17">
        <v>17.93975</v>
      </c>
      <c r="XN50" s="17">
        <v>18.46453</v>
      </c>
      <c r="XO50" s="17">
        <v>1.5354699999999999</v>
      </c>
      <c r="XP50" s="17">
        <v>9.3000000000000007</v>
      </c>
      <c r="XQ50" s="17">
        <v>10.8</v>
      </c>
      <c r="XR50" s="17">
        <v>10.8</v>
      </c>
      <c r="XS50" s="17">
        <v>-1.5</v>
      </c>
      <c r="XT50" s="17">
        <v>27.7</v>
      </c>
      <c r="XU50" s="17">
        <v>27</v>
      </c>
      <c r="XV50" s="17">
        <v>27</v>
      </c>
      <c r="XW50" s="17">
        <v>0.7</v>
      </c>
      <c r="XX50" s="17">
        <v>31.8</v>
      </c>
      <c r="XY50" s="17">
        <v>27</v>
      </c>
      <c r="XZ50" s="17">
        <v>27</v>
      </c>
      <c r="YA50" s="17">
        <v>4.8</v>
      </c>
      <c r="YB50" s="17">
        <v>14.4</v>
      </c>
      <c r="YC50" s="17">
        <v>14</v>
      </c>
      <c r="YD50" s="17">
        <v>14</v>
      </c>
      <c r="YE50" s="17">
        <v>0.4</v>
      </c>
      <c r="YF50" s="17">
        <v>19.100000000000001</v>
      </c>
      <c r="YG50" s="17">
        <v>17.62</v>
      </c>
      <c r="YH50" s="17">
        <v>19</v>
      </c>
      <c r="YI50" s="17">
        <v>0.1</v>
      </c>
      <c r="YJ50" s="17">
        <v>8.23</v>
      </c>
      <c r="YK50" s="17">
        <v>8.3000000000000007</v>
      </c>
      <c r="YL50" s="17">
        <v>8.3000000000000007</v>
      </c>
      <c r="YM50" s="17">
        <v>-7.0000000000000007E-2</v>
      </c>
      <c r="YN50" s="17">
        <v>11.24</v>
      </c>
      <c r="YO50" s="17">
        <v>11</v>
      </c>
      <c r="YP50" s="17">
        <v>11</v>
      </c>
      <c r="YQ50" s="17">
        <v>0.24</v>
      </c>
      <c r="YR50" s="17">
        <v>22.79</v>
      </c>
      <c r="YS50" s="17">
        <v>22</v>
      </c>
      <c r="YT50" s="17">
        <v>22</v>
      </c>
      <c r="YU50" s="17">
        <v>0.79</v>
      </c>
    </row>
    <row r="51" spans="1:671" ht="24" customHeight="1" x14ac:dyDescent="0.3">
      <c r="A51" s="1"/>
      <c r="B51" s="16" t="s">
        <v>48</v>
      </c>
      <c r="C51" s="16" t="s">
        <v>799</v>
      </c>
      <c r="D51" s="17">
        <v>202.8</v>
      </c>
      <c r="E51" s="17">
        <v>203.40136000000001</v>
      </c>
      <c r="F51" s="17">
        <v>203.40136000000001</v>
      </c>
      <c r="G51" s="17">
        <v>-0.60136000000000001</v>
      </c>
      <c r="H51" s="17">
        <v>627.6</v>
      </c>
      <c r="I51" s="17">
        <v>621.9896</v>
      </c>
      <c r="J51" s="17">
        <v>621.9896</v>
      </c>
      <c r="K51" s="17">
        <v>5.6104000000000003</v>
      </c>
      <c r="L51" s="17">
        <v>214.5</v>
      </c>
      <c r="M51" s="17">
        <v>202.54091</v>
      </c>
      <c r="N51" s="17">
        <v>202.54091</v>
      </c>
      <c r="O51" s="17">
        <v>11.95909</v>
      </c>
      <c r="P51" s="17"/>
      <c r="Q51" s="17"/>
      <c r="R51" s="17"/>
      <c r="S51" s="17">
        <v>0</v>
      </c>
      <c r="T51" s="17"/>
      <c r="U51" s="17"/>
      <c r="V51" s="17"/>
      <c r="W51" s="17">
        <v>0</v>
      </c>
      <c r="X51" s="17">
        <v>90.3</v>
      </c>
      <c r="Y51" s="17">
        <v>91.867829999999998</v>
      </c>
      <c r="Z51" s="17">
        <v>91.867829999999998</v>
      </c>
      <c r="AA51" s="17">
        <v>-1.5678300000000001</v>
      </c>
      <c r="AB51" s="17">
        <v>240.6</v>
      </c>
      <c r="AC51" s="17">
        <v>240</v>
      </c>
      <c r="AD51" s="17">
        <v>240</v>
      </c>
      <c r="AE51" s="17">
        <v>0.6</v>
      </c>
      <c r="AF51" s="17"/>
      <c r="AG51" s="17"/>
      <c r="AH51" s="17"/>
      <c r="AI51" s="17">
        <v>0</v>
      </c>
      <c r="AJ51" s="17"/>
      <c r="AK51" s="17"/>
      <c r="AL51" s="17"/>
      <c r="AM51" s="17">
        <v>0</v>
      </c>
      <c r="AN51" s="17"/>
      <c r="AO51" s="17"/>
      <c r="AP51" s="17"/>
      <c r="AQ51" s="17">
        <v>0</v>
      </c>
      <c r="AR51" s="17">
        <v>202.7</v>
      </c>
      <c r="AS51" s="17">
        <v>196.93881999999999</v>
      </c>
      <c r="AT51" s="17"/>
      <c r="AU51" s="17">
        <v>202.7</v>
      </c>
      <c r="AV51" s="17">
        <v>201.9</v>
      </c>
      <c r="AW51" s="17">
        <v>199.47789</v>
      </c>
      <c r="AX51" s="17">
        <v>199.47789</v>
      </c>
      <c r="AY51" s="17">
        <v>2.42211</v>
      </c>
      <c r="AZ51" s="17"/>
      <c r="BA51" s="17"/>
      <c r="BB51" s="17"/>
      <c r="BC51" s="17">
        <v>0</v>
      </c>
      <c r="BD51" s="17">
        <v>0</v>
      </c>
      <c r="BE51" s="17"/>
      <c r="BF51" s="17"/>
      <c r="BG51" s="17">
        <v>0</v>
      </c>
      <c r="BH51" s="17"/>
      <c r="BI51" s="17"/>
      <c r="BJ51" s="17"/>
      <c r="BK51" s="17">
        <v>0</v>
      </c>
      <c r="BL51" s="17">
        <v>377.4</v>
      </c>
      <c r="BM51" s="17">
        <v>519.51954999999998</v>
      </c>
      <c r="BN51" s="17">
        <v>557.29152999999997</v>
      </c>
      <c r="BO51" s="17">
        <v>-179.89152999999999</v>
      </c>
      <c r="BP51" s="17">
        <v>9.6999999999999993</v>
      </c>
      <c r="BQ51" s="17">
        <v>9.8007899999999992</v>
      </c>
      <c r="BR51" s="17">
        <v>3.45607</v>
      </c>
      <c r="BS51" s="17">
        <v>6.2439299999999998</v>
      </c>
      <c r="BT51" s="17"/>
      <c r="BU51" s="17"/>
      <c r="BV51" s="17"/>
      <c r="BW51" s="17">
        <v>0</v>
      </c>
      <c r="BX51" s="17"/>
      <c r="BY51" s="17"/>
      <c r="BZ51" s="17"/>
      <c r="CA51" s="17">
        <v>0</v>
      </c>
      <c r="CB51" s="17"/>
      <c r="CC51" s="17"/>
      <c r="CD51" s="17"/>
      <c r="CE51" s="17">
        <v>0</v>
      </c>
      <c r="CF51" s="17"/>
      <c r="CG51" s="17"/>
      <c r="CH51" s="17"/>
      <c r="CI51" s="17">
        <v>0</v>
      </c>
      <c r="CJ51" s="17">
        <v>168.7</v>
      </c>
      <c r="CK51" s="17">
        <v>164.06706</v>
      </c>
      <c r="CL51" s="17">
        <v>164.06706</v>
      </c>
      <c r="CM51" s="17">
        <v>4.6329399999999996</v>
      </c>
      <c r="CN51" s="17">
        <v>7.6870000000000003</v>
      </c>
      <c r="CO51" s="17">
        <v>5.1383299999999998</v>
      </c>
      <c r="CP51" s="17">
        <v>5.1383299999999998</v>
      </c>
      <c r="CQ51" s="17">
        <v>2.54867</v>
      </c>
      <c r="CR51" s="17">
        <v>6.4660000000000002</v>
      </c>
      <c r="CS51" s="17">
        <v>2.8205</v>
      </c>
      <c r="CT51" s="17">
        <v>2.8205</v>
      </c>
      <c r="CU51" s="17">
        <v>3.6455000000000002</v>
      </c>
      <c r="CV51" s="17">
        <v>0</v>
      </c>
      <c r="CW51" s="17"/>
      <c r="CX51" s="17">
        <v>16.808070000000001</v>
      </c>
      <c r="CY51" s="17">
        <v>-16.808070000000001</v>
      </c>
      <c r="CZ51" s="17">
        <v>6.9</v>
      </c>
      <c r="DA51" s="17">
        <v>6.8787000000000003</v>
      </c>
      <c r="DB51" s="17">
        <v>6.8787000000000003</v>
      </c>
      <c r="DC51" s="17">
        <v>2.1299999999999999E-2</v>
      </c>
      <c r="DD51" s="17">
        <v>14.3</v>
      </c>
      <c r="DE51" s="17">
        <v>14.933920000000001</v>
      </c>
      <c r="DF51" s="17">
        <v>14.933920000000001</v>
      </c>
      <c r="DG51" s="17">
        <v>-0.63392000000000004</v>
      </c>
      <c r="DH51" s="17">
        <v>135.69999999999999</v>
      </c>
      <c r="DI51" s="17">
        <v>108.91271</v>
      </c>
      <c r="DJ51" s="17">
        <v>90.637450000000001</v>
      </c>
      <c r="DK51" s="17">
        <v>45.062550000000002</v>
      </c>
      <c r="DL51" s="17"/>
      <c r="DM51" s="17"/>
      <c r="DN51" s="17"/>
      <c r="DO51" s="17">
        <v>0</v>
      </c>
      <c r="DP51" s="17"/>
      <c r="DQ51" s="17"/>
      <c r="DR51" s="17"/>
      <c r="DS51" s="17">
        <v>0</v>
      </c>
      <c r="DT51" s="17"/>
      <c r="DU51" s="17"/>
      <c r="DV51" s="17"/>
      <c r="DW51" s="17">
        <v>0</v>
      </c>
      <c r="DX51" s="17"/>
      <c r="DY51" s="17"/>
      <c r="DZ51" s="17"/>
      <c r="EA51" s="17">
        <v>0</v>
      </c>
      <c r="EB51" s="17">
        <v>110.8</v>
      </c>
      <c r="EC51" s="17">
        <v>112.46647</v>
      </c>
      <c r="ED51" s="17">
        <v>112.46647</v>
      </c>
      <c r="EE51" s="17">
        <v>-1.6664699999999999</v>
      </c>
      <c r="EF51" s="17">
        <v>221.7</v>
      </c>
      <c r="EG51" s="17">
        <v>220.69499999999999</v>
      </c>
      <c r="EH51" s="17">
        <v>220.69499999999999</v>
      </c>
      <c r="EI51" s="17">
        <v>1.0049999999999999</v>
      </c>
      <c r="EJ51" s="17"/>
      <c r="EK51" s="17"/>
      <c r="EL51" s="17"/>
      <c r="EM51" s="17">
        <v>0</v>
      </c>
      <c r="EN51" s="17"/>
      <c r="EO51" s="17"/>
      <c r="EP51" s="17"/>
      <c r="EQ51" s="17">
        <v>0</v>
      </c>
      <c r="ER51" s="17"/>
      <c r="ES51" s="17"/>
      <c r="ET51" s="17"/>
      <c r="EU51" s="17">
        <v>0</v>
      </c>
      <c r="EV51" s="17">
        <v>6.5</v>
      </c>
      <c r="EW51" s="17">
        <v>6.39</v>
      </c>
      <c r="EX51" s="17">
        <v>6.39</v>
      </c>
      <c r="EY51" s="17">
        <v>0.11</v>
      </c>
      <c r="EZ51" s="17">
        <v>463.3</v>
      </c>
      <c r="FA51" s="17">
        <v>457.09426999999999</v>
      </c>
      <c r="FB51" s="17">
        <v>449.28082999999998</v>
      </c>
      <c r="FC51" s="17">
        <v>14.019170000000001</v>
      </c>
      <c r="FD51" s="17">
        <v>78.7</v>
      </c>
      <c r="FE51" s="17">
        <v>81.635570000000001</v>
      </c>
      <c r="FF51" s="17">
        <v>81.635570000000001</v>
      </c>
      <c r="FG51" s="17">
        <v>-2.9355699999999998</v>
      </c>
      <c r="FH51" s="17">
        <v>0</v>
      </c>
      <c r="FI51" s="17">
        <v>151.36251999999999</v>
      </c>
      <c r="FJ51" s="17">
        <v>151.36251999999999</v>
      </c>
      <c r="FK51" s="17">
        <v>-151.36251999999999</v>
      </c>
      <c r="FL51" s="17">
        <v>38.46951</v>
      </c>
      <c r="FM51" s="17">
        <v>41.89893</v>
      </c>
      <c r="FN51" s="17">
        <v>41.89893</v>
      </c>
      <c r="FO51" s="17">
        <v>-3.4294199999999999</v>
      </c>
      <c r="FP51" s="17">
        <v>18.399999999999999</v>
      </c>
      <c r="FQ51" s="17">
        <v>19.21088</v>
      </c>
      <c r="FR51" s="17">
        <v>19.21088</v>
      </c>
      <c r="FS51" s="17">
        <v>-0.81088000000000005</v>
      </c>
      <c r="FT51" s="17">
        <v>16.899999999999999</v>
      </c>
      <c r="FU51" s="17">
        <v>16.462589999999999</v>
      </c>
      <c r="FV51" s="17">
        <v>18.46453</v>
      </c>
      <c r="FW51" s="17">
        <v>-1.56453</v>
      </c>
      <c r="FX51" s="17">
        <v>89.8</v>
      </c>
      <c r="FY51" s="17">
        <v>87.773570000000007</v>
      </c>
      <c r="FZ51" s="17">
        <v>87.773570000000007</v>
      </c>
      <c r="GA51" s="17">
        <v>2.02643</v>
      </c>
      <c r="GB51" s="17">
        <v>181.07578000000001</v>
      </c>
      <c r="GC51" s="17">
        <v>185.82039</v>
      </c>
      <c r="GD51" s="17">
        <v>185.82039</v>
      </c>
      <c r="GE51" s="17">
        <v>-4.7446099999999998</v>
      </c>
      <c r="GF51" s="17">
        <v>181.20885999999999</v>
      </c>
      <c r="GG51" s="17">
        <v>185.82039</v>
      </c>
      <c r="GH51" s="17">
        <v>185.82039</v>
      </c>
      <c r="GI51" s="17">
        <v>-4.6115300000000001</v>
      </c>
      <c r="GJ51" s="17">
        <v>184.41827000000001</v>
      </c>
      <c r="GK51" s="17">
        <v>186.37841</v>
      </c>
      <c r="GL51" s="17">
        <v>186.37841</v>
      </c>
      <c r="GM51" s="17">
        <v>-1.96014</v>
      </c>
      <c r="GN51" s="17">
        <v>109.2</v>
      </c>
      <c r="GO51" s="17">
        <v>110.48202000000001</v>
      </c>
      <c r="GP51" s="17">
        <v>110.48202000000001</v>
      </c>
      <c r="GQ51" s="17">
        <v>-1.2820199999999999</v>
      </c>
      <c r="GR51" s="17">
        <v>21.4</v>
      </c>
      <c r="GS51" s="17">
        <v>18</v>
      </c>
      <c r="GT51" s="17">
        <v>18</v>
      </c>
      <c r="GU51" s="17">
        <v>3.4</v>
      </c>
      <c r="GV51" s="17">
        <v>42.7</v>
      </c>
      <c r="GW51" s="17">
        <v>43.545189999999998</v>
      </c>
      <c r="GX51" s="17">
        <v>43.545189999999998</v>
      </c>
      <c r="GY51" s="17">
        <v>-0.84519</v>
      </c>
      <c r="GZ51" s="17">
        <v>2</v>
      </c>
      <c r="HA51" s="17">
        <v>2.0605799999999999</v>
      </c>
      <c r="HB51" s="17">
        <v>2.0605799999999999</v>
      </c>
      <c r="HC51" s="17">
        <v>-6.0580000000000002E-2</v>
      </c>
      <c r="HD51" s="17">
        <v>31.7</v>
      </c>
      <c r="HE51" s="17">
        <v>30.332239999999999</v>
      </c>
      <c r="HF51" s="17">
        <v>30.332239999999999</v>
      </c>
      <c r="HG51" s="17">
        <v>1.3677600000000001</v>
      </c>
      <c r="HH51" s="17">
        <v>139.5</v>
      </c>
      <c r="HI51" s="17">
        <v>134.55851000000001</v>
      </c>
      <c r="HJ51" s="17">
        <v>133.08357000000001</v>
      </c>
      <c r="HK51" s="17">
        <v>6.4164300000000001</v>
      </c>
      <c r="HL51" s="17"/>
      <c r="HM51" s="17"/>
      <c r="HN51" s="17"/>
      <c r="HO51" s="17">
        <v>0</v>
      </c>
      <c r="HP51" s="17"/>
      <c r="HQ51" s="17"/>
      <c r="HR51" s="17"/>
      <c r="HS51" s="17">
        <v>0</v>
      </c>
      <c r="HT51" s="17">
        <v>86.4</v>
      </c>
      <c r="HU51" s="17">
        <v>85.48254</v>
      </c>
      <c r="HV51" s="17">
        <v>85.482579999999999</v>
      </c>
      <c r="HW51" s="17">
        <v>0.91742000000000001</v>
      </c>
      <c r="HX51" s="17"/>
      <c r="HY51" s="17"/>
      <c r="HZ51" s="17"/>
      <c r="IA51" s="17">
        <v>0</v>
      </c>
      <c r="IB51" s="17"/>
      <c r="IC51" s="17"/>
      <c r="ID51" s="17"/>
      <c r="IE51" s="17">
        <v>0</v>
      </c>
      <c r="IF51" s="17">
        <v>45.6</v>
      </c>
      <c r="IG51" s="17">
        <v>45.265309999999999</v>
      </c>
      <c r="IH51" s="17">
        <v>45.265309999999999</v>
      </c>
      <c r="II51" s="17">
        <v>0.33468999999999999</v>
      </c>
      <c r="IJ51" s="17"/>
      <c r="IK51" s="17"/>
      <c r="IL51" s="17"/>
      <c r="IM51" s="17">
        <v>0</v>
      </c>
      <c r="IN51" s="17"/>
      <c r="IO51" s="17"/>
      <c r="IP51" s="17"/>
      <c r="IQ51" s="17">
        <v>0</v>
      </c>
      <c r="IR51" s="17"/>
      <c r="IS51" s="17"/>
      <c r="IT51" s="17"/>
      <c r="IU51" s="17">
        <v>0</v>
      </c>
      <c r="IV51" s="17">
        <v>127.8</v>
      </c>
      <c r="IW51" s="17">
        <v>132.83837</v>
      </c>
      <c r="IX51" s="17">
        <v>132.83837</v>
      </c>
      <c r="IY51" s="17">
        <v>-5.0383699999999996</v>
      </c>
      <c r="IZ51" s="17">
        <v>167.7</v>
      </c>
      <c r="JA51" s="17">
        <v>169.608</v>
      </c>
      <c r="JB51" s="17">
        <v>181.1165</v>
      </c>
      <c r="JC51" s="17">
        <v>-13.416499999999999</v>
      </c>
      <c r="JD51" s="17">
        <v>166.1</v>
      </c>
      <c r="JE51" s="17">
        <v>169.608</v>
      </c>
      <c r="JF51" s="17">
        <v>181.1165</v>
      </c>
      <c r="JG51" s="17">
        <v>-15.016500000000001</v>
      </c>
      <c r="JH51" s="17">
        <v>169</v>
      </c>
      <c r="JI51" s="17">
        <v>169.608</v>
      </c>
      <c r="JJ51" s="17">
        <v>181.1165</v>
      </c>
      <c r="JK51" s="17">
        <v>-12.1165</v>
      </c>
      <c r="JL51" s="17">
        <v>254.6</v>
      </c>
      <c r="JM51" s="17">
        <v>255.17599999999999</v>
      </c>
      <c r="JN51" s="17">
        <v>272.49059999999997</v>
      </c>
      <c r="JO51" s="17">
        <v>-17.890599999999999</v>
      </c>
      <c r="JP51" s="17">
        <v>72.599999999999994</v>
      </c>
      <c r="JQ51" s="17">
        <v>73.590999999999994</v>
      </c>
      <c r="JR51" s="17">
        <v>73.590999999999994</v>
      </c>
      <c r="JS51" s="17">
        <v>-0.99099999999999999</v>
      </c>
      <c r="JT51" s="17">
        <v>35.700000000000003</v>
      </c>
      <c r="JU51" s="17">
        <v>36.905999999999999</v>
      </c>
      <c r="JV51" s="17">
        <v>36.905999999999999</v>
      </c>
      <c r="JW51" s="17">
        <v>-1.206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v>
      </c>
      <c r="KW51" s="17">
        <v>1.7823899999999999</v>
      </c>
      <c r="KX51" s="17">
        <v>1.7823899999999999</v>
      </c>
      <c r="KY51" s="17">
        <v>0.21761</v>
      </c>
      <c r="KZ51" s="17">
        <v>190.62200000000001</v>
      </c>
      <c r="LA51" s="17">
        <v>182.47978000000001</v>
      </c>
      <c r="LB51" s="17">
        <v>173.75373999999999</v>
      </c>
      <c r="LC51" s="17">
        <v>16.868259999999999</v>
      </c>
      <c r="LD51" s="17">
        <v>124.95</v>
      </c>
      <c r="LE51" s="17">
        <v>124.15242000000001</v>
      </c>
      <c r="LF51" s="17">
        <v>125.81769</v>
      </c>
      <c r="LG51" s="17">
        <v>-0.86768999999999996</v>
      </c>
      <c r="LH51" s="17">
        <v>63.106000000000002</v>
      </c>
      <c r="LI51" s="17">
        <v>67.199219999999997</v>
      </c>
      <c r="LJ51" s="17">
        <v>67.199219999999997</v>
      </c>
      <c r="LK51" s="17">
        <v>-4.0932199999999996</v>
      </c>
      <c r="LL51" s="17">
        <v>79.161000000000001</v>
      </c>
      <c r="LM51" s="17">
        <v>78.567999999999998</v>
      </c>
      <c r="LN51" s="17">
        <v>78.567999999999998</v>
      </c>
      <c r="LO51" s="17">
        <v>0.59299999999999997</v>
      </c>
      <c r="LP51" s="17">
        <v>30.239000000000001</v>
      </c>
      <c r="LQ51" s="17">
        <v>29.980560000000001</v>
      </c>
      <c r="LR51" s="17">
        <v>29.980560000000001</v>
      </c>
      <c r="LS51" s="17">
        <v>0.25844</v>
      </c>
      <c r="LT51" s="17"/>
      <c r="LU51" s="17"/>
      <c r="LV51" s="17"/>
      <c r="LW51" s="17">
        <v>0</v>
      </c>
      <c r="LX51" s="17"/>
      <c r="LY51" s="17"/>
      <c r="LZ51" s="17"/>
      <c r="MA51" s="17">
        <v>0</v>
      </c>
      <c r="MB51" s="17"/>
      <c r="MC51" s="17"/>
      <c r="MD51" s="17"/>
      <c r="ME51" s="17">
        <v>0</v>
      </c>
      <c r="MF51" s="17">
        <v>142.18799999999999</v>
      </c>
      <c r="MG51" s="17">
        <v>151.08904000000001</v>
      </c>
      <c r="MH51" s="17">
        <v>153.12568999999999</v>
      </c>
      <c r="MI51" s="17">
        <v>-10.93769</v>
      </c>
      <c r="MJ51" s="17">
        <v>143.06399999999999</v>
      </c>
      <c r="MK51" s="17">
        <v>151.08904000000001</v>
      </c>
      <c r="ML51" s="17">
        <v>153.12568999999999</v>
      </c>
      <c r="MM51" s="17">
        <v>-10.06169</v>
      </c>
      <c r="MN51" s="17">
        <v>147.179</v>
      </c>
      <c r="MO51" s="17">
        <v>151.54275999999999</v>
      </c>
      <c r="MP51" s="17">
        <v>153.58552</v>
      </c>
      <c r="MQ51" s="17">
        <v>-6.4065200000000004</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6</v>
      </c>
      <c r="NU51" s="17">
        <v>6.5736800000000004</v>
      </c>
      <c r="NV51" s="17">
        <v>6.5736800000000004</v>
      </c>
      <c r="NW51" s="17">
        <v>-0.57367999999999997</v>
      </c>
      <c r="NX51" s="17">
        <v>1.8</v>
      </c>
      <c r="NY51" s="17">
        <v>6.8964100000000004</v>
      </c>
      <c r="NZ51" s="17">
        <v>6.8964100000000004</v>
      </c>
      <c r="OA51" s="17">
        <v>-5.0964099999999997</v>
      </c>
      <c r="OB51" s="17">
        <v>20</v>
      </c>
      <c r="OC51" s="17">
        <v>17.842569999999998</v>
      </c>
      <c r="OD51" s="17">
        <v>17.492709999999999</v>
      </c>
      <c r="OE51" s="17">
        <v>2.5072899999999998</v>
      </c>
      <c r="OF51" s="17">
        <v>0</v>
      </c>
      <c r="OG51" s="17"/>
      <c r="OH51" s="17"/>
      <c r="OI51" s="17">
        <v>0</v>
      </c>
      <c r="OJ51" s="17">
        <v>98.5</v>
      </c>
      <c r="OK51" s="17">
        <v>78.36</v>
      </c>
      <c r="OL51" s="17">
        <v>100.18600000000001</v>
      </c>
      <c r="OM51" s="17">
        <v>-1.6859999999999999</v>
      </c>
      <c r="ON51" s="17">
        <v>0</v>
      </c>
      <c r="OO51" s="17"/>
      <c r="OP51" s="17"/>
      <c r="OQ51" s="17">
        <v>0</v>
      </c>
      <c r="OR51" s="17">
        <v>0</v>
      </c>
      <c r="OS51" s="17">
        <v>4.38</v>
      </c>
      <c r="OT51" s="17">
        <v>4.0780000000000003</v>
      </c>
      <c r="OU51" s="17">
        <v>-4.0780000000000003</v>
      </c>
      <c r="OV51" s="17">
        <v>0</v>
      </c>
      <c r="OW51" s="17"/>
      <c r="OX51" s="17"/>
      <c r="OY51" s="17">
        <v>0</v>
      </c>
      <c r="OZ51" s="17">
        <v>20.3</v>
      </c>
      <c r="PA51" s="17">
        <v>19.436350000000001</v>
      </c>
      <c r="PB51" s="17">
        <v>19.436350000000001</v>
      </c>
      <c r="PC51" s="17">
        <v>0.86365000000000003</v>
      </c>
      <c r="PD51" s="17">
        <v>10</v>
      </c>
      <c r="PE51" s="17">
        <v>9.9830000000000005</v>
      </c>
      <c r="PF51" s="17">
        <v>9.9830000000000005</v>
      </c>
      <c r="PG51" s="17">
        <v>1.7000000000000001E-2</v>
      </c>
      <c r="PH51" s="17">
        <v>5.6</v>
      </c>
      <c r="PI51" s="17">
        <v>5.67</v>
      </c>
      <c r="PJ51" s="17">
        <v>5.67</v>
      </c>
      <c r="PK51" s="17">
        <v>-7.0000000000000007E-2</v>
      </c>
      <c r="PL51" s="17">
        <v>0</v>
      </c>
      <c r="PM51" s="17"/>
      <c r="PN51" s="17"/>
      <c r="PO51" s="17">
        <v>0</v>
      </c>
      <c r="PP51" s="17">
        <v>1.3</v>
      </c>
      <c r="PQ51" s="17">
        <v>1</v>
      </c>
      <c r="PR51" s="17">
        <v>1</v>
      </c>
      <c r="PS51" s="17">
        <v>0.3</v>
      </c>
      <c r="PT51" s="17">
        <v>3.5</v>
      </c>
      <c r="PU51" s="17">
        <v>3.54</v>
      </c>
      <c r="PV51" s="17">
        <v>3.55</v>
      </c>
      <c r="PW51" s="17">
        <v>-0.05</v>
      </c>
      <c r="PX51" s="17">
        <v>5.2</v>
      </c>
      <c r="PY51" s="17">
        <v>4.5999999999999996</v>
      </c>
      <c r="PZ51" s="17">
        <v>4.5999999999999996</v>
      </c>
      <c r="QA51" s="17">
        <v>0.6</v>
      </c>
      <c r="QB51" s="17">
        <v>20.399999999999999</v>
      </c>
      <c r="QC51" s="17">
        <v>20.274049999999999</v>
      </c>
      <c r="QD51" s="17">
        <v>20.274049999999999</v>
      </c>
      <c r="QE51" s="17">
        <v>0.12595000000000001</v>
      </c>
      <c r="QF51" s="17">
        <v>20</v>
      </c>
      <c r="QG51" s="17">
        <v>17.249759999999998</v>
      </c>
      <c r="QH51" s="17">
        <v>19.33916</v>
      </c>
      <c r="QI51" s="17">
        <v>0.66083999999999998</v>
      </c>
      <c r="QJ51" s="17">
        <v>18.399999999999999</v>
      </c>
      <c r="QK51" s="17">
        <v>15.607390000000001</v>
      </c>
      <c r="QL51" s="17">
        <v>17.492709999999999</v>
      </c>
      <c r="QM51" s="17">
        <v>0.90729000000000004</v>
      </c>
      <c r="QN51" s="17">
        <v>3.4</v>
      </c>
      <c r="QO51" s="17">
        <v>3.5</v>
      </c>
      <c r="QP51" s="17">
        <v>3.5</v>
      </c>
      <c r="QQ51" s="17">
        <v>-0.1</v>
      </c>
      <c r="QR51" s="17">
        <v>18.600000000000001</v>
      </c>
      <c r="QS51" s="17">
        <v>15.947520000000001</v>
      </c>
      <c r="QT51" s="17">
        <v>17.881440000000001</v>
      </c>
      <c r="QU51" s="17">
        <v>0.71855999999999998</v>
      </c>
      <c r="QV51" s="17">
        <v>0</v>
      </c>
      <c r="QW51" s="17"/>
      <c r="QX51" s="17"/>
      <c r="QY51" s="17">
        <v>0</v>
      </c>
      <c r="QZ51" s="17">
        <v>0</v>
      </c>
      <c r="RA51" s="17"/>
      <c r="RB51" s="17"/>
      <c r="RC51" s="17">
        <v>0</v>
      </c>
      <c r="RD51" s="17">
        <v>26.2</v>
      </c>
      <c r="RE51" s="17">
        <v>19.52</v>
      </c>
      <c r="RF51" s="17">
        <v>22.484000000000002</v>
      </c>
      <c r="RG51" s="17">
        <v>3.7160000000000002</v>
      </c>
      <c r="RH51" s="17">
        <v>68</v>
      </c>
      <c r="RI51" s="17">
        <v>61.45</v>
      </c>
      <c r="RJ51" s="17">
        <v>61.143000000000001</v>
      </c>
      <c r="RK51" s="17">
        <v>6.8570000000000002</v>
      </c>
      <c r="RL51" s="17">
        <v>0</v>
      </c>
      <c r="RM51" s="17"/>
      <c r="RN51" s="17"/>
      <c r="RO51" s="17">
        <v>0</v>
      </c>
      <c r="RP51" s="17">
        <v>3.2</v>
      </c>
      <c r="RQ51" s="17">
        <v>3.3</v>
      </c>
      <c r="RR51" s="17">
        <v>3.3</v>
      </c>
      <c r="RS51" s="17">
        <v>-0.1</v>
      </c>
      <c r="RT51" s="17">
        <v>20.2</v>
      </c>
      <c r="RU51" s="17">
        <v>19.791989999999998</v>
      </c>
      <c r="RV51" s="17">
        <v>19.792000000000002</v>
      </c>
      <c r="RW51" s="17">
        <v>0.40799999999999997</v>
      </c>
      <c r="RX51" s="17">
        <v>3.04</v>
      </c>
      <c r="RY51" s="17">
        <v>2</v>
      </c>
      <c r="RZ51" s="17">
        <v>2</v>
      </c>
      <c r="SA51" s="17">
        <v>1.04</v>
      </c>
      <c r="SB51" s="17"/>
      <c r="SC51" s="17">
        <v>0.4</v>
      </c>
      <c r="SD51" s="17">
        <v>0.4</v>
      </c>
      <c r="SE51" s="17">
        <v>-0.4</v>
      </c>
      <c r="SF51" s="17">
        <v>0</v>
      </c>
      <c r="SG51" s="17"/>
      <c r="SH51" s="17"/>
      <c r="SI51" s="17">
        <v>0</v>
      </c>
      <c r="SJ51" s="17">
        <v>19.8</v>
      </c>
      <c r="SK51" s="17">
        <v>17.842569999999998</v>
      </c>
      <c r="SL51" s="17">
        <v>17.881440000000001</v>
      </c>
      <c r="SM51" s="17">
        <v>1.91856</v>
      </c>
      <c r="SN51" s="17">
        <v>12.9</v>
      </c>
      <c r="SO51" s="17">
        <v>11.506320000000001</v>
      </c>
      <c r="SP51" s="17">
        <v>8.1999999999999993</v>
      </c>
      <c r="SQ51" s="17">
        <v>4.7</v>
      </c>
      <c r="SR51" s="17">
        <v>20.2</v>
      </c>
      <c r="SS51" s="17">
        <v>17.842569999999998</v>
      </c>
      <c r="ST51" s="17">
        <v>19.436350000000001</v>
      </c>
      <c r="SU51" s="17">
        <v>0.76365000000000005</v>
      </c>
      <c r="SV51" s="17">
        <v>20.2</v>
      </c>
      <c r="SW51" s="17">
        <v>17.842569999999998</v>
      </c>
      <c r="SX51" s="17">
        <v>19.436350000000001</v>
      </c>
      <c r="SY51" s="17">
        <v>0.76365000000000005</v>
      </c>
      <c r="SZ51" s="17">
        <v>20</v>
      </c>
      <c r="TA51" s="17">
        <v>17.842569999999998</v>
      </c>
      <c r="TB51" s="17">
        <v>18.46453</v>
      </c>
      <c r="TC51" s="17">
        <v>1.5354699999999999</v>
      </c>
      <c r="TD51" s="17">
        <v>10.7</v>
      </c>
      <c r="TE51" s="17">
        <v>8.7799999999999994</v>
      </c>
      <c r="TF51" s="17">
        <v>9.5299999999999994</v>
      </c>
      <c r="TG51" s="17">
        <v>1.17</v>
      </c>
      <c r="TH51" s="17">
        <v>26.4</v>
      </c>
      <c r="TI51" s="17">
        <v>17.12</v>
      </c>
      <c r="TJ51" s="17">
        <v>31.477</v>
      </c>
      <c r="TK51" s="17">
        <v>-5.077</v>
      </c>
      <c r="TL51" s="17">
        <v>0</v>
      </c>
      <c r="TM51" s="17"/>
      <c r="TN51" s="17"/>
      <c r="TO51" s="17">
        <v>0</v>
      </c>
      <c r="TP51" s="17">
        <v>81.8</v>
      </c>
      <c r="TQ51" s="17">
        <v>78.98</v>
      </c>
      <c r="TR51" s="17">
        <v>74.927000000000007</v>
      </c>
      <c r="TS51" s="17">
        <v>6.8730000000000002</v>
      </c>
      <c r="TT51" s="17">
        <v>107</v>
      </c>
      <c r="TU51" s="17">
        <v>92.12</v>
      </c>
      <c r="TV51" s="17">
        <v>87.768000000000001</v>
      </c>
      <c r="TW51" s="17">
        <v>19.231999999999999</v>
      </c>
      <c r="TX51" s="17">
        <v>10.199999999999999</v>
      </c>
      <c r="TY51" s="17">
        <v>0.28999999999999998</v>
      </c>
      <c r="TZ51" s="17">
        <v>2.371</v>
      </c>
      <c r="UA51" s="17">
        <v>7.8289999999999997</v>
      </c>
      <c r="UB51" s="17">
        <v>8.1999999999999993</v>
      </c>
      <c r="UC51" s="17">
        <v>4</v>
      </c>
      <c r="UD51" s="17">
        <v>3.141</v>
      </c>
      <c r="UE51" s="17">
        <v>5.0590000000000002</v>
      </c>
      <c r="UF51" s="17">
        <v>0</v>
      </c>
      <c r="UG51" s="17"/>
      <c r="UH51" s="17"/>
      <c r="UI51" s="17">
        <v>0</v>
      </c>
      <c r="UJ51" s="17">
        <v>20.892330000000001</v>
      </c>
      <c r="UK51" s="17">
        <v>18.30904</v>
      </c>
      <c r="UL51" s="17">
        <v>19.436350000000001</v>
      </c>
      <c r="UM51" s="17">
        <v>1.4559800000000001</v>
      </c>
      <c r="UN51" s="17">
        <v>8.2525200000000005</v>
      </c>
      <c r="UO51" s="17">
        <v>7</v>
      </c>
      <c r="UP51" s="17">
        <v>7</v>
      </c>
      <c r="UQ51" s="17">
        <v>1.2525200000000001</v>
      </c>
      <c r="UR51" s="17">
        <v>7.9</v>
      </c>
      <c r="US51" s="17">
        <v>8.1999999999999993</v>
      </c>
      <c r="UT51" s="17">
        <v>8.1999999999999993</v>
      </c>
      <c r="UU51" s="17">
        <v>-0.3</v>
      </c>
      <c r="UV51" s="17">
        <v>20.399999999999999</v>
      </c>
      <c r="UW51" s="17">
        <v>17.337219999999999</v>
      </c>
      <c r="UX51" s="17">
        <v>19.436350000000001</v>
      </c>
      <c r="UY51" s="17">
        <v>0.96365000000000001</v>
      </c>
      <c r="UZ51" s="17">
        <v>20.399999999999999</v>
      </c>
      <c r="VA51" s="17">
        <v>17.337219999999999</v>
      </c>
      <c r="VB51" s="17">
        <v>19.436350000000001</v>
      </c>
      <c r="VC51" s="17">
        <v>0.96365000000000001</v>
      </c>
      <c r="VD51" s="17">
        <v>20.100000000000001</v>
      </c>
      <c r="VE51" s="17">
        <v>17.337219999999999</v>
      </c>
      <c r="VF51" s="17">
        <v>19.436350000000001</v>
      </c>
      <c r="VG51" s="17">
        <v>0.66364999999999996</v>
      </c>
      <c r="VH51" s="17">
        <v>0</v>
      </c>
      <c r="VI51" s="17">
        <v>2.08</v>
      </c>
      <c r="VJ51" s="17">
        <v>1.9359999999999999</v>
      </c>
      <c r="VK51" s="17">
        <v>-1.9359999999999999</v>
      </c>
      <c r="VL51" s="17">
        <v>0</v>
      </c>
      <c r="VM51" s="17"/>
      <c r="VN51" s="17"/>
      <c r="VO51" s="17">
        <v>0</v>
      </c>
      <c r="VP51" s="17">
        <v>0</v>
      </c>
      <c r="VQ51" s="17"/>
      <c r="VR51" s="17"/>
      <c r="VS51" s="17">
        <v>0</v>
      </c>
      <c r="VT51" s="17">
        <v>0</v>
      </c>
      <c r="VU51" s="17"/>
      <c r="VV51" s="17"/>
      <c r="VW51" s="17">
        <v>0</v>
      </c>
      <c r="VX51" s="17">
        <v>0.63400000000000001</v>
      </c>
      <c r="VY51" s="17">
        <v>0.6</v>
      </c>
      <c r="VZ51" s="17">
        <v>0.6</v>
      </c>
      <c r="WA51" s="17">
        <v>3.4000000000000002E-2</v>
      </c>
      <c r="WB51" s="17">
        <v>77.513000000000005</v>
      </c>
      <c r="WC51" s="17">
        <v>63.54</v>
      </c>
      <c r="WD51" s="17">
        <v>88.878</v>
      </c>
      <c r="WE51" s="17">
        <v>-11.365</v>
      </c>
      <c r="WF51" s="17">
        <v>68.733999999999995</v>
      </c>
      <c r="WG51" s="17">
        <v>57.49</v>
      </c>
      <c r="WH51" s="17">
        <v>75.548000000000002</v>
      </c>
      <c r="WI51" s="17">
        <v>-6.8140000000000001</v>
      </c>
      <c r="WJ51" s="17">
        <v>0</v>
      </c>
      <c r="WK51" s="17"/>
      <c r="WL51" s="17"/>
      <c r="WM51" s="17">
        <v>0</v>
      </c>
      <c r="WN51" s="17">
        <v>3.8</v>
      </c>
      <c r="WO51" s="17">
        <v>4.2</v>
      </c>
      <c r="WP51" s="17">
        <v>4.2</v>
      </c>
      <c r="WQ51" s="17">
        <v>-0.4</v>
      </c>
      <c r="WR51" s="17">
        <v>0</v>
      </c>
      <c r="WS51" s="17"/>
      <c r="WT51" s="17"/>
      <c r="WU51" s="17">
        <v>0</v>
      </c>
      <c r="WV51" s="17">
        <v>1.2</v>
      </c>
      <c r="WW51" s="17">
        <v>1.2</v>
      </c>
      <c r="WX51" s="17">
        <v>1.2</v>
      </c>
      <c r="WY51" s="17">
        <v>0</v>
      </c>
      <c r="WZ51" s="17">
        <v>1.2</v>
      </c>
      <c r="XA51" s="17">
        <v>1.4</v>
      </c>
      <c r="XB51" s="17">
        <v>1.4</v>
      </c>
      <c r="XC51" s="17">
        <v>-0.2</v>
      </c>
      <c r="XD51" s="17">
        <v>0</v>
      </c>
      <c r="XE51" s="17"/>
      <c r="XF51" s="17"/>
      <c r="XG51" s="17">
        <v>0</v>
      </c>
      <c r="XH51" s="17">
        <v>8.1999999999999993</v>
      </c>
      <c r="XI51" s="17">
        <v>8.24</v>
      </c>
      <c r="XJ51" s="17">
        <v>7.2</v>
      </c>
      <c r="XK51" s="17">
        <v>1</v>
      </c>
      <c r="XL51" s="17">
        <v>20</v>
      </c>
      <c r="XM51" s="17">
        <v>17.93975</v>
      </c>
      <c r="XN51" s="17">
        <v>18.46453</v>
      </c>
      <c r="XO51" s="17">
        <v>1.5354699999999999</v>
      </c>
      <c r="XP51" s="17">
        <v>9.6999999999999993</v>
      </c>
      <c r="XQ51" s="17">
        <v>10.8</v>
      </c>
      <c r="XR51" s="17">
        <v>10.8</v>
      </c>
      <c r="XS51" s="17">
        <v>-1.1000000000000001</v>
      </c>
      <c r="XT51" s="17">
        <v>28</v>
      </c>
      <c r="XU51" s="17">
        <v>27</v>
      </c>
      <c r="XV51" s="17">
        <v>27</v>
      </c>
      <c r="XW51" s="17">
        <v>1</v>
      </c>
      <c r="XX51" s="17">
        <v>31.9</v>
      </c>
      <c r="XY51" s="17">
        <v>27</v>
      </c>
      <c r="XZ51" s="17">
        <v>27</v>
      </c>
      <c r="YA51" s="17">
        <v>4.9000000000000004</v>
      </c>
      <c r="YB51" s="17">
        <v>14.2</v>
      </c>
      <c r="YC51" s="17">
        <v>14</v>
      </c>
      <c r="YD51" s="17">
        <v>14</v>
      </c>
      <c r="YE51" s="17">
        <v>0.2</v>
      </c>
      <c r="YF51" s="17">
        <v>19.100000000000001</v>
      </c>
      <c r="YG51" s="17">
        <v>17.62</v>
      </c>
      <c r="YH51" s="17">
        <v>19</v>
      </c>
      <c r="YI51" s="17">
        <v>0.1</v>
      </c>
      <c r="YJ51" s="17">
        <v>7.13</v>
      </c>
      <c r="YK51" s="17">
        <v>8.3000000000000007</v>
      </c>
      <c r="YL51" s="17">
        <v>8.3000000000000007</v>
      </c>
      <c r="YM51" s="17">
        <v>-1.17</v>
      </c>
      <c r="YN51" s="17">
        <v>11.24</v>
      </c>
      <c r="YO51" s="17">
        <v>11</v>
      </c>
      <c r="YP51" s="17">
        <v>11</v>
      </c>
      <c r="YQ51" s="17">
        <v>0.24</v>
      </c>
      <c r="YR51" s="17">
        <v>23.05</v>
      </c>
      <c r="YS51" s="17">
        <v>22</v>
      </c>
      <c r="YT51" s="17">
        <v>22</v>
      </c>
      <c r="YU51" s="17">
        <v>1.05</v>
      </c>
    </row>
    <row r="52" spans="1:671" ht="24" customHeight="1" x14ac:dyDescent="0.3">
      <c r="A52" s="1"/>
      <c r="B52" s="16" t="s">
        <v>48</v>
      </c>
      <c r="C52" s="16" t="s">
        <v>800</v>
      </c>
      <c r="D52" s="17">
        <v>200.1</v>
      </c>
      <c r="E52" s="17">
        <v>203.40136000000001</v>
      </c>
      <c r="F52" s="17">
        <v>203.40136000000001</v>
      </c>
      <c r="G52" s="17">
        <v>-3.3013599999999999</v>
      </c>
      <c r="H52" s="17">
        <v>627.29999999999995</v>
      </c>
      <c r="I52" s="17">
        <v>621.9896</v>
      </c>
      <c r="J52" s="17">
        <v>621.9896</v>
      </c>
      <c r="K52" s="17">
        <v>5.3103999999999996</v>
      </c>
      <c r="L52" s="17">
        <v>213.5</v>
      </c>
      <c r="M52" s="17">
        <v>202.54091</v>
      </c>
      <c r="N52" s="17">
        <v>202.54091</v>
      </c>
      <c r="O52" s="17">
        <v>10.95909</v>
      </c>
      <c r="P52" s="17"/>
      <c r="Q52" s="17"/>
      <c r="R52" s="17"/>
      <c r="S52" s="17">
        <v>0</v>
      </c>
      <c r="T52" s="17"/>
      <c r="U52" s="17"/>
      <c r="V52" s="17"/>
      <c r="W52" s="17">
        <v>0</v>
      </c>
      <c r="X52" s="17">
        <v>89</v>
      </c>
      <c r="Y52" s="17">
        <v>91.867829999999998</v>
      </c>
      <c r="Z52" s="17">
        <v>91.867829999999998</v>
      </c>
      <c r="AA52" s="17">
        <v>-2.8678300000000001</v>
      </c>
      <c r="AB52" s="17">
        <v>240.5</v>
      </c>
      <c r="AC52" s="17">
        <v>240</v>
      </c>
      <c r="AD52" s="17">
        <v>240</v>
      </c>
      <c r="AE52" s="17">
        <v>0.5</v>
      </c>
      <c r="AF52" s="17"/>
      <c r="AG52" s="17"/>
      <c r="AH52" s="17"/>
      <c r="AI52" s="17">
        <v>0</v>
      </c>
      <c r="AJ52" s="17"/>
      <c r="AK52" s="17"/>
      <c r="AL52" s="17"/>
      <c r="AM52" s="17">
        <v>0</v>
      </c>
      <c r="AN52" s="17"/>
      <c r="AO52" s="17"/>
      <c r="AP52" s="17"/>
      <c r="AQ52" s="17">
        <v>0</v>
      </c>
      <c r="AR52" s="17">
        <v>203.1</v>
      </c>
      <c r="AS52" s="17">
        <v>196.93881999999999</v>
      </c>
      <c r="AT52" s="17"/>
      <c r="AU52" s="17">
        <v>203.1</v>
      </c>
      <c r="AV52" s="17">
        <v>202.2</v>
      </c>
      <c r="AW52" s="17">
        <v>199.47789</v>
      </c>
      <c r="AX52" s="17">
        <v>199.47789</v>
      </c>
      <c r="AY52" s="17">
        <v>2.7221099999999998</v>
      </c>
      <c r="AZ52" s="17"/>
      <c r="BA52" s="17"/>
      <c r="BB52" s="17"/>
      <c r="BC52" s="17">
        <v>0</v>
      </c>
      <c r="BD52" s="17">
        <v>0</v>
      </c>
      <c r="BE52" s="17"/>
      <c r="BF52" s="17"/>
      <c r="BG52" s="17">
        <v>0</v>
      </c>
      <c r="BH52" s="17"/>
      <c r="BI52" s="17"/>
      <c r="BJ52" s="17"/>
      <c r="BK52" s="17">
        <v>0</v>
      </c>
      <c r="BL52" s="17">
        <v>471.5</v>
      </c>
      <c r="BM52" s="17">
        <v>513.38067999999998</v>
      </c>
      <c r="BN52" s="17">
        <v>557.29151000000002</v>
      </c>
      <c r="BO52" s="17">
        <v>-85.791510000000002</v>
      </c>
      <c r="BP52" s="17">
        <v>9.6</v>
      </c>
      <c r="BQ52" s="17">
        <v>9.8007899999999992</v>
      </c>
      <c r="BR52" s="17">
        <v>3.45607</v>
      </c>
      <c r="BS52" s="17">
        <v>6.1439300000000001</v>
      </c>
      <c r="BT52" s="17"/>
      <c r="BU52" s="17"/>
      <c r="BV52" s="17"/>
      <c r="BW52" s="17">
        <v>0</v>
      </c>
      <c r="BX52" s="17"/>
      <c r="BY52" s="17"/>
      <c r="BZ52" s="17"/>
      <c r="CA52" s="17">
        <v>0</v>
      </c>
      <c r="CB52" s="17"/>
      <c r="CC52" s="17"/>
      <c r="CD52" s="17"/>
      <c r="CE52" s="17">
        <v>0</v>
      </c>
      <c r="CF52" s="17"/>
      <c r="CG52" s="17"/>
      <c r="CH52" s="17"/>
      <c r="CI52" s="17">
        <v>0</v>
      </c>
      <c r="CJ52" s="17">
        <v>163.1</v>
      </c>
      <c r="CK52" s="17">
        <v>164.06706</v>
      </c>
      <c r="CL52" s="17">
        <v>164.06706</v>
      </c>
      <c r="CM52" s="17">
        <v>-0.96706000000000003</v>
      </c>
      <c r="CN52" s="17">
        <v>7.22</v>
      </c>
      <c r="CO52" s="17">
        <v>5.1383299999999998</v>
      </c>
      <c r="CP52" s="17">
        <v>5.1383299999999998</v>
      </c>
      <c r="CQ52" s="17">
        <v>2.0816699999999999</v>
      </c>
      <c r="CR52" s="17">
        <v>5.5250000000000004</v>
      </c>
      <c r="CS52" s="17">
        <v>2.8205</v>
      </c>
      <c r="CT52" s="17">
        <v>2.8205</v>
      </c>
      <c r="CU52" s="17">
        <v>2.7044999999999999</v>
      </c>
      <c r="CV52" s="17">
        <v>0</v>
      </c>
      <c r="CW52" s="17"/>
      <c r="CX52" s="17">
        <v>16.808070000000001</v>
      </c>
      <c r="CY52" s="17">
        <v>-16.808070000000001</v>
      </c>
      <c r="CZ52" s="17">
        <v>6.9</v>
      </c>
      <c r="DA52" s="17">
        <v>6.8787000000000003</v>
      </c>
      <c r="DB52" s="17">
        <v>6.8787000000000003</v>
      </c>
      <c r="DC52" s="17">
        <v>2.1299999999999999E-2</v>
      </c>
      <c r="DD52" s="17">
        <v>14.2</v>
      </c>
      <c r="DE52" s="17">
        <v>14.933920000000001</v>
      </c>
      <c r="DF52" s="17">
        <v>14.933920000000001</v>
      </c>
      <c r="DG52" s="17">
        <v>-0.73392000000000002</v>
      </c>
      <c r="DH52" s="17">
        <v>98.8</v>
      </c>
      <c r="DI52" s="17">
        <v>107.54609000000001</v>
      </c>
      <c r="DJ52" s="17">
        <v>83.765079999999998</v>
      </c>
      <c r="DK52" s="17">
        <v>15.03492</v>
      </c>
      <c r="DL52" s="17"/>
      <c r="DM52" s="17"/>
      <c r="DN52" s="17"/>
      <c r="DO52" s="17">
        <v>0</v>
      </c>
      <c r="DP52" s="17"/>
      <c r="DQ52" s="17"/>
      <c r="DR52" s="17"/>
      <c r="DS52" s="17">
        <v>0</v>
      </c>
      <c r="DT52" s="17"/>
      <c r="DU52" s="17"/>
      <c r="DV52" s="17"/>
      <c r="DW52" s="17">
        <v>0</v>
      </c>
      <c r="DX52" s="17"/>
      <c r="DY52" s="17"/>
      <c r="DZ52" s="17"/>
      <c r="EA52" s="17">
        <v>0</v>
      </c>
      <c r="EB52" s="17">
        <v>110.6</v>
      </c>
      <c r="EC52" s="17">
        <v>112.46647</v>
      </c>
      <c r="ED52" s="17">
        <v>112.46647</v>
      </c>
      <c r="EE52" s="17">
        <v>-1.8664700000000001</v>
      </c>
      <c r="EF52" s="17">
        <v>221.9</v>
      </c>
      <c r="EG52" s="17">
        <v>220.69499999999999</v>
      </c>
      <c r="EH52" s="17">
        <v>220.69498999999999</v>
      </c>
      <c r="EI52" s="17">
        <v>1.2050099999999999</v>
      </c>
      <c r="EJ52" s="17"/>
      <c r="EK52" s="17"/>
      <c r="EL52" s="17"/>
      <c r="EM52" s="17">
        <v>0</v>
      </c>
      <c r="EN52" s="17"/>
      <c r="EO52" s="17"/>
      <c r="EP52" s="17"/>
      <c r="EQ52" s="17">
        <v>0</v>
      </c>
      <c r="ER52" s="17"/>
      <c r="ES52" s="17"/>
      <c r="ET52" s="17"/>
      <c r="EU52" s="17">
        <v>0</v>
      </c>
      <c r="EV52" s="17">
        <v>6.5</v>
      </c>
      <c r="EW52" s="17">
        <v>6.39</v>
      </c>
      <c r="EX52" s="17">
        <v>6.39</v>
      </c>
      <c r="EY52" s="17">
        <v>0.11</v>
      </c>
      <c r="EZ52" s="17">
        <v>462.2</v>
      </c>
      <c r="FA52" s="17">
        <v>457.09426999999999</v>
      </c>
      <c r="FB52" s="17">
        <v>439.66779000000002</v>
      </c>
      <c r="FC52" s="17">
        <v>22.532209999999999</v>
      </c>
      <c r="FD52" s="17">
        <v>81</v>
      </c>
      <c r="FE52" s="17">
        <v>81.635570000000001</v>
      </c>
      <c r="FF52" s="17">
        <v>81.635570000000001</v>
      </c>
      <c r="FG52" s="17">
        <v>-0.63556999999999997</v>
      </c>
      <c r="FH52" s="17">
        <v>0</v>
      </c>
      <c r="FI52" s="17">
        <v>149.98721</v>
      </c>
      <c r="FJ52" s="17">
        <v>151.36251999999999</v>
      </c>
      <c r="FK52" s="17">
        <v>-151.36251999999999</v>
      </c>
      <c r="FL52" s="17">
        <v>41.511139999999997</v>
      </c>
      <c r="FM52" s="17">
        <v>41.89893</v>
      </c>
      <c r="FN52" s="17">
        <v>41.89893</v>
      </c>
      <c r="FO52" s="17">
        <v>-0.38779000000000002</v>
      </c>
      <c r="FP52" s="17">
        <v>18.399999999999999</v>
      </c>
      <c r="FQ52" s="17">
        <v>19.21088</v>
      </c>
      <c r="FR52" s="17">
        <v>19.21088</v>
      </c>
      <c r="FS52" s="17">
        <v>-0.81088000000000005</v>
      </c>
      <c r="FT52" s="17">
        <v>16.2</v>
      </c>
      <c r="FU52" s="17">
        <v>16.462589999999999</v>
      </c>
      <c r="FV52" s="17">
        <v>18.46453</v>
      </c>
      <c r="FW52" s="17">
        <v>-2.2645300000000002</v>
      </c>
      <c r="FX52" s="17">
        <v>92.5</v>
      </c>
      <c r="FY52" s="17">
        <v>87.773570000000007</v>
      </c>
      <c r="FZ52" s="17">
        <v>87.773570000000007</v>
      </c>
      <c r="GA52" s="17">
        <v>4.7264299999999997</v>
      </c>
      <c r="GB52" s="17">
        <v>179.00953000000001</v>
      </c>
      <c r="GC52" s="17">
        <v>185.82039</v>
      </c>
      <c r="GD52" s="17">
        <v>185.82039</v>
      </c>
      <c r="GE52" s="17">
        <v>-6.8108599999999999</v>
      </c>
      <c r="GF52" s="17">
        <v>179.18705</v>
      </c>
      <c r="GG52" s="17">
        <v>185.82039</v>
      </c>
      <c r="GH52" s="17">
        <v>185.82039</v>
      </c>
      <c r="GI52" s="17">
        <v>-6.6333399999999996</v>
      </c>
      <c r="GJ52" s="17">
        <v>184.66127</v>
      </c>
      <c r="GK52" s="17">
        <v>186.37841</v>
      </c>
      <c r="GL52" s="17">
        <v>186.37841</v>
      </c>
      <c r="GM52" s="17">
        <v>-1.7171400000000001</v>
      </c>
      <c r="GN52" s="17">
        <v>108.2</v>
      </c>
      <c r="GO52" s="17">
        <v>110.48202000000001</v>
      </c>
      <c r="GP52" s="17">
        <v>110.48202000000001</v>
      </c>
      <c r="GQ52" s="17">
        <v>-2.2820200000000002</v>
      </c>
      <c r="GR52" s="17">
        <v>43.9</v>
      </c>
      <c r="GS52" s="17"/>
      <c r="GT52" s="17">
        <v>18</v>
      </c>
      <c r="GU52" s="17">
        <v>25.9</v>
      </c>
      <c r="GV52" s="17">
        <v>41.6</v>
      </c>
      <c r="GW52" s="17">
        <v>43.545189999999998</v>
      </c>
      <c r="GX52" s="17">
        <v>43.545189999999998</v>
      </c>
      <c r="GY52" s="17">
        <v>-1.94519</v>
      </c>
      <c r="GZ52" s="17">
        <v>2</v>
      </c>
      <c r="HA52" s="17">
        <v>2.0605799999999999</v>
      </c>
      <c r="HB52" s="17">
        <v>2.0605799999999999</v>
      </c>
      <c r="HC52" s="17">
        <v>-6.0580000000000002E-2</v>
      </c>
      <c r="HD52" s="17">
        <v>31.8</v>
      </c>
      <c r="HE52" s="17">
        <v>30.332239999999999</v>
      </c>
      <c r="HF52" s="17">
        <v>30.332239999999999</v>
      </c>
      <c r="HG52" s="17">
        <v>1.46776</v>
      </c>
      <c r="HH52" s="17">
        <v>107.5</v>
      </c>
      <c r="HI52" s="17">
        <v>107.79888</v>
      </c>
      <c r="HJ52" s="17">
        <v>133.08357000000001</v>
      </c>
      <c r="HK52" s="17">
        <v>-25.583570000000002</v>
      </c>
      <c r="HL52" s="17"/>
      <c r="HM52" s="17"/>
      <c r="HN52" s="17"/>
      <c r="HO52" s="17">
        <v>0</v>
      </c>
      <c r="HP52" s="17"/>
      <c r="HQ52" s="17"/>
      <c r="HR52" s="17"/>
      <c r="HS52" s="17">
        <v>0</v>
      </c>
      <c r="HT52" s="17">
        <v>85.8</v>
      </c>
      <c r="HU52" s="17">
        <v>85.482500000000002</v>
      </c>
      <c r="HV52" s="17">
        <v>85.482569999999996</v>
      </c>
      <c r="HW52" s="17">
        <v>0.31742999999999999</v>
      </c>
      <c r="HX52" s="17"/>
      <c r="HY52" s="17"/>
      <c r="HZ52" s="17"/>
      <c r="IA52" s="17">
        <v>0</v>
      </c>
      <c r="IB52" s="17"/>
      <c r="IC52" s="17"/>
      <c r="ID52" s="17"/>
      <c r="IE52" s="17">
        <v>0</v>
      </c>
      <c r="IF52" s="17">
        <v>45.7</v>
      </c>
      <c r="IG52" s="17">
        <v>45.265309999999999</v>
      </c>
      <c r="IH52" s="17">
        <v>45.265309999999999</v>
      </c>
      <c r="II52" s="17">
        <v>0.43469000000000002</v>
      </c>
      <c r="IJ52" s="17"/>
      <c r="IK52" s="17"/>
      <c r="IL52" s="17"/>
      <c r="IM52" s="17">
        <v>0</v>
      </c>
      <c r="IN52" s="17"/>
      <c r="IO52" s="17"/>
      <c r="IP52" s="17"/>
      <c r="IQ52" s="17">
        <v>0</v>
      </c>
      <c r="IR52" s="17"/>
      <c r="IS52" s="17"/>
      <c r="IT52" s="17"/>
      <c r="IU52" s="17">
        <v>0</v>
      </c>
      <c r="IV52" s="17">
        <v>127.5</v>
      </c>
      <c r="IW52" s="17">
        <v>132.83837</v>
      </c>
      <c r="IX52" s="17">
        <v>132.83837</v>
      </c>
      <c r="IY52" s="17">
        <v>-5.3383700000000003</v>
      </c>
      <c r="IZ52" s="17">
        <v>167.3</v>
      </c>
      <c r="JA52" s="17">
        <v>169.608</v>
      </c>
      <c r="JB52" s="17">
        <v>180.1729</v>
      </c>
      <c r="JC52" s="17">
        <v>-12.8729</v>
      </c>
      <c r="JD52" s="17">
        <v>167.4</v>
      </c>
      <c r="JE52" s="17">
        <v>169.608</v>
      </c>
      <c r="JF52" s="17">
        <v>180.1729</v>
      </c>
      <c r="JG52" s="17">
        <v>-12.7729</v>
      </c>
      <c r="JH52" s="17">
        <v>167.4</v>
      </c>
      <c r="JI52" s="17">
        <v>169.608</v>
      </c>
      <c r="JJ52" s="17">
        <v>180.1729</v>
      </c>
      <c r="JK52" s="17">
        <v>-12.7729</v>
      </c>
      <c r="JL52" s="17">
        <v>253.6</v>
      </c>
      <c r="JM52" s="17">
        <v>255.17599999999999</v>
      </c>
      <c r="JN52" s="17">
        <v>271.07092999999998</v>
      </c>
      <c r="JO52" s="17">
        <v>-17.470929999999999</v>
      </c>
      <c r="JP52" s="17">
        <v>72.900000000000006</v>
      </c>
      <c r="JQ52" s="17">
        <v>73.590999999999994</v>
      </c>
      <c r="JR52" s="17">
        <v>73.590999999999994</v>
      </c>
      <c r="JS52" s="17">
        <v>-0.69099999999999995</v>
      </c>
      <c r="JT52" s="17">
        <v>35.700000000000003</v>
      </c>
      <c r="JU52" s="17">
        <v>36.905999999999999</v>
      </c>
      <c r="JV52" s="17">
        <v>36.905999999999999</v>
      </c>
      <c r="JW52" s="17">
        <v>-1.206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1.7823899999999999</v>
      </c>
      <c r="KX52" s="17">
        <v>1.7823899999999999</v>
      </c>
      <c r="KY52" s="17">
        <v>0.31761</v>
      </c>
      <c r="KZ52" s="17">
        <v>163.839</v>
      </c>
      <c r="LA52" s="17">
        <v>183.50763000000001</v>
      </c>
      <c r="LB52" s="17">
        <v>169.18222</v>
      </c>
      <c r="LC52" s="17">
        <v>-5.3432199999999996</v>
      </c>
      <c r="LD52" s="17">
        <v>119.331</v>
      </c>
      <c r="LE52" s="17">
        <v>123.70079</v>
      </c>
      <c r="LF52" s="17">
        <v>125.81768</v>
      </c>
      <c r="LG52" s="17">
        <v>-6.4866799999999998</v>
      </c>
      <c r="LH52" s="17">
        <v>62.734000000000002</v>
      </c>
      <c r="LI52" s="17">
        <v>67.199219999999997</v>
      </c>
      <c r="LJ52" s="17">
        <v>67.199219999999997</v>
      </c>
      <c r="LK52" s="17">
        <v>-4.4652200000000004</v>
      </c>
      <c r="LL52" s="17">
        <v>79.215000000000003</v>
      </c>
      <c r="LM52" s="17">
        <v>78.567999999999998</v>
      </c>
      <c r="LN52" s="17">
        <v>78.567999999999998</v>
      </c>
      <c r="LO52" s="17">
        <v>0.64700000000000002</v>
      </c>
      <c r="LP52" s="17">
        <v>29.956</v>
      </c>
      <c r="LQ52" s="17">
        <v>29.980560000000001</v>
      </c>
      <c r="LR52" s="17">
        <v>29.980560000000001</v>
      </c>
      <c r="LS52" s="17">
        <v>-2.4559999999999998E-2</v>
      </c>
      <c r="LT52" s="17"/>
      <c r="LU52" s="17"/>
      <c r="LV52" s="17"/>
      <c r="LW52" s="17">
        <v>0</v>
      </c>
      <c r="LX52" s="17"/>
      <c r="LY52" s="17"/>
      <c r="LZ52" s="17"/>
      <c r="MA52" s="17">
        <v>0</v>
      </c>
      <c r="MB52" s="17"/>
      <c r="MC52" s="17"/>
      <c r="MD52" s="17"/>
      <c r="ME52" s="17">
        <v>0</v>
      </c>
      <c r="MF52" s="17">
        <v>142.53100000000001</v>
      </c>
      <c r="MG52" s="17">
        <v>151.08888999999999</v>
      </c>
      <c r="MH52" s="17">
        <v>153.12568999999999</v>
      </c>
      <c r="MI52" s="17">
        <v>-10.59469</v>
      </c>
      <c r="MJ52" s="17">
        <v>143.09899999999999</v>
      </c>
      <c r="MK52" s="17">
        <v>151.08888999999999</v>
      </c>
      <c r="ML52" s="17">
        <v>153.12568999999999</v>
      </c>
      <c r="MM52" s="17">
        <v>-10.02669</v>
      </c>
      <c r="MN52" s="17">
        <v>147.33099999999999</v>
      </c>
      <c r="MO52" s="17">
        <v>151.54261</v>
      </c>
      <c r="MP52" s="17">
        <v>153.58552</v>
      </c>
      <c r="MQ52" s="17">
        <v>-6.2545200000000003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6</v>
      </c>
      <c r="NU52" s="17">
        <v>6.5736800000000004</v>
      </c>
      <c r="NV52" s="17">
        <v>6.5736800000000004</v>
      </c>
      <c r="NW52" s="17">
        <v>-0.57367999999999997</v>
      </c>
      <c r="NX52" s="17">
        <v>1.8</v>
      </c>
      <c r="NY52" s="17">
        <v>6.8964100000000004</v>
      </c>
      <c r="NZ52" s="17">
        <v>6.8964100000000004</v>
      </c>
      <c r="OA52" s="17">
        <v>-5.0964099999999997</v>
      </c>
      <c r="OB52" s="17">
        <v>20</v>
      </c>
      <c r="OC52" s="17">
        <v>17.842569999999998</v>
      </c>
      <c r="OD52" s="17">
        <v>17.492709999999999</v>
      </c>
      <c r="OE52" s="17">
        <v>2.5072899999999998</v>
      </c>
      <c r="OF52" s="17">
        <v>0</v>
      </c>
      <c r="OG52" s="17"/>
      <c r="OH52" s="17"/>
      <c r="OI52" s="17">
        <v>0</v>
      </c>
      <c r="OJ52" s="17">
        <v>105.2</v>
      </c>
      <c r="OK52" s="17">
        <v>75.17</v>
      </c>
      <c r="OL52" s="17">
        <v>98.338999999999999</v>
      </c>
      <c r="OM52" s="17">
        <v>6.8609999999999998</v>
      </c>
      <c r="ON52" s="17">
        <v>0</v>
      </c>
      <c r="OO52" s="17"/>
      <c r="OP52" s="17"/>
      <c r="OQ52" s="17">
        <v>0</v>
      </c>
      <c r="OR52" s="17">
        <v>0</v>
      </c>
      <c r="OS52" s="17">
        <v>4.43</v>
      </c>
      <c r="OT52" s="17">
        <v>4.1639999999999997</v>
      </c>
      <c r="OU52" s="17">
        <v>-4.1639999999999997</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1.3</v>
      </c>
      <c r="PQ52" s="17">
        <v>1</v>
      </c>
      <c r="PR52" s="17">
        <v>1</v>
      </c>
      <c r="PS52" s="17">
        <v>0.3</v>
      </c>
      <c r="PT52" s="17">
        <v>3.6</v>
      </c>
      <c r="PU52" s="17">
        <v>3.54</v>
      </c>
      <c r="PV52" s="17">
        <v>3.55</v>
      </c>
      <c r="PW52" s="17">
        <v>0.05</v>
      </c>
      <c r="PX52" s="17">
        <v>5.2</v>
      </c>
      <c r="PY52" s="17">
        <v>4.5999999999999996</v>
      </c>
      <c r="PZ52" s="17">
        <v>4.5999999999999996</v>
      </c>
      <c r="QA52" s="17">
        <v>0.6</v>
      </c>
      <c r="QB52" s="17">
        <v>20.2</v>
      </c>
      <c r="QC52" s="17">
        <v>20.274049999999999</v>
      </c>
      <c r="QD52" s="17">
        <v>20.274049999999999</v>
      </c>
      <c r="QE52" s="17">
        <v>-7.4050000000000005E-2</v>
      </c>
      <c r="QF52" s="17">
        <v>20</v>
      </c>
      <c r="QG52" s="17">
        <v>17.249759999999998</v>
      </c>
      <c r="QH52" s="17">
        <v>19.33916</v>
      </c>
      <c r="QI52" s="17">
        <v>0.66083999999999998</v>
      </c>
      <c r="QJ52" s="17">
        <v>18.3</v>
      </c>
      <c r="QK52" s="17">
        <v>15.607390000000001</v>
      </c>
      <c r="QL52" s="17">
        <v>17.492709999999999</v>
      </c>
      <c r="QM52" s="17">
        <v>0.80728999999999995</v>
      </c>
      <c r="QN52" s="17">
        <v>3.4</v>
      </c>
      <c r="QO52" s="17">
        <v>3.5</v>
      </c>
      <c r="QP52" s="17">
        <v>3.5</v>
      </c>
      <c r="QQ52" s="17">
        <v>-0.1</v>
      </c>
      <c r="QR52" s="17">
        <v>18.600000000000001</v>
      </c>
      <c r="QS52" s="17">
        <v>15.947520000000001</v>
      </c>
      <c r="QT52" s="17">
        <v>17.881440000000001</v>
      </c>
      <c r="QU52" s="17">
        <v>0.71855999999999998</v>
      </c>
      <c r="QV52" s="17">
        <v>0</v>
      </c>
      <c r="QW52" s="17"/>
      <c r="QX52" s="17"/>
      <c r="QY52" s="17">
        <v>0</v>
      </c>
      <c r="QZ52" s="17">
        <v>0</v>
      </c>
      <c r="RA52" s="17"/>
      <c r="RB52" s="17"/>
      <c r="RC52" s="17">
        <v>0</v>
      </c>
      <c r="RD52" s="17">
        <v>27.5</v>
      </c>
      <c r="RE52" s="17">
        <v>18.47</v>
      </c>
      <c r="RF52" s="17">
        <v>22.146999999999998</v>
      </c>
      <c r="RG52" s="17">
        <v>5.3529999999999998</v>
      </c>
      <c r="RH52" s="17">
        <v>74.3</v>
      </c>
      <c r="RI52" s="17">
        <v>57.92</v>
      </c>
      <c r="RJ52" s="17">
        <v>59.848999999999997</v>
      </c>
      <c r="RK52" s="17">
        <v>14.451000000000001</v>
      </c>
      <c r="RL52" s="17">
        <v>0</v>
      </c>
      <c r="RM52" s="17"/>
      <c r="RN52" s="17"/>
      <c r="RO52" s="17">
        <v>0</v>
      </c>
      <c r="RP52" s="17">
        <v>3.1</v>
      </c>
      <c r="RQ52" s="17">
        <v>3.3</v>
      </c>
      <c r="RR52" s="17">
        <v>3.3</v>
      </c>
      <c r="RS52" s="17">
        <v>-0.2</v>
      </c>
      <c r="RT52" s="17">
        <v>20.2</v>
      </c>
      <c r="RU52" s="17">
        <v>19.791979999999999</v>
      </c>
      <c r="RV52" s="17">
        <v>19.792000000000002</v>
      </c>
      <c r="RW52" s="17">
        <v>0.40799999999999997</v>
      </c>
      <c r="RX52" s="17">
        <v>3.04</v>
      </c>
      <c r="RY52" s="17">
        <v>2</v>
      </c>
      <c r="RZ52" s="17">
        <v>2</v>
      </c>
      <c r="SA52" s="17">
        <v>1.04</v>
      </c>
      <c r="SB52" s="17"/>
      <c r="SC52" s="17">
        <v>0.4</v>
      </c>
      <c r="SD52" s="17">
        <v>0.4</v>
      </c>
      <c r="SE52" s="17">
        <v>-0.4</v>
      </c>
      <c r="SF52" s="17">
        <v>0</v>
      </c>
      <c r="SG52" s="17"/>
      <c r="SH52" s="17"/>
      <c r="SI52" s="17">
        <v>0</v>
      </c>
      <c r="SJ52" s="17">
        <v>19.8</v>
      </c>
      <c r="SK52" s="17">
        <v>17.842569999999998</v>
      </c>
      <c r="SL52" s="17">
        <v>17.881440000000001</v>
      </c>
      <c r="SM52" s="17">
        <v>1.91856</v>
      </c>
      <c r="SN52" s="17">
        <v>12.8</v>
      </c>
      <c r="SO52" s="17">
        <v>11.506320000000001</v>
      </c>
      <c r="SP52" s="17">
        <v>8.1999999999999993</v>
      </c>
      <c r="SQ52" s="17">
        <v>4.5999999999999996</v>
      </c>
      <c r="SR52" s="17">
        <v>20.2</v>
      </c>
      <c r="SS52" s="17">
        <v>17.842569999999998</v>
      </c>
      <c r="ST52" s="17">
        <v>19.436350000000001</v>
      </c>
      <c r="SU52" s="17">
        <v>0.76365000000000005</v>
      </c>
      <c r="SV52" s="17">
        <v>20.2</v>
      </c>
      <c r="SW52" s="17">
        <v>17.842569999999998</v>
      </c>
      <c r="SX52" s="17">
        <v>19.436350000000001</v>
      </c>
      <c r="SY52" s="17">
        <v>0.76365000000000005</v>
      </c>
      <c r="SZ52" s="17">
        <v>20</v>
      </c>
      <c r="TA52" s="17">
        <v>17.842569999999998</v>
      </c>
      <c r="TB52" s="17">
        <v>18.46453</v>
      </c>
      <c r="TC52" s="17">
        <v>1.5354699999999999</v>
      </c>
      <c r="TD52" s="17">
        <v>8.6</v>
      </c>
      <c r="TE52" s="17">
        <v>8.49</v>
      </c>
      <c r="TF52" s="17">
        <v>8.6890000000000001</v>
      </c>
      <c r="TG52" s="17">
        <v>-8.8999999999999996E-2</v>
      </c>
      <c r="TH52" s="17">
        <v>19</v>
      </c>
      <c r="TI52" s="17">
        <v>15.29</v>
      </c>
      <c r="TJ52" s="17">
        <v>28.548999999999999</v>
      </c>
      <c r="TK52" s="17">
        <v>-9.5489999999999995</v>
      </c>
      <c r="TL52" s="17">
        <v>0</v>
      </c>
      <c r="TM52" s="17"/>
      <c r="TN52" s="17"/>
      <c r="TO52" s="17">
        <v>0</v>
      </c>
      <c r="TP52" s="17">
        <v>85.5</v>
      </c>
      <c r="TQ52" s="17">
        <v>74.28</v>
      </c>
      <c r="TR52" s="17">
        <v>74.129000000000005</v>
      </c>
      <c r="TS52" s="17">
        <v>11.371</v>
      </c>
      <c r="TT52" s="17">
        <v>95.4</v>
      </c>
      <c r="TU52" s="17">
        <v>87.81</v>
      </c>
      <c r="TV52" s="17">
        <v>87.457999999999998</v>
      </c>
      <c r="TW52" s="17">
        <v>7.9420000000000002</v>
      </c>
      <c r="TX52" s="17">
        <v>9.6999999999999993</v>
      </c>
      <c r="TY52" s="17">
        <v>0.43</v>
      </c>
      <c r="TZ52" s="17">
        <v>2.302</v>
      </c>
      <c r="UA52" s="17">
        <v>7.3979999999999997</v>
      </c>
      <c r="UB52" s="17">
        <v>6.2</v>
      </c>
      <c r="UC52" s="17">
        <v>4</v>
      </c>
      <c r="UD52" s="17">
        <v>2.923</v>
      </c>
      <c r="UE52" s="17">
        <v>3.2770000000000001</v>
      </c>
      <c r="UF52" s="17">
        <v>0</v>
      </c>
      <c r="UG52" s="17"/>
      <c r="UH52" s="17"/>
      <c r="UI52" s="17">
        <v>0</v>
      </c>
      <c r="UJ52" s="17">
        <v>20.898440000000001</v>
      </c>
      <c r="UK52" s="17">
        <v>18.30904</v>
      </c>
      <c r="UL52" s="17">
        <v>19.436350000000001</v>
      </c>
      <c r="UM52" s="17">
        <v>1.4620899999999999</v>
      </c>
      <c r="UN52" s="17">
        <v>8.2515900000000002</v>
      </c>
      <c r="UO52" s="17">
        <v>7</v>
      </c>
      <c r="UP52" s="17">
        <v>7</v>
      </c>
      <c r="UQ52" s="17">
        <v>1.25159</v>
      </c>
      <c r="UR52" s="17">
        <v>7.9</v>
      </c>
      <c r="US52" s="17">
        <v>8.1999999999999993</v>
      </c>
      <c r="UT52" s="17">
        <v>8.1999999999999993</v>
      </c>
      <c r="UU52" s="17">
        <v>-0.3</v>
      </c>
      <c r="UV52" s="17">
        <v>20.399999999999999</v>
      </c>
      <c r="UW52" s="17">
        <v>17.337219999999999</v>
      </c>
      <c r="UX52" s="17">
        <v>19.436350000000001</v>
      </c>
      <c r="UY52" s="17">
        <v>0.96365000000000001</v>
      </c>
      <c r="UZ52" s="17">
        <v>20.399999999999999</v>
      </c>
      <c r="VA52" s="17">
        <v>17.337219999999999</v>
      </c>
      <c r="VB52" s="17">
        <v>19.436350000000001</v>
      </c>
      <c r="VC52" s="17">
        <v>0.96365000000000001</v>
      </c>
      <c r="VD52" s="17">
        <v>20.100000000000001</v>
      </c>
      <c r="VE52" s="17">
        <v>17.337219999999999</v>
      </c>
      <c r="VF52" s="17">
        <v>19.436350000000001</v>
      </c>
      <c r="VG52" s="17">
        <v>0.66364999999999996</v>
      </c>
      <c r="VH52" s="17">
        <v>0</v>
      </c>
      <c r="VI52" s="17">
        <v>1.95</v>
      </c>
      <c r="VJ52" s="17">
        <v>1.8180000000000001</v>
      </c>
      <c r="VK52" s="17">
        <v>-1.8180000000000001</v>
      </c>
      <c r="VL52" s="17">
        <v>0</v>
      </c>
      <c r="VM52" s="17"/>
      <c r="VN52" s="17"/>
      <c r="VO52" s="17">
        <v>0</v>
      </c>
      <c r="VP52" s="17">
        <v>0</v>
      </c>
      <c r="VQ52" s="17"/>
      <c r="VR52" s="17"/>
      <c r="VS52" s="17">
        <v>0</v>
      </c>
      <c r="VT52" s="17">
        <v>0</v>
      </c>
      <c r="VU52" s="17"/>
      <c r="VV52" s="17"/>
      <c r="VW52" s="17">
        <v>0</v>
      </c>
      <c r="VX52" s="17">
        <v>0.63600000000000001</v>
      </c>
      <c r="VY52" s="17">
        <v>0.6</v>
      </c>
      <c r="VZ52" s="17">
        <v>0.6</v>
      </c>
      <c r="WA52" s="17">
        <v>3.5999999999999997E-2</v>
      </c>
      <c r="WB52" s="17">
        <v>89.361000000000004</v>
      </c>
      <c r="WC52" s="17">
        <v>56.16</v>
      </c>
      <c r="WD52" s="17">
        <v>72.212999999999994</v>
      </c>
      <c r="WE52" s="17">
        <v>17.148</v>
      </c>
      <c r="WF52" s="17">
        <v>87.83</v>
      </c>
      <c r="WG52" s="17">
        <v>48.19</v>
      </c>
      <c r="WH52" s="17">
        <v>63.459000000000003</v>
      </c>
      <c r="WI52" s="17">
        <v>24.370999999999999</v>
      </c>
      <c r="WJ52" s="17">
        <v>0</v>
      </c>
      <c r="WK52" s="17"/>
      <c r="WL52" s="17"/>
      <c r="WM52" s="17">
        <v>0</v>
      </c>
      <c r="WN52" s="17">
        <v>3.6</v>
      </c>
      <c r="WO52" s="17">
        <v>4.2</v>
      </c>
      <c r="WP52" s="17">
        <v>4.2</v>
      </c>
      <c r="WQ52" s="17">
        <v>-0.6</v>
      </c>
      <c r="WR52" s="17">
        <v>0</v>
      </c>
      <c r="WS52" s="17"/>
      <c r="WT52" s="17"/>
      <c r="WU52" s="17">
        <v>0</v>
      </c>
      <c r="WV52" s="17">
        <v>2.2000000000000002</v>
      </c>
      <c r="WW52" s="17">
        <v>1.2</v>
      </c>
      <c r="WX52" s="17">
        <v>1.2</v>
      </c>
      <c r="WY52" s="17">
        <v>1</v>
      </c>
      <c r="WZ52" s="17">
        <v>1</v>
      </c>
      <c r="XA52" s="17">
        <v>1.4</v>
      </c>
      <c r="XB52" s="17">
        <v>1.4</v>
      </c>
      <c r="XC52" s="17">
        <v>-0.4</v>
      </c>
      <c r="XD52" s="17">
        <v>0</v>
      </c>
      <c r="XE52" s="17"/>
      <c r="XF52" s="17"/>
      <c r="XG52" s="17">
        <v>0</v>
      </c>
      <c r="XH52" s="17">
        <v>8.1999999999999993</v>
      </c>
      <c r="XI52" s="17">
        <v>8.24</v>
      </c>
      <c r="XJ52" s="17">
        <v>7.2</v>
      </c>
      <c r="XK52" s="17">
        <v>1</v>
      </c>
      <c r="XL52" s="17">
        <v>20</v>
      </c>
      <c r="XM52" s="17">
        <v>17.93975</v>
      </c>
      <c r="XN52" s="17">
        <v>18.46453</v>
      </c>
      <c r="XO52" s="17">
        <v>1.5354699999999999</v>
      </c>
      <c r="XP52" s="17">
        <v>9.8000000000000007</v>
      </c>
      <c r="XQ52" s="17">
        <v>10.8</v>
      </c>
      <c r="XR52" s="17">
        <v>10.8</v>
      </c>
      <c r="XS52" s="17">
        <v>-1</v>
      </c>
      <c r="XT52" s="17">
        <v>26.7</v>
      </c>
      <c r="XU52" s="17">
        <v>27</v>
      </c>
      <c r="XV52" s="17">
        <v>27</v>
      </c>
      <c r="XW52" s="17">
        <v>-0.3</v>
      </c>
      <c r="XX52" s="17">
        <v>32.1</v>
      </c>
      <c r="XY52" s="17">
        <v>27</v>
      </c>
      <c r="XZ52" s="17">
        <v>27</v>
      </c>
      <c r="YA52" s="17">
        <v>5.0999999999999996</v>
      </c>
      <c r="YB52" s="17">
        <v>14.3</v>
      </c>
      <c r="YC52" s="17">
        <v>14</v>
      </c>
      <c r="YD52" s="17">
        <v>14</v>
      </c>
      <c r="YE52" s="17">
        <v>0.3</v>
      </c>
      <c r="YF52" s="17">
        <v>18.8</v>
      </c>
      <c r="YG52" s="17">
        <v>17.62</v>
      </c>
      <c r="YH52" s="17">
        <v>19</v>
      </c>
      <c r="YI52" s="17">
        <v>-0.2</v>
      </c>
      <c r="YJ52" s="17">
        <v>6.16</v>
      </c>
      <c r="YK52" s="17">
        <v>8.3000000000000007</v>
      </c>
      <c r="YL52" s="17">
        <v>8.3000000000000007</v>
      </c>
      <c r="YM52" s="17">
        <v>-2.14</v>
      </c>
      <c r="YN52" s="17">
        <v>11.25</v>
      </c>
      <c r="YO52" s="17">
        <v>11</v>
      </c>
      <c r="YP52" s="17">
        <v>11</v>
      </c>
      <c r="YQ52" s="17">
        <v>0.25</v>
      </c>
      <c r="YR52" s="17">
        <v>23.43</v>
      </c>
      <c r="YS52" s="17">
        <v>22</v>
      </c>
      <c r="YT52" s="17">
        <v>22</v>
      </c>
      <c r="YU52" s="17">
        <v>1.43</v>
      </c>
    </row>
    <row r="53" spans="1:671" ht="24" customHeight="1" x14ac:dyDescent="0.3">
      <c r="A53" s="1"/>
      <c r="B53" s="16" t="s">
        <v>48</v>
      </c>
      <c r="C53" s="16" t="s">
        <v>801</v>
      </c>
      <c r="D53" s="17">
        <v>201.8</v>
      </c>
      <c r="E53" s="17">
        <v>203.40136000000001</v>
      </c>
      <c r="F53" s="17">
        <v>203.40136000000001</v>
      </c>
      <c r="G53" s="17">
        <v>-1.6013599999999999</v>
      </c>
      <c r="H53" s="17">
        <v>628.6</v>
      </c>
      <c r="I53" s="17">
        <v>621.9896</v>
      </c>
      <c r="J53" s="17">
        <v>621.9896</v>
      </c>
      <c r="K53" s="17">
        <v>6.6104000000000003</v>
      </c>
      <c r="L53" s="17">
        <v>213.7</v>
      </c>
      <c r="M53" s="17">
        <v>202.54091</v>
      </c>
      <c r="N53" s="17">
        <v>202.54091</v>
      </c>
      <c r="O53" s="17">
        <v>11.159090000000001</v>
      </c>
      <c r="P53" s="17"/>
      <c r="Q53" s="17"/>
      <c r="R53" s="17"/>
      <c r="S53" s="17">
        <v>0</v>
      </c>
      <c r="T53" s="17"/>
      <c r="U53" s="17"/>
      <c r="V53" s="17"/>
      <c r="W53" s="17">
        <v>0</v>
      </c>
      <c r="X53" s="17">
        <v>90.1</v>
      </c>
      <c r="Y53" s="17">
        <v>91.867829999999998</v>
      </c>
      <c r="Z53" s="17">
        <v>91.867829999999998</v>
      </c>
      <c r="AA53" s="17">
        <v>-1.76783</v>
      </c>
      <c r="AB53" s="17">
        <v>241.6</v>
      </c>
      <c r="AC53" s="17">
        <v>240</v>
      </c>
      <c r="AD53" s="17">
        <v>240</v>
      </c>
      <c r="AE53" s="17">
        <v>1.6</v>
      </c>
      <c r="AF53" s="17"/>
      <c r="AG53" s="17"/>
      <c r="AH53" s="17"/>
      <c r="AI53" s="17">
        <v>0</v>
      </c>
      <c r="AJ53" s="17"/>
      <c r="AK53" s="17"/>
      <c r="AL53" s="17"/>
      <c r="AM53" s="17">
        <v>0</v>
      </c>
      <c r="AN53" s="17"/>
      <c r="AO53" s="17"/>
      <c r="AP53" s="17"/>
      <c r="AQ53" s="17">
        <v>0</v>
      </c>
      <c r="AR53" s="17">
        <v>203.8</v>
      </c>
      <c r="AS53" s="17">
        <v>196.93881999999999</v>
      </c>
      <c r="AT53" s="17"/>
      <c r="AU53" s="17">
        <v>203.8</v>
      </c>
      <c r="AV53" s="17">
        <v>203.5</v>
      </c>
      <c r="AW53" s="17">
        <v>199.47789</v>
      </c>
      <c r="AX53" s="17">
        <v>199.47789</v>
      </c>
      <c r="AY53" s="17">
        <v>4.0221099999999996</v>
      </c>
      <c r="AZ53" s="17"/>
      <c r="BA53" s="17"/>
      <c r="BB53" s="17"/>
      <c r="BC53" s="17">
        <v>0</v>
      </c>
      <c r="BD53" s="17">
        <v>0</v>
      </c>
      <c r="BE53" s="17"/>
      <c r="BF53" s="17"/>
      <c r="BG53" s="17">
        <v>0</v>
      </c>
      <c r="BH53" s="17"/>
      <c r="BI53" s="17"/>
      <c r="BJ53" s="17"/>
      <c r="BK53" s="17">
        <v>0</v>
      </c>
      <c r="BL53" s="17">
        <v>456</v>
      </c>
      <c r="BM53" s="17">
        <v>450.17327</v>
      </c>
      <c r="BN53" s="17">
        <v>557.29136000000005</v>
      </c>
      <c r="BO53" s="17">
        <v>-101.29136</v>
      </c>
      <c r="BP53" s="17">
        <v>9.6999999999999993</v>
      </c>
      <c r="BQ53" s="17">
        <v>9.8007899999999992</v>
      </c>
      <c r="BR53" s="17">
        <v>3.45607</v>
      </c>
      <c r="BS53" s="17">
        <v>6.2439299999999998</v>
      </c>
      <c r="BT53" s="17"/>
      <c r="BU53" s="17"/>
      <c r="BV53" s="17"/>
      <c r="BW53" s="17">
        <v>0</v>
      </c>
      <c r="BX53" s="17"/>
      <c r="BY53" s="17"/>
      <c r="BZ53" s="17"/>
      <c r="CA53" s="17">
        <v>0</v>
      </c>
      <c r="CB53" s="17"/>
      <c r="CC53" s="17"/>
      <c r="CD53" s="17"/>
      <c r="CE53" s="17">
        <v>0</v>
      </c>
      <c r="CF53" s="17"/>
      <c r="CG53" s="17"/>
      <c r="CH53" s="17"/>
      <c r="CI53" s="17">
        <v>0</v>
      </c>
      <c r="CJ53" s="17">
        <v>167.5</v>
      </c>
      <c r="CK53" s="17">
        <v>164.06706</v>
      </c>
      <c r="CL53" s="17">
        <v>164.06706</v>
      </c>
      <c r="CM53" s="17">
        <v>3.4329399999999999</v>
      </c>
      <c r="CN53" s="17">
        <v>7.3179999999999996</v>
      </c>
      <c r="CO53" s="17">
        <v>5.1383299999999998</v>
      </c>
      <c r="CP53" s="17">
        <v>5.1383299999999998</v>
      </c>
      <c r="CQ53" s="17">
        <v>2.1796700000000002</v>
      </c>
      <c r="CR53" s="17">
        <v>5.577</v>
      </c>
      <c r="CS53" s="17">
        <v>2.8205</v>
      </c>
      <c r="CT53" s="17">
        <v>2.8205</v>
      </c>
      <c r="CU53" s="17">
        <v>2.7565</v>
      </c>
      <c r="CV53" s="17">
        <v>0</v>
      </c>
      <c r="CW53" s="17"/>
      <c r="CX53" s="17">
        <v>16.808070000000001</v>
      </c>
      <c r="CY53" s="17">
        <v>-16.808070000000001</v>
      </c>
      <c r="CZ53" s="17">
        <v>7.1</v>
      </c>
      <c r="DA53" s="17">
        <v>6.8787000000000003</v>
      </c>
      <c r="DB53" s="17">
        <v>6.8787000000000003</v>
      </c>
      <c r="DC53" s="17">
        <v>0.2213</v>
      </c>
      <c r="DD53" s="17">
        <v>14.3</v>
      </c>
      <c r="DE53" s="17">
        <v>14.933920000000001</v>
      </c>
      <c r="DF53" s="17">
        <v>14.933920000000001</v>
      </c>
      <c r="DG53" s="17">
        <v>-0.63392000000000004</v>
      </c>
      <c r="DH53" s="17">
        <v>74.099999999999994</v>
      </c>
      <c r="DI53" s="17">
        <v>107.54609000000001</v>
      </c>
      <c r="DJ53" s="17">
        <v>83.765050000000002</v>
      </c>
      <c r="DK53" s="17">
        <v>-9.6650500000000008</v>
      </c>
      <c r="DL53" s="17"/>
      <c r="DM53" s="17"/>
      <c r="DN53" s="17"/>
      <c r="DO53" s="17">
        <v>0</v>
      </c>
      <c r="DP53" s="17"/>
      <c r="DQ53" s="17"/>
      <c r="DR53" s="17"/>
      <c r="DS53" s="17">
        <v>0</v>
      </c>
      <c r="DT53" s="17"/>
      <c r="DU53" s="17"/>
      <c r="DV53" s="17"/>
      <c r="DW53" s="17">
        <v>0</v>
      </c>
      <c r="DX53" s="17"/>
      <c r="DY53" s="17"/>
      <c r="DZ53" s="17"/>
      <c r="EA53" s="17">
        <v>0</v>
      </c>
      <c r="EB53" s="17">
        <v>110.7</v>
      </c>
      <c r="EC53" s="17">
        <v>112.46647</v>
      </c>
      <c r="ED53" s="17">
        <v>112.46647</v>
      </c>
      <c r="EE53" s="17">
        <v>-1.76647</v>
      </c>
      <c r="EF53" s="17">
        <v>221.8</v>
      </c>
      <c r="EG53" s="17">
        <v>220.69499999999999</v>
      </c>
      <c r="EH53" s="17">
        <v>220.69497999999999</v>
      </c>
      <c r="EI53" s="17">
        <v>1.1050199999999999</v>
      </c>
      <c r="EJ53" s="17"/>
      <c r="EK53" s="17"/>
      <c r="EL53" s="17"/>
      <c r="EM53" s="17">
        <v>0</v>
      </c>
      <c r="EN53" s="17"/>
      <c r="EO53" s="17"/>
      <c r="EP53" s="17"/>
      <c r="EQ53" s="17">
        <v>0</v>
      </c>
      <c r="ER53" s="17"/>
      <c r="ES53" s="17"/>
      <c r="ET53" s="17"/>
      <c r="EU53" s="17">
        <v>0</v>
      </c>
      <c r="EV53" s="17">
        <v>6.5</v>
      </c>
      <c r="EW53" s="17">
        <v>6.39</v>
      </c>
      <c r="EX53" s="17">
        <v>6.39</v>
      </c>
      <c r="EY53" s="17">
        <v>0.11</v>
      </c>
      <c r="EZ53" s="17">
        <v>462.6</v>
      </c>
      <c r="FA53" s="17">
        <v>457.09426999999999</v>
      </c>
      <c r="FB53" s="17">
        <v>343.79924999999997</v>
      </c>
      <c r="FC53" s="17">
        <v>118.80074999999999</v>
      </c>
      <c r="FD53" s="17">
        <v>81</v>
      </c>
      <c r="FE53" s="17">
        <v>81.635570000000001</v>
      </c>
      <c r="FF53" s="17">
        <v>81.635570000000001</v>
      </c>
      <c r="FG53" s="17">
        <v>-0.63556999999999997</v>
      </c>
      <c r="FH53" s="17">
        <v>0</v>
      </c>
      <c r="FI53" s="17">
        <v>149.98721</v>
      </c>
      <c r="FJ53" s="17">
        <v>151.36251999999999</v>
      </c>
      <c r="FK53" s="17">
        <v>-151.36251999999999</v>
      </c>
      <c r="FL53" s="17">
        <v>41.914969999999997</v>
      </c>
      <c r="FM53" s="17">
        <v>41.89893</v>
      </c>
      <c r="FN53" s="17">
        <v>41.89893</v>
      </c>
      <c r="FO53" s="17">
        <v>1.6039999999999999E-2</v>
      </c>
      <c r="FP53" s="17">
        <v>18.399999999999999</v>
      </c>
      <c r="FQ53" s="17">
        <v>19.21088</v>
      </c>
      <c r="FR53" s="17">
        <v>19.21088</v>
      </c>
      <c r="FS53" s="17">
        <v>-0.81088000000000005</v>
      </c>
      <c r="FT53" s="17">
        <v>16.100000000000001</v>
      </c>
      <c r="FU53" s="17">
        <v>16.462589999999999</v>
      </c>
      <c r="FV53" s="17">
        <v>18.46453</v>
      </c>
      <c r="FW53" s="17">
        <v>-2.3645299999999998</v>
      </c>
      <c r="FX53" s="17">
        <v>90.1</v>
      </c>
      <c r="FY53" s="17">
        <v>87.773570000000007</v>
      </c>
      <c r="FZ53" s="17">
        <v>87.773570000000007</v>
      </c>
      <c r="GA53" s="17">
        <v>2.3264300000000002</v>
      </c>
      <c r="GB53" s="17">
        <v>179.48150000000001</v>
      </c>
      <c r="GC53" s="17">
        <v>185.82039</v>
      </c>
      <c r="GD53" s="17">
        <v>185.82039</v>
      </c>
      <c r="GE53" s="17">
        <v>-6.3388900000000001</v>
      </c>
      <c r="GF53" s="17">
        <v>179.53503000000001</v>
      </c>
      <c r="GG53" s="17">
        <v>185.82039</v>
      </c>
      <c r="GH53" s="17">
        <v>185.82039</v>
      </c>
      <c r="GI53" s="17">
        <v>-6.2853599999999998</v>
      </c>
      <c r="GJ53" s="17">
        <v>184.98523</v>
      </c>
      <c r="GK53" s="17">
        <v>186.37841</v>
      </c>
      <c r="GL53" s="17">
        <v>186.37841</v>
      </c>
      <c r="GM53" s="17">
        <v>-1.3931800000000001</v>
      </c>
      <c r="GN53" s="17">
        <v>108.7</v>
      </c>
      <c r="GO53" s="17">
        <v>110.48202000000001</v>
      </c>
      <c r="GP53" s="17">
        <v>110.48202000000001</v>
      </c>
      <c r="GQ53" s="17">
        <v>-1.7820199999999999</v>
      </c>
      <c r="GR53" s="17">
        <v>0</v>
      </c>
      <c r="GS53" s="17"/>
      <c r="GT53" s="17">
        <v>18</v>
      </c>
      <c r="GU53" s="17">
        <v>-18</v>
      </c>
      <c r="GV53" s="17">
        <v>45.9</v>
      </c>
      <c r="GW53" s="17">
        <v>43.545189999999998</v>
      </c>
      <c r="GX53" s="17">
        <v>43.545189999999998</v>
      </c>
      <c r="GY53" s="17">
        <v>2.3548100000000001</v>
      </c>
      <c r="GZ53" s="17">
        <v>2</v>
      </c>
      <c r="HA53" s="17">
        <v>2.0605799999999999</v>
      </c>
      <c r="HB53" s="17">
        <v>2.0605799999999999</v>
      </c>
      <c r="HC53" s="17">
        <v>-6.0580000000000002E-2</v>
      </c>
      <c r="HD53" s="17">
        <v>31.9</v>
      </c>
      <c r="HE53" s="17">
        <v>30.332239999999999</v>
      </c>
      <c r="HF53" s="17">
        <v>30.332239999999999</v>
      </c>
      <c r="HG53" s="17">
        <v>1.56776</v>
      </c>
      <c r="HH53" s="17">
        <v>129.6</v>
      </c>
      <c r="HI53" s="17">
        <v>114.65763</v>
      </c>
      <c r="HJ53" s="17">
        <v>138.91448</v>
      </c>
      <c r="HK53" s="17">
        <v>-9.3144799999999996</v>
      </c>
      <c r="HL53" s="17"/>
      <c r="HM53" s="17"/>
      <c r="HN53" s="17"/>
      <c r="HO53" s="17">
        <v>0</v>
      </c>
      <c r="HP53" s="17"/>
      <c r="HQ53" s="17"/>
      <c r="HR53" s="17"/>
      <c r="HS53" s="17">
        <v>0</v>
      </c>
      <c r="HT53" s="17">
        <v>86.3</v>
      </c>
      <c r="HU53" s="17">
        <v>70.137190000000004</v>
      </c>
      <c r="HV53" s="17">
        <v>85.482479999999995</v>
      </c>
      <c r="HW53" s="17">
        <v>0.81752000000000002</v>
      </c>
      <c r="HX53" s="17"/>
      <c r="HY53" s="17"/>
      <c r="HZ53" s="17"/>
      <c r="IA53" s="17">
        <v>0</v>
      </c>
      <c r="IB53" s="17"/>
      <c r="IC53" s="17"/>
      <c r="ID53" s="17"/>
      <c r="IE53" s="17">
        <v>0</v>
      </c>
      <c r="IF53" s="17">
        <v>46.2</v>
      </c>
      <c r="IG53" s="17">
        <v>45.265309999999999</v>
      </c>
      <c r="IH53" s="17">
        <v>45.265309999999999</v>
      </c>
      <c r="II53" s="17">
        <v>0.93469000000000002</v>
      </c>
      <c r="IJ53" s="17"/>
      <c r="IK53" s="17"/>
      <c r="IL53" s="17"/>
      <c r="IM53" s="17">
        <v>0</v>
      </c>
      <c r="IN53" s="17"/>
      <c r="IO53" s="17"/>
      <c r="IP53" s="17"/>
      <c r="IQ53" s="17">
        <v>0</v>
      </c>
      <c r="IR53" s="17"/>
      <c r="IS53" s="17"/>
      <c r="IT53" s="17"/>
      <c r="IU53" s="17">
        <v>0</v>
      </c>
      <c r="IV53" s="17">
        <v>127.7</v>
      </c>
      <c r="IW53" s="17">
        <v>132.83837</v>
      </c>
      <c r="IX53" s="17">
        <v>132.83837</v>
      </c>
      <c r="IY53" s="17">
        <v>-5.1383700000000001</v>
      </c>
      <c r="IZ53" s="17">
        <v>168</v>
      </c>
      <c r="JA53" s="17">
        <v>169.608</v>
      </c>
      <c r="JB53" s="17">
        <v>180.1729</v>
      </c>
      <c r="JC53" s="17">
        <v>-12.1729</v>
      </c>
      <c r="JD53" s="17">
        <v>166.1</v>
      </c>
      <c r="JE53" s="17">
        <v>169.608</v>
      </c>
      <c r="JF53" s="17">
        <v>180.1729</v>
      </c>
      <c r="JG53" s="17">
        <v>-14.072900000000001</v>
      </c>
      <c r="JH53" s="17">
        <v>169.7</v>
      </c>
      <c r="JI53" s="17">
        <v>169.608</v>
      </c>
      <c r="JJ53" s="17">
        <v>180.1729</v>
      </c>
      <c r="JK53" s="17">
        <v>-10.472899999999999</v>
      </c>
      <c r="JL53" s="17">
        <v>255.3</v>
      </c>
      <c r="JM53" s="17">
        <v>255.17599999999999</v>
      </c>
      <c r="JN53" s="17">
        <v>271.07092999999998</v>
      </c>
      <c r="JO53" s="17">
        <v>-15.77093</v>
      </c>
      <c r="JP53" s="17">
        <v>73.3</v>
      </c>
      <c r="JQ53" s="17">
        <v>73.590999999999994</v>
      </c>
      <c r="JR53" s="17">
        <v>73.590999999999994</v>
      </c>
      <c r="JS53" s="17">
        <v>-0.29099999999999998</v>
      </c>
      <c r="JT53" s="17">
        <v>35.799999999999997</v>
      </c>
      <c r="JU53" s="17">
        <v>36.905999999999999</v>
      </c>
      <c r="JV53" s="17">
        <v>36.905999999999999</v>
      </c>
      <c r="JW53" s="17">
        <v>-1.1060000000000001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v>
      </c>
      <c r="KW53" s="17">
        <v>1.7823899999999999</v>
      </c>
      <c r="KX53" s="17">
        <v>1.7823899999999999</v>
      </c>
      <c r="KY53" s="17">
        <v>0.21761</v>
      </c>
      <c r="KZ53" s="17">
        <v>202.90100000000001</v>
      </c>
      <c r="LA53" s="17">
        <v>182.47978000000001</v>
      </c>
      <c r="LB53" s="17">
        <v>176.73954000000001</v>
      </c>
      <c r="LC53" s="17">
        <v>26.161460000000002</v>
      </c>
      <c r="LD53" s="17">
        <v>124.611</v>
      </c>
      <c r="LE53" s="17">
        <v>123.70074</v>
      </c>
      <c r="LF53" s="17">
        <v>125.81767000000001</v>
      </c>
      <c r="LG53" s="17">
        <v>-1.2066699999999999</v>
      </c>
      <c r="LH53" s="17">
        <v>62.798999999999999</v>
      </c>
      <c r="LI53" s="17">
        <v>67.199219999999997</v>
      </c>
      <c r="LJ53" s="17">
        <v>67.199219999999997</v>
      </c>
      <c r="LK53" s="17">
        <v>-4.40022</v>
      </c>
      <c r="LL53" s="17">
        <v>79.224000000000004</v>
      </c>
      <c r="LM53" s="17">
        <v>78.567999999999998</v>
      </c>
      <c r="LN53" s="17">
        <v>78.567999999999998</v>
      </c>
      <c r="LO53" s="17">
        <v>0.65600000000000003</v>
      </c>
      <c r="LP53" s="17">
        <v>30.038</v>
      </c>
      <c r="LQ53" s="17">
        <v>29.980560000000001</v>
      </c>
      <c r="LR53" s="17">
        <v>29.980560000000001</v>
      </c>
      <c r="LS53" s="17">
        <v>5.7439999999999998E-2</v>
      </c>
      <c r="LT53" s="17"/>
      <c r="LU53" s="17"/>
      <c r="LV53" s="17"/>
      <c r="LW53" s="17">
        <v>0</v>
      </c>
      <c r="LX53" s="17"/>
      <c r="LY53" s="17"/>
      <c r="LZ53" s="17"/>
      <c r="MA53" s="17">
        <v>0</v>
      </c>
      <c r="MB53" s="17"/>
      <c r="MC53" s="17"/>
      <c r="MD53" s="17"/>
      <c r="ME53" s="17">
        <v>0</v>
      </c>
      <c r="MF53" s="17">
        <v>143.191</v>
      </c>
      <c r="MG53" s="17">
        <v>151.08886999999999</v>
      </c>
      <c r="MH53" s="17">
        <v>153.12568999999999</v>
      </c>
      <c r="MI53" s="17">
        <v>-9.9346899999999998</v>
      </c>
      <c r="MJ53" s="17">
        <v>143.99100000000001</v>
      </c>
      <c r="MK53" s="17">
        <v>151.08886999999999</v>
      </c>
      <c r="ML53" s="17">
        <v>153.12568999999999</v>
      </c>
      <c r="MM53" s="17">
        <v>-9.1346900000000009</v>
      </c>
      <c r="MN53" s="17">
        <v>148.03299999999999</v>
      </c>
      <c r="MO53" s="17">
        <v>151.54258999999999</v>
      </c>
      <c r="MP53" s="17">
        <v>153.58552</v>
      </c>
      <c r="MQ53" s="17">
        <v>-5.5525200000000003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v>
      </c>
      <c r="NU53" s="17">
        <v>6.5736800000000004</v>
      </c>
      <c r="NV53" s="17">
        <v>6.5736800000000004</v>
      </c>
      <c r="NW53" s="17">
        <v>-0.57367999999999997</v>
      </c>
      <c r="NX53" s="17">
        <v>1.8</v>
      </c>
      <c r="NY53" s="17">
        <v>6.8964100000000004</v>
      </c>
      <c r="NZ53" s="17">
        <v>6.8964100000000004</v>
      </c>
      <c r="OA53" s="17">
        <v>-5.0964099999999997</v>
      </c>
      <c r="OB53" s="17">
        <v>20</v>
      </c>
      <c r="OC53" s="17">
        <v>17.842569999999998</v>
      </c>
      <c r="OD53" s="17">
        <v>17.492709999999999</v>
      </c>
      <c r="OE53" s="17">
        <v>2.5072899999999998</v>
      </c>
      <c r="OF53" s="17">
        <v>0</v>
      </c>
      <c r="OG53" s="17"/>
      <c r="OH53" s="17"/>
      <c r="OI53" s="17">
        <v>0</v>
      </c>
      <c r="OJ53" s="17">
        <v>105.5</v>
      </c>
      <c r="OK53" s="17">
        <v>72</v>
      </c>
      <c r="OL53" s="17">
        <v>92.825999999999993</v>
      </c>
      <c r="OM53" s="17">
        <v>12.673999999999999</v>
      </c>
      <c r="ON53" s="17">
        <v>0</v>
      </c>
      <c r="OO53" s="17"/>
      <c r="OP53" s="17"/>
      <c r="OQ53" s="17">
        <v>0</v>
      </c>
      <c r="OR53" s="17">
        <v>0</v>
      </c>
      <c r="OS53" s="17">
        <v>4.34</v>
      </c>
      <c r="OT53" s="17">
        <v>4.1020000000000003</v>
      </c>
      <c r="OU53" s="17">
        <v>-4.1020000000000003</v>
      </c>
      <c r="OV53" s="17">
        <v>0</v>
      </c>
      <c r="OW53" s="17"/>
      <c r="OX53" s="17"/>
      <c r="OY53" s="17">
        <v>0</v>
      </c>
      <c r="OZ53" s="17">
        <v>0</v>
      </c>
      <c r="PA53" s="17">
        <v>19.436350000000001</v>
      </c>
      <c r="PB53" s="17">
        <v>19.436350000000001</v>
      </c>
      <c r="PC53" s="17">
        <v>-19.436350000000001</v>
      </c>
      <c r="PD53" s="17">
        <v>10</v>
      </c>
      <c r="PE53" s="17">
        <v>9.9830000000000005</v>
      </c>
      <c r="PF53" s="17">
        <v>9.9830000000000005</v>
      </c>
      <c r="PG53" s="17">
        <v>1.7000000000000001E-2</v>
      </c>
      <c r="PH53" s="17">
        <v>5.5</v>
      </c>
      <c r="PI53" s="17">
        <v>5.67</v>
      </c>
      <c r="PJ53" s="17">
        <v>5.67</v>
      </c>
      <c r="PK53" s="17">
        <v>-0.17</v>
      </c>
      <c r="PL53" s="17">
        <v>0</v>
      </c>
      <c r="PM53" s="17"/>
      <c r="PN53" s="17"/>
      <c r="PO53" s="17">
        <v>0</v>
      </c>
      <c r="PP53" s="17">
        <v>1.3</v>
      </c>
      <c r="PQ53" s="17">
        <v>1</v>
      </c>
      <c r="PR53" s="17">
        <v>1</v>
      </c>
      <c r="PS53" s="17">
        <v>0.3</v>
      </c>
      <c r="PT53" s="17">
        <v>3.6</v>
      </c>
      <c r="PU53" s="17">
        <v>3.54</v>
      </c>
      <c r="PV53" s="17">
        <v>3.55</v>
      </c>
      <c r="PW53" s="17">
        <v>0.05</v>
      </c>
      <c r="PX53" s="17">
        <v>5.2</v>
      </c>
      <c r="PY53" s="17">
        <v>4.5999999999999996</v>
      </c>
      <c r="PZ53" s="17">
        <v>4.5999999999999996</v>
      </c>
      <c r="QA53" s="17">
        <v>0.6</v>
      </c>
      <c r="QB53" s="17">
        <v>19.399999999999999</v>
      </c>
      <c r="QC53" s="17">
        <v>20.274049999999999</v>
      </c>
      <c r="QD53" s="17">
        <v>20.274049999999999</v>
      </c>
      <c r="QE53" s="17">
        <v>-0.87404999999999999</v>
      </c>
      <c r="QF53" s="17">
        <v>20</v>
      </c>
      <c r="QG53" s="17">
        <v>17.249759999999998</v>
      </c>
      <c r="QH53" s="17">
        <v>19.33916</v>
      </c>
      <c r="QI53" s="17">
        <v>0.66083999999999998</v>
      </c>
      <c r="QJ53" s="17">
        <v>18.399999999999999</v>
      </c>
      <c r="QK53" s="17">
        <v>15.607390000000001</v>
      </c>
      <c r="QL53" s="17">
        <v>17.492709999999999</v>
      </c>
      <c r="QM53" s="17">
        <v>0.90729000000000004</v>
      </c>
      <c r="QN53" s="17">
        <v>3.3</v>
      </c>
      <c r="QO53" s="17">
        <v>3.5</v>
      </c>
      <c r="QP53" s="17">
        <v>3.5</v>
      </c>
      <c r="QQ53" s="17">
        <v>-0.2</v>
      </c>
      <c r="QR53" s="17">
        <v>18.600000000000001</v>
      </c>
      <c r="QS53" s="17">
        <v>15.947520000000001</v>
      </c>
      <c r="QT53" s="17">
        <v>17.881440000000001</v>
      </c>
      <c r="QU53" s="17">
        <v>0.71855999999999998</v>
      </c>
      <c r="QV53" s="17">
        <v>0</v>
      </c>
      <c r="QW53" s="17"/>
      <c r="QX53" s="17"/>
      <c r="QY53" s="17">
        <v>0</v>
      </c>
      <c r="QZ53" s="17">
        <v>0</v>
      </c>
      <c r="RA53" s="17"/>
      <c r="RB53" s="17"/>
      <c r="RC53" s="17">
        <v>0</v>
      </c>
      <c r="RD53" s="17">
        <v>26</v>
      </c>
      <c r="RE53" s="17">
        <v>17.5</v>
      </c>
      <c r="RF53" s="17">
        <v>20.666</v>
      </c>
      <c r="RG53" s="17">
        <v>5.3339999999999996</v>
      </c>
      <c r="RH53" s="17">
        <v>71.5</v>
      </c>
      <c r="RI53" s="17">
        <v>54.39</v>
      </c>
      <c r="RJ53" s="17">
        <v>56.186999999999998</v>
      </c>
      <c r="RK53" s="17">
        <v>15.313000000000001</v>
      </c>
      <c r="RL53" s="17">
        <v>0</v>
      </c>
      <c r="RM53" s="17"/>
      <c r="RN53" s="17"/>
      <c r="RO53" s="17">
        <v>0</v>
      </c>
      <c r="RP53" s="17">
        <v>3</v>
      </c>
      <c r="RQ53" s="17">
        <v>3.3</v>
      </c>
      <c r="RR53" s="17">
        <v>3.3</v>
      </c>
      <c r="RS53" s="17">
        <v>-0.3</v>
      </c>
      <c r="RT53" s="17">
        <v>11.7</v>
      </c>
      <c r="RU53" s="17">
        <v>16.239039999999999</v>
      </c>
      <c r="RV53" s="17">
        <v>19.791979999999999</v>
      </c>
      <c r="RW53" s="17">
        <v>-8.0919799999999995</v>
      </c>
      <c r="RX53" s="17">
        <v>3.04</v>
      </c>
      <c r="RY53" s="17">
        <v>2</v>
      </c>
      <c r="RZ53" s="17">
        <v>2</v>
      </c>
      <c r="SA53" s="17">
        <v>1.04</v>
      </c>
      <c r="SB53" s="17"/>
      <c r="SC53" s="17">
        <v>0.4</v>
      </c>
      <c r="SD53" s="17">
        <v>0.4</v>
      </c>
      <c r="SE53" s="17">
        <v>-0.4</v>
      </c>
      <c r="SF53" s="17">
        <v>0</v>
      </c>
      <c r="SG53" s="17"/>
      <c r="SH53" s="17"/>
      <c r="SI53" s="17">
        <v>0</v>
      </c>
      <c r="SJ53" s="17">
        <v>19.8</v>
      </c>
      <c r="SK53" s="17">
        <v>17.842569999999998</v>
      </c>
      <c r="SL53" s="17">
        <v>17.881440000000001</v>
      </c>
      <c r="SM53" s="17">
        <v>1.91856</v>
      </c>
      <c r="SN53" s="17">
        <v>12.8</v>
      </c>
      <c r="SO53" s="17">
        <v>11.506320000000001</v>
      </c>
      <c r="SP53" s="17">
        <v>8.1999999999999993</v>
      </c>
      <c r="SQ53" s="17">
        <v>4.5999999999999996</v>
      </c>
      <c r="SR53" s="17">
        <v>20.2</v>
      </c>
      <c r="SS53" s="17">
        <v>17.842569999999998</v>
      </c>
      <c r="ST53" s="17">
        <v>19.436350000000001</v>
      </c>
      <c r="SU53" s="17">
        <v>0.76365000000000005</v>
      </c>
      <c r="SV53" s="17">
        <v>20.2</v>
      </c>
      <c r="SW53" s="17">
        <v>17.842569999999998</v>
      </c>
      <c r="SX53" s="17">
        <v>19.436350000000001</v>
      </c>
      <c r="SY53" s="17">
        <v>0.76365000000000005</v>
      </c>
      <c r="SZ53" s="17">
        <v>20</v>
      </c>
      <c r="TA53" s="17">
        <v>17.842569999999998</v>
      </c>
      <c r="TB53" s="17">
        <v>18.46453</v>
      </c>
      <c r="TC53" s="17">
        <v>1.5354699999999999</v>
      </c>
      <c r="TD53" s="17">
        <v>4.2</v>
      </c>
      <c r="TE53" s="17">
        <v>8.17</v>
      </c>
      <c r="TF53" s="17">
        <v>8.7870000000000008</v>
      </c>
      <c r="TG53" s="17">
        <v>-4.5869999999999997</v>
      </c>
      <c r="TH53" s="17">
        <v>12.9</v>
      </c>
      <c r="TI53" s="17">
        <v>13.71</v>
      </c>
      <c r="TJ53" s="17">
        <v>24.800999999999998</v>
      </c>
      <c r="TK53" s="17">
        <v>-11.901</v>
      </c>
      <c r="TL53" s="17">
        <v>0</v>
      </c>
      <c r="TM53" s="17"/>
      <c r="TN53" s="17"/>
      <c r="TO53" s="17">
        <v>0</v>
      </c>
      <c r="TP53" s="17">
        <v>67.2</v>
      </c>
      <c r="TQ53" s="17">
        <v>69.569999999999993</v>
      </c>
      <c r="TR53" s="17">
        <v>69.875</v>
      </c>
      <c r="TS53" s="17">
        <v>-2.6749999999999998</v>
      </c>
      <c r="TT53" s="17">
        <v>82.9</v>
      </c>
      <c r="TU53" s="17">
        <v>83.49</v>
      </c>
      <c r="TV53" s="17">
        <v>84.563999999999993</v>
      </c>
      <c r="TW53" s="17">
        <v>-1.6639999999999999</v>
      </c>
      <c r="TX53" s="17">
        <v>5.5</v>
      </c>
      <c r="TY53" s="17">
        <v>0.43</v>
      </c>
      <c r="TZ53" s="17">
        <v>2.0880000000000001</v>
      </c>
      <c r="UA53" s="17">
        <v>3.4119999999999999</v>
      </c>
      <c r="UB53" s="17">
        <v>4.8</v>
      </c>
      <c r="UC53" s="17">
        <v>0.02</v>
      </c>
      <c r="UD53" s="17">
        <v>2.6840000000000002</v>
      </c>
      <c r="UE53" s="17">
        <v>2.1160000000000001</v>
      </c>
      <c r="UF53" s="17">
        <v>0</v>
      </c>
      <c r="UG53" s="17"/>
      <c r="UH53" s="17"/>
      <c r="UI53" s="17">
        <v>0</v>
      </c>
      <c r="UJ53" s="17">
        <v>20.892029999999998</v>
      </c>
      <c r="UK53" s="17">
        <v>18.30904</v>
      </c>
      <c r="UL53" s="17">
        <v>19.436350000000001</v>
      </c>
      <c r="UM53" s="17">
        <v>1.4556800000000001</v>
      </c>
      <c r="UN53" s="17">
        <v>8.2487899999999996</v>
      </c>
      <c r="UO53" s="17">
        <v>7</v>
      </c>
      <c r="UP53" s="17">
        <v>7</v>
      </c>
      <c r="UQ53" s="17">
        <v>1.2487900000000001</v>
      </c>
      <c r="UR53" s="17">
        <v>7.9</v>
      </c>
      <c r="US53" s="17">
        <v>8.1999999999999993</v>
      </c>
      <c r="UT53" s="17">
        <v>8.1999999999999993</v>
      </c>
      <c r="UU53" s="17">
        <v>-0.3</v>
      </c>
      <c r="UV53" s="17">
        <v>20.399999999999999</v>
      </c>
      <c r="UW53" s="17">
        <v>17.337219999999999</v>
      </c>
      <c r="UX53" s="17">
        <v>19.436350000000001</v>
      </c>
      <c r="UY53" s="17">
        <v>0.96365000000000001</v>
      </c>
      <c r="UZ53" s="17">
        <v>20.399999999999999</v>
      </c>
      <c r="VA53" s="17">
        <v>17.337219999999999</v>
      </c>
      <c r="VB53" s="17">
        <v>19.436350000000001</v>
      </c>
      <c r="VC53" s="17">
        <v>0.96365000000000001</v>
      </c>
      <c r="VD53" s="17">
        <v>20.100000000000001</v>
      </c>
      <c r="VE53" s="17">
        <v>17.337219999999999</v>
      </c>
      <c r="VF53" s="17">
        <v>19.436350000000001</v>
      </c>
      <c r="VG53" s="17">
        <v>0.66364999999999996</v>
      </c>
      <c r="VH53" s="17">
        <v>0</v>
      </c>
      <c r="VI53" s="17">
        <v>1.8</v>
      </c>
      <c r="VJ53" s="17">
        <v>1.68</v>
      </c>
      <c r="VK53" s="17">
        <v>-1.68</v>
      </c>
      <c r="VL53" s="17">
        <v>0</v>
      </c>
      <c r="VM53" s="17"/>
      <c r="VN53" s="17"/>
      <c r="VO53" s="17">
        <v>0</v>
      </c>
      <c r="VP53" s="17">
        <v>0</v>
      </c>
      <c r="VQ53" s="17"/>
      <c r="VR53" s="17"/>
      <c r="VS53" s="17">
        <v>0</v>
      </c>
      <c r="VT53" s="17">
        <v>0</v>
      </c>
      <c r="VU53" s="17"/>
      <c r="VV53" s="17"/>
      <c r="VW53" s="17">
        <v>0</v>
      </c>
      <c r="VX53" s="17">
        <v>0.63800000000000001</v>
      </c>
      <c r="VY53" s="17">
        <v>0.6</v>
      </c>
      <c r="VZ53" s="17">
        <v>0.6</v>
      </c>
      <c r="WA53" s="17">
        <v>3.7999999999999999E-2</v>
      </c>
      <c r="WB53" s="17">
        <v>88.513000000000005</v>
      </c>
      <c r="WC53" s="17">
        <v>49.58</v>
      </c>
      <c r="WD53" s="17">
        <v>63.808</v>
      </c>
      <c r="WE53" s="17">
        <v>24.704999999999998</v>
      </c>
      <c r="WF53" s="17">
        <v>81.441999999999993</v>
      </c>
      <c r="WG53" s="17">
        <v>38.65</v>
      </c>
      <c r="WH53" s="17">
        <v>55.533999999999999</v>
      </c>
      <c r="WI53" s="17">
        <v>25.908000000000001</v>
      </c>
      <c r="WJ53" s="17">
        <v>0</v>
      </c>
      <c r="WK53" s="17"/>
      <c r="WL53" s="17"/>
      <c r="WM53" s="17">
        <v>0</v>
      </c>
      <c r="WN53" s="17">
        <v>3.6</v>
      </c>
      <c r="WO53" s="17">
        <v>4.2</v>
      </c>
      <c r="WP53" s="17">
        <v>4.2</v>
      </c>
      <c r="WQ53" s="17">
        <v>-0.6</v>
      </c>
      <c r="WR53" s="17">
        <v>0</v>
      </c>
      <c r="WS53" s="17"/>
      <c r="WT53" s="17"/>
      <c r="WU53" s="17">
        <v>0</v>
      </c>
      <c r="WV53" s="17">
        <v>2.2000000000000002</v>
      </c>
      <c r="WW53" s="17">
        <v>1.2</v>
      </c>
      <c r="WX53" s="17">
        <v>1.2</v>
      </c>
      <c r="WY53" s="17">
        <v>1</v>
      </c>
      <c r="WZ53" s="17">
        <v>1</v>
      </c>
      <c r="XA53" s="17">
        <v>1.4</v>
      </c>
      <c r="XB53" s="17">
        <v>1.4</v>
      </c>
      <c r="XC53" s="17">
        <v>-0.4</v>
      </c>
      <c r="XD53" s="17">
        <v>0</v>
      </c>
      <c r="XE53" s="17"/>
      <c r="XF53" s="17"/>
      <c r="XG53" s="17">
        <v>0</v>
      </c>
      <c r="XH53" s="17">
        <v>8.1999999999999993</v>
      </c>
      <c r="XI53" s="17">
        <v>8.24</v>
      </c>
      <c r="XJ53" s="17">
        <v>7.2</v>
      </c>
      <c r="XK53" s="17">
        <v>1</v>
      </c>
      <c r="XL53" s="17">
        <v>20</v>
      </c>
      <c r="XM53" s="17">
        <v>17.93975</v>
      </c>
      <c r="XN53" s="17">
        <v>18.46453</v>
      </c>
      <c r="XO53" s="17">
        <v>1.5354699999999999</v>
      </c>
      <c r="XP53" s="17">
        <v>9.8000000000000007</v>
      </c>
      <c r="XQ53" s="17">
        <v>10.8</v>
      </c>
      <c r="XR53" s="17">
        <v>10.8</v>
      </c>
      <c r="XS53" s="17">
        <v>-1</v>
      </c>
      <c r="XT53" s="17">
        <v>26.7</v>
      </c>
      <c r="XU53" s="17">
        <v>27</v>
      </c>
      <c r="XV53" s="17">
        <v>27</v>
      </c>
      <c r="XW53" s="17">
        <v>-0.3</v>
      </c>
      <c r="XX53" s="17">
        <v>31.7</v>
      </c>
      <c r="XY53" s="17">
        <v>27</v>
      </c>
      <c r="XZ53" s="17">
        <v>27</v>
      </c>
      <c r="YA53" s="17">
        <v>4.7</v>
      </c>
      <c r="YB53" s="17">
        <v>14.8</v>
      </c>
      <c r="YC53" s="17">
        <v>14</v>
      </c>
      <c r="YD53" s="17">
        <v>14</v>
      </c>
      <c r="YE53" s="17">
        <v>0.8</v>
      </c>
      <c r="YF53" s="17">
        <v>19.100000000000001</v>
      </c>
      <c r="YG53" s="17">
        <v>17.62</v>
      </c>
      <c r="YH53" s="17">
        <v>19</v>
      </c>
      <c r="YI53" s="17">
        <v>0.1</v>
      </c>
      <c r="YJ53" s="17">
        <v>7.22</v>
      </c>
      <c r="YK53" s="17">
        <v>8.3000000000000007</v>
      </c>
      <c r="YL53" s="17">
        <v>8.3000000000000007</v>
      </c>
      <c r="YM53" s="17">
        <v>-1.08</v>
      </c>
      <c r="YN53" s="17">
        <v>11.23</v>
      </c>
      <c r="YO53" s="17">
        <v>11</v>
      </c>
      <c r="YP53" s="17">
        <v>11</v>
      </c>
      <c r="YQ53" s="17">
        <v>0.23</v>
      </c>
      <c r="YR53" s="17">
        <v>21.31</v>
      </c>
      <c r="YS53" s="17">
        <v>22</v>
      </c>
      <c r="YT53" s="17">
        <v>22</v>
      </c>
      <c r="YU53" s="17">
        <v>-0.69</v>
      </c>
    </row>
    <row r="54" spans="1:671" ht="24" customHeight="1" x14ac:dyDescent="0.3">
      <c r="A54" s="1"/>
      <c r="B54" s="16" t="s">
        <v>48</v>
      </c>
      <c r="C54" s="16" t="s">
        <v>802</v>
      </c>
      <c r="D54" s="17">
        <v>199.8</v>
      </c>
      <c r="E54" s="17">
        <v>203.40136000000001</v>
      </c>
      <c r="F54" s="17">
        <v>203.40136000000001</v>
      </c>
      <c r="G54" s="17">
        <v>-3.6013600000000001</v>
      </c>
      <c r="H54" s="17">
        <v>629.1</v>
      </c>
      <c r="I54" s="17">
        <v>621.9896</v>
      </c>
      <c r="J54" s="17">
        <v>621.9896</v>
      </c>
      <c r="K54" s="17">
        <v>7.1104000000000003</v>
      </c>
      <c r="L54" s="17">
        <v>214</v>
      </c>
      <c r="M54" s="17">
        <v>202.54091</v>
      </c>
      <c r="N54" s="17">
        <v>202.54091</v>
      </c>
      <c r="O54" s="17">
        <v>11.45909</v>
      </c>
      <c r="P54" s="17"/>
      <c r="Q54" s="17"/>
      <c r="R54" s="17"/>
      <c r="S54" s="17">
        <v>0</v>
      </c>
      <c r="T54" s="17"/>
      <c r="U54" s="17"/>
      <c r="V54" s="17"/>
      <c r="W54" s="17">
        <v>0</v>
      </c>
      <c r="X54" s="17">
        <v>89.5</v>
      </c>
      <c r="Y54" s="17">
        <v>91.867829999999998</v>
      </c>
      <c r="Z54" s="17">
        <v>91.867829999999998</v>
      </c>
      <c r="AA54" s="17">
        <v>-2.3678300000000001</v>
      </c>
      <c r="AB54" s="17">
        <v>241.9</v>
      </c>
      <c r="AC54" s="17">
        <v>240</v>
      </c>
      <c r="AD54" s="17">
        <v>240</v>
      </c>
      <c r="AE54" s="17">
        <v>1.9</v>
      </c>
      <c r="AF54" s="17"/>
      <c r="AG54" s="17"/>
      <c r="AH54" s="17"/>
      <c r="AI54" s="17">
        <v>0</v>
      </c>
      <c r="AJ54" s="17"/>
      <c r="AK54" s="17"/>
      <c r="AL54" s="17"/>
      <c r="AM54" s="17">
        <v>0</v>
      </c>
      <c r="AN54" s="17"/>
      <c r="AO54" s="17"/>
      <c r="AP54" s="17"/>
      <c r="AQ54" s="17">
        <v>0</v>
      </c>
      <c r="AR54" s="17">
        <v>202.6</v>
      </c>
      <c r="AS54" s="17">
        <v>196.93881999999999</v>
      </c>
      <c r="AT54" s="17"/>
      <c r="AU54" s="17">
        <v>202.6</v>
      </c>
      <c r="AV54" s="17">
        <v>203.8</v>
      </c>
      <c r="AW54" s="17">
        <v>199.47789</v>
      </c>
      <c r="AX54" s="17">
        <v>199.47789</v>
      </c>
      <c r="AY54" s="17">
        <v>4.3221100000000003</v>
      </c>
      <c r="AZ54" s="17"/>
      <c r="BA54" s="17"/>
      <c r="BB54" s="17"/>
      <c r="BC54" s="17">
        <v>0</v>
      </c>
      <c r="BD54" s="17">
        <v>0</v>
      </c>
      <c r="BE54" s="17"/>
      <c r="BF54" s="17"/>
      <c r="BG54" s="17">
        <v>0</v>
      </c>
      <c r="BH54" s="17"/>
      <c r="BI54" s="17"/>
      <c r="BJ54" s="17"/>
      <c r="BK54" s="17">
        <v>0</v>
      </c>
      <c r="BL54" s="17">
        <v>408.1</v>
      </c>
      <c r="BM54" s="17">
        <v>337.18525</v>
      </c>
      <c r="BN54" s="17">
        <v>544.69928000000004</v>
      </c>
      <c r="BO54" s="17">
        <v>-136.59927999999999</v>
      </c>
      <c r="BP54" s="17">
        <v>9.5</v>
      </c>
      <c r="BQ54" s="17">
        <v>9.8007899999999992</v>
      </c>
      <c r="BR54" s="17">
        <v>3.45607</v>
      </c>
      <c r="BS54" s="17">
        <v>6.0439299999999996</v>
      </c>
      <c r="BT54" s="17"/>
      <c r="BU54" s="17"/>
      <c r="BV54" s="17"/>
      <c r="BW54" s="17">
        <v>0</v>
      </c>
      <c r="BX54" s="17"/>
      <c r="BY54" s="17"/>
      <c r="BZ54" s="17"/>
      <c r="CA54" s="17">
        <v>0</v>
      </c>
      <c r="CB54" s="17"/>
      <c r="CC54" s="17"/>
      <c r="CD54" s="17"/>
      <c r="CE54" s="17">
        <v>0</v>
      </c>
      <c r="CF54" s="17"/>
      <c r="CG54" s="17"/>
      <c r="CH54" s="17"/>
      <c r="CI54" s="17">
        <v>0</v>
      </c>
      <c r="CJ54" s="17">
        <v>163.30000000000001</v>
      </c>
      <c r="CK54" s="17">
        <v>164.06706</v>
      </c>
      <c r="CL54" s="17">
        <v>164.06706</v>
      </c>
      <c r="CM54" s="17">
        <v>-0.76705999999999996</v>
      </c>
      <c r="CN54" s="17">
        <v>7.319</v>
      </c>
      <c r="CO54" s="17">
        <v>5.1383299999999998</v>
      </c>
      <c r="CP54" s="17">
        <v>5.1383299999999998</v>
      </c>
      <c r="CQ54" s="17">
        <v>2.1806700000000001</v>
      </c>
      <c r="CR54" s="17">
        <v>5.4669999999999996</v>
      </c>
      <c r="CS54" s="17">
        <v>2.8205</v>
      </c>
      <c r="CT54" s="17">
        <v>2.8205</v>
      </c>
      <c r="CU54" s="17">
        <v>2.6465000000000001</v>
      </c>
      <c r="CV54" s="17">
        <v>0</v>
      </c>
      <c r="CW54" s="17"/>
      <c r="CX54" s="17">
        <v>16.808070000000001</v>
      </c>
      <c r="CY54" s="17">
        <v>-16.808070000000001</v>
      </c>
      <c r="CZ54" s="17">
        <v>7</v>
      </c>
      <c r="DA54" s="17">
        <v>6.8787000000000003</v>
      </c>
      <c r="DB54" s="17">
        <v>6.8787000000000003</v>
      </c>
      <c r="DC54" s="17">
        <v>0.12130000000000001</v>
      </c>
      <c r="DD54" s="17">
        <v>14.3</v>
      </c>
      <c r="DE54" s="17">
        <v>14.933920000000001</v>
      </c>
      <c r="DF54" s="17">
        <v>14.933920000000001</v>
      </c>
      <c r="DG54" s="17">
        <v>-0.63392000000000004</v>
      </c>
      <c r="DH54" s="17">
        <v>77.8</v>
      </c>
      <c r="DI54" s="17">
        <v>107.54607</v>
      </c>
      <c r="DJ54" s="17">
        <v>83.764960000000002</v>
      </c>
      <c r="DK54" s="17">
        <v>-5.9649599999999996</v>
      </c>
      <c r="DL54" s="17"/>
      <c r="DM54" s="17"/>
      <c r="DN54" s="17"/>
      <c r="DO54" s="17">
        <v>0</v>
      </c>
      <c r="DP54" s="17"/>
      <c r="DQ54" s="17"/>
      <c r="DR54" s="17"/>
      <c r="DS54" s="17">
        <v>0</v>
      </c>
      <c r="DT54" s="17"/>
      <c r="DU54" s="17"/>
      <c r="DV54" s="17"/>
      <c r="DW54" s="17">
        <v>0</v>
      </c>
      <c r="DX54" s="17"/>
      <c r="DY54" s="17"/>
      <c r="DZ54" s="17"/>
      <c r="EA54" s="17">
        <v>0</v>
      </c>
      <c r="EB54" s="17">
        <v>110.6</v>
      </c>
      <c r="EC54" s="17">
        <v>112.46647</v>
      </c>
      <c r="ED54" s="17">
        <v>112.46647</v>
      </c>
      <c r="EE54" s="17">
        <v>-1.8664700000000001</v>
      </c>
      <c r="EF54" s="17">
        <v>221.9</v>
      </c>
      <c r="EG54" s="17">
        <v>220.69499999999999</v>
      </c>
      <c r="EH54" s="17">
        <v>220.69497000000001</v>
      </c>
      <c r="EI54" s="17">
        <v>1.20503</v>
      </c>
      <c r="EJ54" s="17"/>
      <c r="EK54" s="17"/>
      <c r="EL54" s="17"/>
      <c r="EM54" s="17">
        <v>0</v>
      </c>
      <c r="EN54" s="17"/>
      <c r="EO54" s="17"/>
      <c r="EP54" s="17"/>
      <c r="EQ54" s="17">
        <v>0</v>
      </c>
      <c r="ER54" s="17"/>
      <c r="ES54" s="17"/>
      <c r="ET54" s="17"/>
      <c r="EU54" s="17">
        <v>0</v>
      </c>
      <c r="EV54" s="17">
        <v>6.5</v>
      </c>
      <c r="EW54" s="17">
        <v>6.39</v>
      </c>
      <c r="EX54" s="17">
        <v>6.39</v>
      </c>
      <c r="EY54" s="17">
        <v>0.11</v>
      </c>
      <c r="EZ54" s="17">
        <v>464</v>
      </c>
      <c r="FA54" s="17">
        <v>457.09426999999999</v>
      </c>
      <c r="FB54" s="17">
        <v>315.20794999999998</v>
      </c>
      <c r="FC54" s="17">
        <v>148.79204999999999</v>
      </c>
      <c r="FD54" s="17">
        <v>81</v>
      </c>
      <c r="FE54" s="17">
        <v>81.635570000000001</v>
      </c>
      <c r="FF54" s="17">
        <v>81.635570000000001</v>
      </c>
      <c r="FG54" s="17">
        <v>-0.63556999999999997</v>
      </c>
      <c r="FH54" s="17">
        <v>0</v>
      </c>
      <c r="FI54" s="17">
        <v>149.98721</v>
      </c>
      <c r="FJ54" s="17">
        <v>141.92852999999999</v>
      </c>
      <c r="FK54" s="17">
        <v>-141.92852999999999</v>
      </c>
      <c r="FL54" s="17">
        <v>42.013030000000001</v>
      </c>
      <c r="FM54" s="17">
        <v>41.89893</v>
      </c>
      <c r="FN54" s="17">
        <v>41.89893</v>
      </c>
      <c r="FO54" s="17">
        <v>0.11409999999999999</v>
      </c>
      <c r="FP54" s="17">
        <v>18.399999999999999</v>
      </c>
      <c r="FQ54" s="17">
        <v>19.21088</v>
      </c>
      <c r="FR54" s="17">
        <v>19.21088</v>
      </c>
      <c r="FS54" s="17">
        <v>-0.81088000000000005</v>
      </c>
      <c r="FT54" s="17">
        <v>15.8</v>
      </c>
      <c r="FU54" s="17">
        <v>16.462589999999999</v>
      </c>
      <c r="FV54" s="17">
        <v>18.46453</v>
      </c>
      <c r="FW54" s="17">
        <v>-2.6645300000000001</v>
      </c>
      <c r="FX54" s="17">
        <v>93.8</v>
      </c>
      <c r="FY54" s="17">
        <v>87.773570000000007</v>
      </c>
      <c r="FZ54" s="17">
        <v>87.773570000000007</v>
      </c>
      <c r="GA54" s="17">
        <v>6.0264300000000004</v>
      </c>
      <c r="GB54" s="17">
        <v>179.34676999999999</v>
      </c>
      <c r="GC54" s="17">
        <v>185.82039</v>
      </c>
      <c r="GD54" s="17">
        <v>185.82039</v>
      </c>
      <c r="GE54" s="17">
        <v>-6.4736200000000004</v>
      </c>
      <c r="GF54" s="17">
        <v>180.26405</v>
      </c>
      <c r="GG54" s="17">
        <v>185.82039</v>
      </c>
      <c r="GH54" s="17">
        <v>185.82039</v>
      </c>
      <c r="GI54" s="17">
        <v>-5.5563399999999996</v>
      </c>
      <c r="GJ54" s="17">
        <v>185.05569</v>
      </c>
      <c r="GK54" s="17">
        <v>186.37841</v>
      </c>
      <c r="GL54" s="17">
        <v>186.37841</v>
      </c>
      <c r="GM54" s="17">
        <v>-1.3227199999999999</v>
      </c>
      <c r="GN54" s="17">
        <v>108.7</v>
      </c>
      <c r="GO54" s="17">
        <v>110.48202000000001</v>
      </c>
      <c r="GP54" s="17">
        <v>110.48202000000001</v>
      </c>
      <c r="GQ54" s="17">
        <v>-1.7820199999999999</v>
      </c>
      <c r="GR54" s="17">
        <v>0</v>
      </c>
      <c r="GS54" s="17"/>
      <c r="GT54" s="17"/>
      <c r="GU54" s="17">
        <v>0</v>
      </c>
      <c r="GV54" s="17">
        <v>39.1</v>
      </c>
      <c r="GW54" s="17">
        <v>43.545189999999998</v>
      </c>
      <c r="GX54" s="17">
        <v>43.545189999999998</v>
      </c>
      <c r="GY54" s="17">
        <v>-4.4451900000000002</v>
      </c>
      <c r="GZ54" s="17">
        <v>2</v>
      </c>
      <c r="HA54" s="17">
        <v>2.0605799999999999</v>
      </c>
      <c r="HB54" s="17">
        <v>2.0605799999999999</v>
      </c>
      <c r="HC54" s="17">
        <v>-6.0580000000000002E-2</v>
      </c>
      <c r="HD54" s="17">
        <v>31.7</v>
      </c>
      <c r="HE54" s="17">
        <v>30.332239999999999</v>
      </c>
      <c r="HF54" s="17">
        <v>30.332239999999999</v>
      </c>
      <c r="HG54" s="17">
        <v>1.3677600000000001</v>
      </c>
      <c r="HH54" s="17">
        <v>123.3</v>
      </c>
      <c r="HI54" s="17">
        <v>114.65763</v>
      </c>
      <c r="HJ54" s="17">
        <v>119.12768</v>
      </c>
      <c r="HK54" s="17">
        <v>4.17232</v>
      </c>
      <c r="HL54" s="17"/>
      <c r="HM54" s="17"/>
      <c r="HN54" s="17"/>
      <c r="HO54" s="17">
        <v>0</v>
      </c>
      <c r="HP54" s="17"/>
      <c r="HQ54" s="17"/>
      <c r="HR54" s="17"/>
      <c r="HS54" s="17">
        <v>0</v>
      </c>
      <c r="HT54" s="17">
        <v>30.6</v>
      </c>
      <c r="HU54" s="17">
        <v>30.388580000000001</v>
      </c>
      <c r="HV54" s="17">
        <v>51.889659999999999</v>
      </c>
      <c r="HW54" s="17">
        <v>-21.289660000000001</v>
      </c>
      <c r="HX54" s="17"/>
      <c r="HY54" s="17"/>
      <c r="HZ54" s="17"/>
      <c r="IA54" s="17">
        <v>0</v>
      </c>
      <c r="IB54" s="17"/>
      <c r="IC54" s="17"/>
      <c r="ID54" s="17"/>
      <c r="IE54" s="17">
        <v>0</v>
      </c>
      <c r="IF54" s="17">
        <v>46.6</v>
      </c>
      <c r="IG54" s="17">
        <v>45.265309999999999</v>
      </c>
      <c r="IH54" s="17">
        <v>45.265309999999999</v>
      </c>
      <c r="II54" s="17">
        <v>1.3346899999999999</v>
      </c>
      <c r="IJ54" s="17"/>
      <c r="IK54" s="17"/>
      <c r="IL54" s="17"/>
      <c r="IM54" s="17">
        <v>0</v>
      </c>
      <c r="IN54" s="17"/>
      <c r="IO54" s="17"/>
      <c r="IP54" s="17"/>
      <c r="IQ54" s="17">
        <v>0</v>
      </c>
      <c r="IR54" s="17"/>
      <c r="IS54" s="17"/>
      <c r="IT54" s="17"/>
      <c r="IU54" s="17">
        <v>0</v>
      </c>
      <c r="IV54" s="17">
        <v>127.7</v>
      </c>
      <c r="IW54" s="17">
        <v>132.83837</v>
      </c>
      <c r="IX54" s="17">
        <v>132.83837</v>
      </c>
      <c r="IY54" s="17">
        <v>-5.1383700000000001</v>
      </c>
      <c r="IZ54" s="17">
        <v>169.2</v>
      </c>
      <c r="JA54" s="17">
        <v>169.608</v>
      </c>
      <c r="JB54" s="17">
        <v>180.56144</v>
      </c>
      <c r="JC54" s="17">
        <v>-11.36144</v>
      </c>
      <c r="JD54" s="17">
        <v>168.1</v>
      </c>
      <c r="JE54" s="17">
        <v>169.608</v>
      </c>
      <c r="JF54" s="17">
        <v>180.56144</v>
      </c>
      <c r="JG54" s="17">
        <v>-12.46144</v>
      </c>
      <c r="JH54" s="17">
        <v>172</v>
      </c>
      <c r="JI54" s="17">
        <v>169.608</v>
      </c>
      <c r="JJ54" s="17">
        <v>180.56144</v>
      </c>
      <c r="JK54" s="17">
        <v>-8.5614399999999993</v>
      </c>
      <c r="JL54" s="17">
        <v>251.6</v>
      </c>
      <c r="JM54" s="17">
        <v>255.17599999999999</v>
      </c>
      <c r="JN54" s="17">
        <v>271.65550000000002</v>
      </c>
      <c r="JO54" s="17">
        <v>-20.055499999999999</v>
      </c>
      <c r="JP54" s="17">
        <v>73.400000000000006</v>
      </c>
      <c r="JQ54" s="17">
        <v>73.590999999999994</v>
      </c>
      <c r="JR54" s="17">
        <v>73.590999999999994</v>
      </c>
      <c r="JS54" s="17">
        <v>-0.191</v>
      </c>
      <c r="JT54" s="17">
        <v>35.9</v>
      </c>
      <c r="JU54" s="17">
        <v>36.905999999999999</v>
      </c>
      <c r="JV54" s="17">
        <v>36.905999999999999</v>
      </c>
      <c r="JW54" s="17">
        <v>-1.006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2.1</v>
      </c>
      <c r="KW54" s="17">
        <v>1.7823899999999999</v>
      </c>
      <c r="KX54" s="17">
        <v>1.7823899999999999</v>
      </c>
      <c r="KY54" s="17">
        <v>0.31761</v>
      </c>
      <c r="KZ54" s="17">
        <v>195.32300000000001</v>
      </c>
      <c r="LA54" s="17">
        <v>182.47978000000001</v>
      </c>
      <c r="LB54" s="17">
        <v>175.92902000000001</v>
      </c>
      <c r="LC54" s="17">
        <v>19.393979999999999</v>
      </c>
      <c r="LD54" s="17">
        <v>124.19199999999999</v>
      </c>
      <c r="LE54" s="17">
        <v>123.70055000000001</v>
      </c>
      <c r="LF54" s="17">
        <v>125.81766</v>
      </c>
      <c r="LG54" s="17">
        <v>-1.6256600000000001</v>
      </c>
      <c r="LH54" s="17">
        <v>62.896999999999998</v>
      </c>
      <c r="LI54" s="17">
        <v>67.199219999999997</v>
      </c>
      <c r="LJ54" s="17">
        <v>67.199219999999997</v>
      </c>
      <c r="LK54" s="17">
        <v>-4.3022200000000002</v>
      </c>
      <c r="LL54" s="17">
        <v>79.236999999999995</v>
      </c>
      <c r="LM54" s="17">
        <v>78.567999999999998</v>
      </c>
      <c r="LN54" s="17">
        <v>78.567999999999998</v>
      </c>
      <c r="LO54" s="17">
        <v>0.66900000000000004</v>
      </c>
      <c r="LP54" s="17">
        <v>30.033000000000001</v>
      </c>
      <c r="LQ54" s="17">
        <v>29.980560000000001</v>
      </c>
      <c r="LR54" s="17">
        <v>29.980560000000001</v>
      </c>
      <c r="LS54" s="17">
        <v>5.2440000000000001E-2</v>
      </c>
      <c r="LT54" s="17"/>
      <c r="LU54" s="17"/>
      <c r="LV54" s="17"/>
      <c r="LW54" s="17">
        <v>0</v>
      </c>
      <c r="LX54" s="17"/>
      <c r="LY54" s="17"/>
      <c r="LZ54" s="17"/>
      <c r="MA54" s="17">
        <v>0</v>
      </c>
      <c r="MB54" s="17"/>
      <c r="MC54" s="17"/>
      <c r="MD54" s="17"/>
      <c r="ME54" s="17">
        <v>0</v>
      </c>
      <c r="MF54" s="17">
        <v>142.60400000000001</v>
      </c>
      <c r="MG54" s="17">
        <v>151.08886999999999</v>
      </c>
      <c r="MH54" s="17">
        <v>153.12567999999999</v>
      </c>
      <c r="MI54" s="17">
        <v>-10.52168</v>
      </c>
      <c r="MJ54" s="17">
        <v>143.56</v>
      </c>
      <c r="MK54" s="17">
        <v>151.08886999999999</v>
      </c>
      <c r="ML54" s="17">
        <v>153.12567999999999</v>
      </c>
      <c r="MM54" s="17">
        <v>-9.5656800000000004</v>
      </c>
      <c r="MN54" s="17">
        <v>146.92099999999999</v>
      </c>
      <c r="MO54" s="17">
        <v>151.54258999999999</v>
      </c>
      <c r="MP54" s="17">
        <v>153.58552</v>
      </c>
      <c r="MQ54" s="17">
        <v>-6.6645200000000004</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6</v>
      </c>
      <c r="NU54" s="17">
        <v>6.5736800000000004</v>
      </c>
      <c r="NV54" s="17">
        <v>6.5736800000000004</v>
      </c>
      <c r="NW54" s="17">
        <v>-0.57367999999999997</v>
      </c>
      <c r="NX54" s="17">
        <v>1.8</v>
      </c>
      <c r="NY54" s="17">
        <v>6.8964100000000004</v>
      </c>
      <c r="NZ54" s="17">
        <v>6.8964100000000004</v>
      </c>
      <c r="OA54" s="17">
        <v>-5.0964099999999997</v>
      </c>
      <c r="OB54" s="17">
        <v>20</v>
      </c>
      <c r="OC54" s="17">
        <v>17.842569999999998</v>
      </c>
      <c r="OD54" s="17">
        <v>17.492709999999999</v>
      </c>
      <c r="OE54" s="17">
        <v>2.5072899999999998</v>
      </c>
      <c r="OF54" s="17">
        <v>0</v>
      </c>
      <c r="OG54" s="17"/>
      <c r="OH54" s="17"/>
      <c r="OI54" s="17">
        <v>0</v>
      </c>
      <c r="OJ54" s="17">
        <v>97.2</v>
      </c>
      <c r="OK54" s="17">
        <v>69.58</v>
      </c>
      <c r="OL54" s="17">
        <v>86.09</v>
      </c>
      <c r="OM54" s="17">
        <v>11.11</v>
      </c>
      <c r="ON54" s="17">
        <v>0</v>
      </c>
      <c r="OO54" s="17"/>
      <c r="OP54" s="17"/>
      <c r="OQ54" s="17">
        <v>0</v>
      </c>
      <c r="OR54" s="17">
        <v>0</v>
      </c>
      <c r="OS54" s="17">
        <v>4.2</v>
      </c>
      <c r="OT54" s="17">
        <v>3.99</v>
      </c>
      <c r="OU54" s="17">
        <v>-3.99</v>
      </c>
      <c r="OV54" s="17">
        <v>0</v>
      </c>
      <c r="OW54" s="17"/>
      <c r="OX54" s="17"/>
      <c r="OY54" s="17">
        <v>0</v>
      </c>
      <c r="OZ54" s="17">
        <v>0</v>
      </c>
      <c r="PA54" s="17">
        <v>19.436350000000001</v>
      </c>
      <c r="PB54" s="17">
        <v>19.436350000000001</v>
      </c>
      <c r="PC54" s="17">
        <v>-19.436350000000001</v>
      </c>
      <c r="PD54" s="17">
        <v>9.8000000000000007</v>
      </c>
      <c r="PE54" s="17">
        <v>9.9830000000000005</v>
      </c>
      <c r="PF54" s="17">
        <v>9.9830000000000005</v>
      </c>
      <c r="PG54" s="17">
        <v>-0.183</v>
      </c>
      <c r="PH54" s="17">
        <v>5.6</v>
      </c>
      <c r="PI54" s="17">
        <v>5.67</v>
      </c>
      <c r="PJ54" s="17">
        <v>5.67</v>
      </c>
      <c r="PK54" s="17">
        <v>-7.0000000000000007E-2</v>
      </c>
      <c r="PL54" s="17">
        <v>0</v>
      </c>
      <c r="PM54" s="17"/>
      <c r="PN54" s="17"/>
      <c r="PO54" s="17">
        <v>0</v>
      </c>
      <c r="PP54" s="17">
        <v>1.3</v>
      </c>
      <c r="PQ54" s="17">
        <v>1</v>
      </c>
      <c r="PR54" s="17">
        <v>1</v>
      </c>
      <c r="PS54" s="17">
        <v>0.3</v>
      </c>
      <c r="PT54" s="17">
        <v>3.6</v>
      </c>
      <c r="PU54" s="17">
        <v>3.54</v>
      </c>
      <c r="PV54" s="17">
        <v>3.55</v>
      </c>
      <c r="PW54" s="17">
        <v>0.05</v>
      </c>
      <c r="PX54" s="17">
        <v>5.2</v>
      </c>
      <c r="PY54" s="17">
        <v>4.5999999999999996</v>
      </c>
      <c r="PZ54" s="17">
        <v>4.5999999999999996</v>
      </c>
      <c r="QA54" s="17">
        <v>0.6</v>
      </c>
      <c r="QB54" s="17">
        <v>0</v>
      </c>
      <c r="QC54" s="17">
        <v>20.274049999999999</v>
      </c>
      <c r="QD54" s="17">
        <v>20.274049999999999</v>
      </c>
      <c r="QE54" s="17">
        <v>-20.274049999999999</v>
      </c>
      <c r="QF54" s="17">
        <v>20</v>
      </c>
      <c r="QG54" s="17">
        <v>17.249759999999998</v>
      </c>
      <c r="QH54" s="17">
        <v>19.33916</v>
      </c>
      <c r="QI54" s="17">
        <v>0.66083999999999998</v>
      </c>
      <c r="QJ54" s="17">
        <v>18.3</v>
      </c>
      <c r="QK54" s="17">
        <v>15.607390000000001</v>
      </c>
      <c r="QL54" s="17">
        <v>17.492709999999999</v>
      </c>
      <c r="QM54" s="17">
        <v>0.80728999999999995</v>
      </c>
      <c r="QN54" s="17">
        <v>3.4</v>
      </c>
      <c r="QO54" s="17">
        <v>3.5</v>
      </c>
      <c r="QP54" s="17">
        <v>3.5</v>
      </c>
      <c r="QQ54" s="17">
        <v>-0.1</v>
      </c>
      <c r="QR54" s="17">
        <v>18.600000000000001</v>
      </c>
      <c r="QS54" s="17">
        <v>15.947520000000001</v>
      </c>
      <c r="QT54" s="17">
        <v>17.881440000000001</v>
      </c>
      <c r="QU54" s="17">
        <v>0.71855999999999998</v>
      </c>
      <c r="QV54" s="17">
        <v>0</v>
      </c>
      <c r="QW54" s="17"/>
      <c r="QX54" s="17"/>
      <c r="QY54" s="17">
        <v>0</v>
      </c>
      <c r="QZ54" s="17">
        <v>0</v>
      </c>
      <c r="RA54" s="17"/>
      <c r="RB54" s="17"/>
      <c r="RC54" s="17">
        <v>0</v>
      </c>
      <c r="RD54" s="17">
        <v>27.5</v>
      </c>
      <c r="RE54" s="17">
        <v>16.760000000000002</v>
      </c>
      <c r="RF54" s="17">
        <v>18.803000000000001</v>
      </c>
      <c r="RG54" s="17">
        <v>8.6969999999999992</v>
      </c>
      <c r="RH54" s="17">
        <v>69.099999999999994</v>
      </c>
      <c r="RI54" s="17">
        <v>51.13</v>
      </c>
      <c r="RJ54" s="17">
        <v>51.735999999999997</v>
      </c>
      <c r="RK54" s="17">
        <v>17.364000000000001</v>
      </c>
      <c r="RL54" s="17">
        <v>0</v>
      </c>
      <c r="RM54" s="17"/>
      <c r="RN54" s="17"/>
      <c r="RO54" s="17">
        <v>0</v>
      </c>
      <c r="RP54" s="17">
        <v>2.9</v>
      </c>
      <c r="RQ54" s="17">
        <v>3.3</v>
      </c>
      <c r="RR54" s="17">
        <v>3.3</v>
      </c>
      <c r="RS54" s="17">
        <v>-0.4</v>
      </c>
      <c r="RT54" s="17">
        <v>11.4</v>
      </c>
      <c r="RU54" s="17">
        <v>7.0359499999999997</v>
      </c>
      <c r="RV54" s="17">
        <v>12.014150000000001</v>
      </c>
      <c r="RW54" s="17">
        <v>-0.61414999999999997</v>
      </c>
      <c r="RX54" s="17">
        <v>3.04</v>
      </c>
      <c r="RY54" s="17">
        <v>2</v>
      </c>
      <c r="RZ54" s="17">
        <v>2</v>
      </c>
      <c r="SA54" s="17">
        <v>1.04</v>
      </c>
      <c r="SB54" s="17"/>
      <c r="SC54" s="17">
        <v>0.4</v>
      </c>
      <c r="SD54" s="17">
        <v>0.4</v>
      </c>
      <c r="SE54" s="17">
        <v>-0.4</v>
      </c>
      <c r="SF54" s="17">
        <v>0</v>
      </c>
      <c r="SG54" s="17"/>
      <c r="SH54" s="17"/>
      <c r="SI54" s="17">
        <v>0</v>
      </c>
      <c r="SJ54" s="17">
        <v>19.8</v>
      </c>
      <c r="SK54" s="17">
        <v>17.842569999999998</v>
      </c>
      <c r="SL54" s="17">
        <v>17.881440000000001</v>
      </c>
      <c r="SM54" s="17">
        <v>1.91856</v>
      </c>
      <c r="SN54" s="17">
        <v>12.9</v>
      </c>
      <c r="SO54" s="17">
        <v>11.506320000000001</v>
      </c>
      <c r="SP54" s="17">
        <v>8.1999999999999993</v>
      </c>
      <c r="SQ54" s="17">
        <v>4.7</v>
      </c>
      <c r="SR54" s="17">
        <v>20.2</v>
      </c>
      <c r="SS54" s="17">
        <v>17.842569999999998</v>
      </c>
      <c r="ST54" s="17">
        <v>19.436350000000001</v>
      </c>
      <c r="SU54" s="17">
        <v>0.76365000000000005</v>
      </c>
      <c r="SV54" s="17">
        <v>20.100000000000001</v>
      </c>
      <c r="SW54" s="17">
        <v>17.842569999999998</v>
      </c>
      <c r="SX54" s="17">
        <v>19.436350000000001</v>
      </c>
      <c r="SY54" s="17">
        <v>0.66364999999999996</v>
      </c>
      <c r="SZ54" s="17">
        <v>20</v>
      </c>
      <c r="TA54" s="17">
        <v>17.842569999999998</v>
      </c>
      <c r="TB54" s="17">
        <v>18.46453</v>
      </c>
      <c r="TC54" s="17">
        <v>1.5354699999999999</v>
      </c>
      <c r="TD54" s="17">
        <v>3.1</v>
      </c>
      <c r="TE54" s="17">
        <v>7.59</v>
      </c>
      <c r="TF54" s="17">
        <v>9.1980000000000004</v>
      </c>
      <c r="TG54" s="17">
        <v>-6.0979999999999999</v>
      </c>
      <c r="TH54" s="17">
        <v>10.6</v>
      </c>
      <c r="TI54" s="17">
        <v>12.67</v>
      </c>
      <c r="TJ54" s="17">
        <v>20.780999999999999</v>
      </c>
      <c r="TK54" s="17">
        <v>-10.180999999999999</v>
      </c>
      <c r="TL54" s="17">
        <v>0</v>
      </c>
      <c r="TM54" s="17"/>
      <c r="TN54" s="17"/>
      <c r="TO54" s="17">
        <v>0</v>
      </c>
      <c r="TP54" s="17">
        <v>45.5</v>
      </c>
      <c r="TQ54" s="17">
        <v>65.22</v>
      </c>
      <c r="TR54" s="17">
        <v>64.47</v>
      </c>
      <c r="TS54" s="17">
        <v>-18.97</v>
      </c>
      <c r="TT54" s="17">
        <v>86.1</v>
      </c>
      <c r="TU54" s="17">
        <v>79.510000000000005</v>
      </c>
      <c r="TV54" s="17">
        <v>80.808999999999997</v>
      </c>
      <c r="TW54" s="17">
        <v>5.2910000000000004</v>
      </c>
      <c r="TX54" s="17">
        <v>5.0999999999999996</v>
      </c>
      <c r="TY54" s="17">
        <v>0.36</v>
      </c>
      <c r="TZ54" s="17">
        <v>1.825</v>
      </c>
      <c r="UA54" s="17">
        <v>3.2749999999999999</v>
      </c>
      <c r="UB54" s="17">
        <v>2.5</v>
      </c>
      <c r="UC54" s="17">
        <v>0.11</v>
      </c>
      <c r="UD54" s="17">
        <v>2.4380000000000002</v>
      </c>
      <c r="UE54" s="17">
        <v>6.2E-2</v>
      </c>
      <c r="UF54" s="17">
        <v>0</v>
      </c>
      <c r="UG54" s="17"/>
      <c r="UH54" s="17"/>
      <c r="UI54" s="17">
        <v>0</v>
      </c>
      <c r="UJ54" s="17">
        <v>20.889710000000001</v>
      </c>
      <c r="UK54" s="17">
        <v>18.30904</v>
      </c>
      <c r="UL54" s="17">
        <v>19.436350000000001</v>
      </c>
      <c r="UM54" s="17">
        <v>1.45336</v>
      </c>
      <c r="UN54" s="17">
        <v>8.2386700000000008</v>
      </c>
      <c r="UO54" s="17">
        <v>7</v>
      </c>
      <c r="UP54" s="17">
        <v>7</v>
      </c>
      <c r="UQ54" s="17">
        <v>1.2386699999999999</v>
      </c>
      <c r="UR54" s="17">
        <v>7.9</v>
      </c>
      <c r="US54" s="17">
        <v>8.1999999999999993</v>
      </c>
      <c r="UT54" s="17">
        <v>8.1999999999999993</v>
      </c>
      <c r="UU54" s="17">
        <v>-0.3</v>
      </c>
      <c r="UV54" s="17">
        <v>20.399999999999999</v>
      </c>
      <c r="UW54" s="17">
        <v>17.337219999999999</v>
      </c>
      <c r="UX54" s="17">
        <v>19.436350000000001</v>
      </c>
      <c r="UY54" s="17">
        <v>0.96365000000000001</v>
      </c>
      <c r="UZ54" s="17">
        <v>20.399999999999999</v>
      </c>
      <c r="VA54" s="17">
        <v>17.337219999999999</v>
      </c>
      <c r="VB54" s="17">
        <v>19.436350000000001</v>
      </c>
      <c r="VC54" s="17">
        <v>0.96365000000000001</v>
      </c>
      <c r="VD54" s="17">
        <v>20.100000000000001</v>
      </c>
      <c r="VE54" s="17">
        <v>17.337219999999999</v>
      </c>
      <c r="VF54" s="17">
        <v>19.436350000000001</v>
      </c>
      <c r="VG54" s="17">
        <v>0.66364999999999996</v>
      </c>
      <c r="VH54" s="17">
        <v>0</v>
      </c>
      <c r="VI54" s="17">
        <v>1.64</v>
      </c>
      <c r="VJ54" s="17">
        <v>1.536</v>
      </c>
      <c r="VK54" s="17">
        <v>-1.536</v>
      </c>
      <c r="VL54" s="17">
        <v>0</v>
      </c>
      <c r="VM54" s="17"/>
      <c r="VN54" s="17"/>
      <c r="VO54" s="17">
        <v>0</v>
      </c>
      <c r="VP54" s="17">
        <v>0</v>
      </c>
      <c r="VQ54" s="17"/>
      <c r="VR54" s="17"/>
      <c r="VS54" s="17">
        <v>0</v>
      </c>
      <c r="VT54" s="17">
        <v>0</v>
      </c>
      <c r="VU54" s="17"/>
      <c r="VV54" s="17"/>
      <c r="VW54" s="17">
        <v>0</v>
      </c>
      <c r="VX54" s="17">
        <v>0.63700000000000001</v>
      </c>
      <c r="VY54" s="17">
        <v>0.6</v>
      </c>
      <c r="VZ54" s="17">
        <v>0.6</v>
      </c>
      <c r="WA54" s="17">
        <v>3.6999999999999998E-2</v>
      </c>
      <c r="WB54" s="17">
        <v>72.067999999999998</v>
      </c>
      <c r="WC54" s="17">
        <v>44.29</v>
      </c>
      <c r="WD54" s="17">
        <v>58.156999999999996</v>
      </c>
      <c r="WE54" s="17">
        <v>13.911</v>
      </c>
      <c r="WF54" s="17">
        <v>63.213000000000001</v>
      </c>
      <c r="WG54" s="17">
        <v>33.31</v>
      </c>
      <c r="WH54" s="17">
        <v>48.996000000000002</v>
      </c>
      <c r="WI54" s="17">
        <v>14.217000000000001</v>
      </c>
      <c r="WJ54" s="17">
        <v>0</v>
      </c>
      <c r="WK54" s="17"/>
      <c r="WL54" s="17"/>
      <c r="WM54" s="17">
        <v>0</v>
      </c>
      <c r="WN54" s="17">
        <v>3.6</v>
      </c>
      <c r="WO54" s="17">
        <v>4.2</v>
      </c>
      <c r="WP54" s="17">
        <v>4.2</v>
      </c>
      <c r="WQ54" s="17">
        <v>-0.6</v>
      </c>
      <c r="WR54" s="17">
        <v>0</v>
      </c>
      <c r="WS54" s="17"/>
      <c r="WT54" s="17"/>
      <c r="WU54" s="17">
        <v>0</v>
      </c>
      <c r="WV54" s="17">
        <v>2.2000000000000002</v>
      </c>
      <c r="WW54" s="17">
        <v>1.2</v>
      </c>
      <c r="WX54" s="17">
        <v>1.2</v>
      </c>
      <c r="WY54" s="17">
        <v>1</v>
      </c>
      <c r="WZ54" s="17">
        <v>1</v>
      </c>
      <c r="XA54" s="17">
        <v>1.4</v>
      </c>
      <c r="XB54" s="17">
        <v>1.4</v>
      </c>
      <c r="XC54" s="17">
        <v>-0.4</v>
      </c>
      <c r="XD54" s="17">
        <v>0</v>
      </c>
      <c r="XE54" s="17"/>
      <c r="XF54" s="17"/>
      <c r="XG54" s="17">
        <v>0</v>
      </c>
      <c r="XH54" s="17">
        <v>8.1999999999999993</v>
      </c>
      <c r="XI54" s="17">
        <v>8.24</v>
      </c>
      <c r="XJ54" s="17">
        <v>7.2</v>
      </c>
      <c r="XK54" s="17">
        <v>1</v>
      </c>
      <c r="XL54" s="17">
        <v>20</v>
      </c>
      <c r="XM54" s="17">
        <v>17.93975</v>
      </c>
      <c r="XN54" s="17">
        <v>18.46453</v>
      </c>
      <c r="XO54" s="17">
        <v>1.5354699999999999</v>
      </c>
      <c r="XP54" s="17">
        <v>9.4</v>
      </c>
      <c r="XQ54" s="17">
        <v>10.8</v>
      </c>
      <c r="XR54" s="17">
        <v>10.8</v>
      </c>
      <c r="XS54" s="17">
        <v>-1.4</v>
      </c>
      <c r="XT54" s="17">
        <v>26.3</v>
      </c>
      <c r="XU54" s="17">
        <v>27</v>
      </c>
      <c r="XV54" s="17">
        <v>27</v>
      </c>
      <c r="XW54" s="17">
        <v>-0.7</v>
      </c>
      <c r="XX54" s="17">
        <v>31.9</v>
      </c>
      <c r="XY54" s="17">
        <v>27</v>
      </c>
      <c r="XZ54" s="17">
        <v>27</v>
      </c>
      <c r="YA54" s="17">
        <v>4.9000000000000004</v>
      </c>
      <c r="YB54" s="17">
        <v>14.5</v>
      </c>
      <c r="YC54" s="17">
        <v>14</v>
      </c>
      <c r="YD54" s="17">
        <v>14</v>
      </c>
      <c r="YE54" s="17">
        <v>0.5</v>
      </c>
      <c r="YF54" s="17">
        <v>19.100000000000001</v>
      </c>
      <c r="YG54" s="17">
        <v>17.62</v>
      </c>
      <c r="YH54" s="17">
        <v>19</v>
      </c>
      <c r="YI54" s="17">
        <v>0.1</v>
      </c>
      <c r="YJ54" s="17">
        <v>8.5</v>
      </c>
      <c r="YK54" s="17">
        <v>8.3000000000000007</v>
      </c>
      <c r="YL54" s="17">
        <v>8.3000000000000007</v>
      </c>
      <c r="YM54" s="17">
        <v>0.2</v>
      </c>
      <c r="YN54" s="17">
        <v>11.25</v>
      </c>
      <c r="YO54" s="17">
        <v>11</v>
      </c>
      <c r="YP54" s="17">
        <v>11</v>
      </c>
      <c r="YQ54" s="17">
        <v>0.25</v>
      </c>
      <c r="YR54" s="17">
        <v>23.58</v>
      </c>
      <c r="YS54" s="17">
        <v>22</v>
      </c>
      <c r="YT54" s="17">
        <v>22</v>
      </c>
      <c r="YU54" s="17">
        <v>1.58</v>
      </c>
    </row>
    <row r="55" spans="1:671" ht="24" customHeight="1" x14ac:dyDescent="0.3">
      <c r="A55" s="1"/>
      <c r="B55" s="16" t="s">
        <v>48</v>
      </c>
      <c r="C55" s="16" t="s">
        <v>803</v>
      </c>
      <c r="D55" s="17">
        <v>204.3</v>
      </c>
      <c r="E55" s="17">
        <v>203.40136000000001</v>
      </c>
      <c r="F55" s="17">
        <v>203.40136000000001</v>
      </c>
      <c r="G55" s="17">
        <v>0.89863999999999999</v>
      </c>
      <c r="H55" s="17">
        <v>625.4</v>
      </c>
      <c r="I55" s="17">
        <v>621.9896</v>
      </c>
      <c r="J55" s="17">
        <v>621.9896</v>
      </c>
      <c r="K55" s="17">
        <v>3.4104000000000001</v>
      </c>
      <c r="L55" s="17">
        <v>213</v>
      </c>
      <c r="M55" s="17">
        <v>202.54091</v>
      </c>
      <c r="N55" s="17">
        <v>202.54091</v>
      </c>
      <c r="O55" s="17">
        <v>10.45909</v>
      </c>
      <c r="P55" s="17"/>
      <c r="Q55" s="17"/>
      <c r="R55" s="17"/>
      <c r="S55" s="17">
        <v>0</v>
      </c>
      <c r="T55" s="17"/>
      <c r="U55" s="17"/>
      <c r="V55" s="17"/>
      <c r="W55" s="17">
        <v>0</v>
      </c>
      <c r="X55" s="17">
        <v>90.3</v>
      </c>
      <c r="Y55" s="17">
        <v>91.867829999999998</v>
      </c>
      <c r="Z55" s="17">
        <v>91.867829999999998</v>
      </c>
      <c r="AA55" s="17">
        <v>-1.5678300000000001</v>
      </c>
      <c r="AB55" s="17">
        <v>242.1</v>
      </c>
      <c r="AC55" s="17">
        <v>240</v>
      </c>
      <c r="AD55" s="17">
        <v>240</v>
      </c>
      <c r="AE55" s="17">
        <v>2.1</v>
      </c>
      <c r="AF55" s="17"/>
      <c r="AG55" s="17"/>
      <c r="AH55" s="17"/>
      <c r="AI55" s="17">
        <v>0</v>
      </c>
      <c r="AJ55" s="17"/>
      <c r="AK55" s="17"/>
      <c r="AL55" s="17"/>
      <c r="AM55" s="17">
        <v>0</v>
      </c>
      <c r="AN55" s="17"/>
      <c r="AO55" s="17"/>
      <c r="AP55" s="17"/>
      <c r="AQ55" s="17">
        <v>0</v>
      </c>
      <c r="AR55" s="17">
        <v>203.2</v>
      </c>
      <c r="AS55" s="17"/>
      <c r="AT55" s="17"/>
      <c r="AU55" s="17">
        <v>203.2</v>
      </c>
      <c r="AV55" s="17">
        <v>202.2</v>
      </c>
      <c r="AW55" s="17">
        <v>199.47789</v>
      </c>
      <c r="AX55" s="17"/>
      <c r="AY55" s="17">
        <v>202.2</v>
      </c>
      <c r="AZ55" s="17"/>
      <c r="BA55" s="17"/>
      <c r="BB55" s="17"/>
      <c r="BC55" s="17">
        <v>0</v>
      </c>
      <c r="BD55" s="17">
        <v>0</v>
      </c>
      <c r="BE55" s="17"/>
      <c r="BF55" s="17"/>
      <c r="BG55" s="17">
        <v>0</v>
      </c>
      <c r="BH55" s="17"/>
      <c r="BI55" s="17"/>
      <c r="BJ55" s="17"/>
      <c r="BK55" s="17">
        <v>0</v>
      </c>
      <c r="BL55" s="17">
        <v>250.5</v>
      </c>
      <c r="BM55" s="17">
        <v>323.48667</v>
      </c>
      <c r="BN55" s="17">
        <v>548.93074999999999</v>
      </c>
      <c r="BO55" s="17">
        <v>-298.43074999999999</v>
      </c>
      <c r="BP55" s="17">
        <v>9.6999999999999993</v>
      </c>
      <c r="BQ55" s="17">
        <v>9.8007899999999992</v>
      </c>
      <c r="BR55" s="17">
        <v>3.45607</v>
      </c>
      <c r="BS55" s="17">
        <v>6.2439299999999998</v>
      </c>
      <c r="BT55" s="17"/>
      <c r="BU55" s="17"/>
      <c r="BV55" s="17"/>
      <c r="BW55" s="17">
        <v>0</v>
      </c>
      <c r="BX55" s="17"/>
      <c r="BY55" s="17"/>
      <c r="BZ55" s="17"/>
      <c r="CA55" s="17">
        <v>0</v>
      </c>
      <c r="CB55" s="17"/>
      <c r="CC55" s="17"/>
      <c r="CD55" s="17"/>
      <c r="CE55" s="17">
        <v>0</v>
      </c>
      <c r="CF55" s="17"/>
      <c r="CG55" s="17"/>
      <c r="CH55" s="17"/>
      <c r="CI55" s="17">
        <v>0</v>
      </c>
      <c r="CJ55" s="17">
        <v>167.6</v>
      </c>
      <c r="CK55" s="17">
        <v>164.06706</v>
      </c>
      <c r="CL55" s="17">
        <v>164.06706</v>
      </c>
      <c r="CM55" s="17">
        <v>3.53294</v>
      </c>
      <c r="CN55" s="17">
        <v>7.2690000000000001</v>
      </c>
      <c r="CO55" s="17">
        <v>5.1383299999999998</v>
      </c>
      <c r="CP55" s="17">
        <v>5.1383299999999998</v>
      </c>
      <c r="CQ55" s="17">
        <v>2.1306699999999998</v>
      </c>
      <c r="CR55" s="17">
        <v>5.1379999999999999</v>
      </c>
      <c r="CS55" s="17">
        <v>2.8205</v>
      </c>
      <c r="CT55" s="17">
        <v>2.8205</v>
      </c>
      <c r="CU55" s="17">
        <v>2.3174999999999999</v>
      </c>
      <c r="CV55" s="17">
        <v>0</v>
      </c>
      <c r="CW55" s="17"/>
      <c r="CX55" s="17">
        <v>16.808070000000001</v>
      </c>
      <c r="CY55" s="17">
        <v>-16.808070000000001</v>
      </c>
      <c r="CZ55" s="17">
        <v>6.9</v>
      </c>
      <c r="DA55" s="17">
        <v>6.8787000000000003</v>
      </c>
      <c r="DB55" s="17">
        <v>6.8787000000000003</v>
      </c>
      <c r="DC55" s="17">
        <v>2.1299999999999999E-2</v>
      </c>
      <c r="DD55" s="17">
        <v>13.5</v>
      </c>
      <c r="DE55" s="17">
        <v>14.933920000000001</v>
      </c>
      <c r="DF55" s="17">
        <v>14.933920000000001</v>
      </c>
      <c r="DG55" s="17">
        <v>-1.4339200000000001</v>
      </c>
      <c r="DH55" s="17">
        <v>77.3</v>
      </c>
      <c r="DI55" s="17">
        <v>107.54611</v>
      </c>
      <c r="DJ55" s="17">
        <v>83.765190000000004</v>
      </c>
      <c r="DK55" s="17">
        <v>-6.4651899999999998</v>
      </c>
      <c r="DL55" s="17"/>
      <c r="DM55" s="17"/>
      <c r="DN55" s="17"/>
      <c r="DO55" s="17">
        <v>0</v>
      </c>
      <c r="DP55" s="17"/>
      <c r="DQ55" s="17"/>
      <c r="DR55" s="17"/>
      <c r="DS55" s="17">
        <v>0</v>
      </c>
      <c r="DT55" s="17"/>
      <c r="DU55" s="17"/>
      <c r="DV55" s="17"/>
      <c r="DW55" s="17">
        <v>0</v>
      </c>
      <c r="DX55" s="17"/>
      <c r="DY55" s="17"/>
      <c r="DZ55" s="17"/>
      <c r="EA55" s="17">
        <v>0</v>
      </c>
      <c r="EB55" s="17">
        <v>110.5</v>
      </c>
      <c r="EC55" s="17">
        <v>112.46647</v>
      </c>
      <c r="ED55" s="17">
        <v>112.46647</v>
      </c>
      <c r="EE55" s="17">
        <v>-1.9664699999999999</v>
      </c>
      <c r="EF55" s="17">
        <v>220.8</v>
      </c>
      <c r="EG55" s="17">
        <v>220.69499999999999</v>
      </c>
      <c r="EH55" s="17">
        <v>220.69497999999999</v>
      </c>
      <c r="EI55" s="17">
        <v>0.10502</v>
      </c>
      <c r="EJ55" s="17"/>
      <c r="EK55" s="17"/>
      <c r="EL55" s="17"/>
      <c r="EM55" s="17">
        <v>0</v>
      </c>
      <c r="EN55" s="17"/>
      <c r="EO55" s="17"/>
      <c r="EP55" s="17"/>
      <c r="EQ55" s="17">
        <v>0</v>
      </c>
      <c r="ER55" s="17"/>
      <c r="ES55" s="17"/>
      <c r="ET55" s="17"/>
      <c r="EU55" s="17">
        <v>0</v>
      </c>
      <c r="EV55" s="17">
        <v>6.5</v>
      </c>
      <c r="EW55" s="17">
        <v>6.39</v>
      </c>
      <c r="EX55" s="17">
        <v>6.39</v>
      </c>
      <c r="EY55" s="17">
        <v>0.11</v>
      </c>
      <c r="EZ55" s="17">
        <v>460.2</v>
      </c>
      <c r="FA55" s="17">
        <v>457.09426999999999</v>
      </c>
      <c r="FB55" s="17">
        <v>308.65165999999999</v>
      </c>
      <c r="FC55" s="17">
        <v>151.54834</v>
      </c>
      <c r="FD55" s="17">
        <v>81</v>
      </c>
      <c r="FE55" s="17">
        <v>81.635570000000001</v>
      </c>
      <c r="FF55" s="17">
        <v>81.635570000000001</v>
      </c>
      <c r="FG55" s="17">
        <v>-0.63556999999999997</v>
      </c>
      <c r="FH55" s="17">
        <v>0</v>
      </c>
      <c r="FI55" s="17">
        <v>151.36251999999999</v>
      </c>
      <c r="FJ55" s="17">
        <v>128.70493999999999</v>
      </c>
      <c r="FK55" s="17">
        <v>-128.70493999999999</v>
      </c>
      <c r="FL55" s="17">
        <v>41.634889999999999</v>
      </c>
      <c r="FM55" s="17">
        <v>41.89893</v>
      </c>
      <c r="FN55" s="17">
        <v>41.89893</v>
      </c>
      <c r="FO55" s="17">
        <v>-0.26404</v>
      </c>
      <c r="FP55" s="17">
        <v>18.399999999999999</v>
      </c>
      <c r="FQ55" s="17">
        <v>19.21088</v>
      </c>
      <c r="FR55" s="17">
        <v>19.21088</v>
      </c>
      <c r="FS55" s="17">
        <v>-0.81088000000000005</v>
      </c>
      <c r="FT55" s="17">
        <v>16.2</v>
      </c>
      <c r="FU55" s="17">
        <v>16.462589999999999</v>
      </c>
      <c r="FV55" s="17">
        <v>18.46453</v>
      </c>
      <c r="FW55" s="17">
        <v>-2.2645300000000002</v>
      </c>
      <c r="FX55" s="17">
        <v>91.8</v>
      </c>
      <c r="FY55" s="17">
        <v>87.773570000000007</v>
      </c>
      <c r="FZ55" s="17">
        <v>87.773570000000007</v>
      </c>
      <c r="GA55" s="17">
        <v>4.0264300000000004</v>
      </c>
      <c r="GB55" s="17">
        <v>181.26626999999999</v>
      </c>
      <c r="GC55" s="17">
        <v>185.82039</v>
      </c>
      <c r="GD55" s="17">
        <v>185.82039</v>
      </c>
      <c r="GE55" s="17">
        <v>-4.5541200000000002</v>
      </c>
      <c r="GF55" s="17">
        <v>181.26437999999999</v>
      </c>
      <c r="GG55" s="17">
        <v>185.82039</v>
      </c>
      <c r="GH55" s="17">
        <v>185.82039</v>
      </c>
      <c r="GI55" s="17">
        <v>-4.5560099999999997</v>
      </c>
      <c r="GJ55" s="17">
        <v>184.6755</v>
      </c>
      <c r="GK55" s="17">
        <v>186.37841</v>
      </c>
      <c r="GL55" s="17">
        <v>186.37841</v>
      </c>
      <c r="GM55" s="17">
        <v>-1.7029099999999999</v>
      </c>
      <c r="GN55" s="17">
        <v>109</v>
      </c>
      <c r="GO55" s="17">
        <v>110.48202000000001</v>
      </c>
      <c r="GP55" s="17">
        <v>110.48202000000001</v>
      </c>
      <c r="GQ55" s="17">
        <v>-1.4820199999999999</v>
      </c>
      <c r="GR55" s="17">
        <v>0</v>
      </c>
      <c r="GS55" s="17"/>
      <c r="GT55" s="17"/>
      <c r="GU55" s="17">
        <v>0</v>
      </c>
      <c r="GV55" s="17">
        <v>43.7</v>
      </c>
      <c r="GW55" s="17">
        <v>43.545189999999998</v>
      </c>
      <c r="GX55" s="17">
        <v>43.545189999999998</v>
      </c>
      <c r="GY55" s="17">
        <v>0.15481</v>
      </c>
      <c r="GZ55" s="17">
        <v>2</v>
      </c>
      <c r="HA55" s="17">
        <v>2.0605799999999999</v>
      </c>
      <c r="HB55" s="17">
        <v>2.0605799999999999</v>
      </c>
      <c r="HC55" s="17">
        <v>-6.0580000000000002E-2</v>
      </c>
      <c r="HD55" s="17">
        <v>31.5</v>
      </c>
      <c r="HE55" s="17">
        <v>30.332239999999999</v>
      </c>
      <c r="HF55" s="17">
        <v>30.332239999999999</v>
      </c>
      <c r="HG55" s="17">
        <v>1.1677599999999999</v>
      </c>
      <c r="HH55" s="17">
        <v>110.1</v>
      </c>
      <c r="HI55" s="17">
        <v>115.38424999999999</v>
      </c>
      <c r="HJ55" s="17">
        <v>132.35127</v>
      </c>
      <c r="HK55" s="17">
        <v>-22.251270000000002</v>
      </c>
      <c r="HL55" s="17"/>
      <c r="HM55" s="17"/>
      <c r="HN55" s="17"/>
      <c r="HO55" s="17">
        <v>0</v>
      </c>
      <c r="HP55" s="17"/>
      <c r="HQ55" s="17"/>
      <c r="HR55" s="17"/>
      <c r="HS55" s="17">
        <v>0</v>
      </c>
      <c r="HT55" s="17">
        <v>0</v>
      </c>
      <c r="HU55" s="17">
        <v>20.722750000000001</v>
      </c>
      <c r="HV55" s="17">
        <v>45.222520000000003</v>
      </c>
      <c r="HW55" s="17">
        <v>-45.222520000000003</v>
      </c>
      <c r="HX55" s="17"/>
      <c r="HY55" s="17"/>
      <c r="HZ55" s="17"/>
      <c r="IA55" s="17">
        <v>0</v>
      </c>
      <c r="IB55" s="17"/>
      <c r="IC55" s="17"/>
      <c r="ID55" s="17"/>
      <c r="IE55" s="17">
        <v>0</v>
      </c>
      <c r="IF55" s="17">
        <v>46.2</v>
      </c>
      <c r="IG55" s="17">
        <v>45.265309999999999</v>
      </c>
      <c r="IH55" s="17">
        <v>45.265309999999999</v>
      </c>
      <c r="II55" s="17">
        <v>0.93469000000000002</v>
      </c>
      <c r="IJ55" s="17"/>
      <c r="IK55" s="17"/>
      <c r="IL55" s="17"/>
      <c r="IM55" s="17">
        <v>0</v>
      </c>
      <c r="IN55" s="17"/>
      <c r="IO55" s="17"/>
      <c r="IP55" s="17"/>
      <c r="IQ55" s="17">
        <v>0</v>
      </c>
      <c r="IR55" s="17"/>
      <c r="IS55" s="17"/>
      <c r="IT55" s="17"/>
      <c r="IU55" s="17">
        <v>0</v>
      </c>
      <c r="IV55" s="17">
        <v>127.7</v>
      </c>
      <c r="IW55" s="17">
        <v>132.83837</v>
      </c>
      <c r="IX55" s="17">
        <v>132.83837</v>
      </c>
      <c r="IY55" s="17">
        <v>-5.1383700000000001</v>
      </c>
      <c r="IZ55" s="17">
        <v>159</v>
      </c>
      <c r="JA55" s="17">
        <v>169.608</v>
      </c>
      <c r="JB55" s="17">
        <v>180.36834999999999</v>
      </c>
      <c r="JC55" s="17">
        <v>-21.36835</v>
      </c>
      <c r="JD55" s="17">
        <v>158.9</v>
      </c>
      <c r="JE55" s="17">
        <v>169.608</v>
      </c>
      <c r="JF55" s="17">
        <v>180.36834999999999</v>
      </c>
      <c r="JG55" s="17">
        <v>-21.468350000000001</v>
      </c>
      <c r="JH55" s="17">
        <v>158.6</v>
      </c>
      <c r="JI55" s="17">
        <v>169.608</v>
      </c>
      <c r="JJ55" s="17">
        <v>180.36834999999999</v>
      </c>
      <c r="JK55" s="17">
        <v>-21.768350000000002</v>
      </c>
      <c r="JL55" s="17">
        <v>231.5</v>
      </c>
      <c r="JM55" s="17">
        <v>255.17599999999999</v>
      </c>
      <c r="JN55" s="17">
        <v>271.36500000000001</v>
      </c>
      <c r="JO55" s="17">
        <v>-39.865000000000002</v>
      </c>
      <c r="JP55" s="17">
        <v>72.400000000000006</v>
      </c>
      <c r="JQ55" s="17">
        <v>73.590999999999994</v>
      </c>
      <c r="JR55" s="17">
        <v>73.590999999999994</v>
      </c>
      <c r="JS55" s="17">
        <v>-1.1910000000000001</v>
      </c>
      <c r="JT55" s="17">
        <v>35.799999999999997</v>
      </c>
      <c r="JU55" s="17">
        <v>36.905999999999999</v>
      </c>
      <c r="JV55" s="17">
        <v>36.905999999999999</v>
      </c>
      <c r="JW55" s="17">
        <v>-1.1060000000000001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1.7823899999999999</v>
      </c>
      <c r="KX55" s="17">
        <v>1.7823899999999999</v>
      </c>
      <c r="KY55" s="17">
        <v>0.31761</v>
      </c>
      <c r="KZ55" s="17">
        <v>138.04</v>
      </c>
      <c r="LA55" s="17">
        <v>181.75316000000001</v>
      </c>
      <c r="LB55" s="17">
        <v>175.92899</v>
      </c>
      <c r="LC55" s="17">
        <v>-37.88899</v>
      </c>
      <c r="LD55" s="17">
        <v>115.20699999999999</v>
      </c>
      <c r="LE55" s="17">
        <v>123.70089</v>
      </c>
      <c r="LF55" s="17">
        <v>125.81766</v>
      </c>
      <c r="LG55" s="17">
        <v>-10.610659999999999</v>
      </c>
      <c r="LH55" s="17">
        <v>62.926000000000002</v>
      </c>
      <c r="LI55" s="17">
        <v>67.199219999999997</v>
      </c>
      <c r="LJ55" s="17">
        <v>67.199219999999997</v>
      </c>
      <c r="LK55" s="17">
        <v>-4.2732200000000002</v>
      </c>
      <c r="LL55" s="17">
        <v>79.066999999999993</v>
      </c>
      <c r="LM55" s="17">
        <v>78.567999999999998</v>
      </c>
      <c r="LN55" s="17">
        <v>78.567999999999998</v>
      </c>
      <c r="LO55" s="17">
        <v>0.499</v>
      </c>
      <c r="LP55" s="17">
        <v>30.091999999999999</v>
      </c>
      <c r="LQ55" s="17">
        <v>29.980560000000001</v>
      </c>
      <c r="LR55" s="17">
        <v>29.980560000000001</v>
      </c>
      <c r="LS55" s="17">
        <v>0.11144</v>
      </c>
      <c r="LT55" s="17"/>
      <c r="LU55" s="17"/>
      <c r="LV55" s="17"/>
      <c r="LW55" s="17">
        <v>0</v>
      </c>
      <c r="LX55" s="17"/>
      <c r="LY55" s="17"/>
      <c r="LZ55" s="17"/>
      <c r="MA55" s="17">
        <v>0</v>
      </c>
      <c r="MB55" s="17"/>
      <c r="MC55" s="17"/>
      <c r="MD55" s="17"/>
      <c r="ME55" s="17">
        <v>0</v>
      </c>
      <c r="MF55" s="17">
        <v>142.22800000000001</v>
      </c>
      <c r="MG55" s="17">
        <v>151.08886000000001</v>
      </c>
      <c r="MH55" s="17">
        <v>153.12567999999999</v>
      </c>
      <c r="MI55" s="17">
        <v>-10.897679999999999</v>
      </c>
      <c r="MJ55" s="17">
        <v>143.096</v>
      </c>
      <c r="MK55" s="17">
        <v>151.08886000000001</v>
      </c>
      <c r="ML55" s="17">
        <v>153.12567999999999</v>
      </c>
      <c r="MM55" s="17">
        <v>-10.029680000000001</v>
      </c>
      <c r="MN55" s="17">
        <v>147.215</v>
      </c>
      <c r="MO55" s="17">
        <v>151.54258999999999</v>
      </c>
      <c r="MP55" s="17">
        <v>153.58552</v>
      </c>
      <c r="MQ55" s="17">
        <v>-6.37052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6</v>
      </c>
      <c r="NU55" s="17">
        <v>6.5736800000000004</v>
      </c>
      <c r="NV55" s="17">
        <v>6.5736800000000004</v>
      </c>
      <c r="NW55" s="17">
        <v>-0.57367999999999997</v>
      </c>
      <c r="NX55" s="17">
        <v>1.7</v>
      </c>
      <c r="NY55" s="17">
        <v>6.8964100000000004</v>
      </c>
      <c r="NZ55" s="17">
        <v>6.8964100000000004</v>
      </c>
      <c r="OA55" s="17">
        <v>-5.1964100000000002</v>
      </c>
      <c r="OB55" s="17">
        <v>20</v>
      </c>
      <c r="OC55" s="17">
        <v>17.842569999999998</v>
      </c>
      <c r="OD55" s="17">
        <v>17.492709999999999</v>
      </c>
      <c r="OE55" s="17">
        <v>2.5072899999999998</v>
      </c>
      <c r="OF55" s="17">
        <v>0</v>
      </c>
      <c r="OG55" s="17"/>
      <c r="OH55" s="17"/>
      <c r="OI55" s="17">
        <v>0</v>
      </c>
      <c r="OJ55" s="17">
        <v>88.3</v>
      </c>
      <c r="OK55" s="17">
        <v>67.31</v>
      </c>
      <c r="OL55" s="17">
        <v>82.21</v>
      </c>
      <c r="OM55" s="17">
        <v>6.09</v>
      </c>
      <c r="ON55" s="17">
        <v>0</v>
      </c>
      <c r="OO55" s="17"/>
      <c r="OP55" s="17"/>
      <c r="OQ55" s="17">
        <v>0</v>
      </c>
      <c r="OR55" s="17">
        <v>0</v>
      </c>
      <c r="OS55" s="17">
        <v>4.57</v>
      </c>
      <c r="OT55" s="17">
        <v>4.3899999999999997</v>
      </c>
      <c r="OU55" s="17">
        <v>-4.3899999999999997</v>
      </c>
      <c r="OV55" s="17">
        <v>0</v>
      </c>
      <c r="OW55" s="17"/>
      <c r="OX55" s="17"/>
      <c r="OY55" s="17">
        <v>0</v>
      </c>
      <c r="OZ55" s="17">
        <v>0</v>
      </c>
      <c r="PA55" s="17">
        <v>19.436350000000001</v>
      </c>
      <c r="PB55" s="17">
        <v>19.436350000000001</v>
      </c>
      <c r="PC55" s="17">
        <v>-19.436350000000001</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1.3</v>
      </c>
      <c r="PQ55" s="17">
        <v>1</v>
      </c>
      <c r="PR55" s="17">
        <v>1</v>
      </c>
      <c r="PS55" s="17">
        <v>0.3</v>
      </c>
      <c r="PT55" s="17">
        <v>3.6</v>
      </c>
      <c r="PU55" s="17">
        <v>3.54</v>
      </c>
      <c r="PV55" s="17">
        <v>3.55</v>
      </c>
      <c r="PW55" s="17">
        <v>0.05</v>
      </c>
      <c r="PX55" s="17">
        <v>5.2</v>
      </c>
      <c r="PY55" s="17">
        <v>4.5999999999999996</v>
      </c>
      <c r="PZ55" s="17">
        <v>4.5999999999999996</v>
      </c>
      <c r="QA55" s="17">
        <v>0.6</v>
      </c>
      <c r="QB55" s="17">
        <v>0</v>
      </c>
      <c r="QC55" s="17">
        <v>20.274049999999999</v>
      </c>
      <c r="QD55" s="17">
        <v>20.274049999999999</v>
      </c>
      <c r="QE55" s="17">
        <v>-20.274049999999999</v>
      </c>
      <c r="QF55" s="17">
        <v>20</v>
      </c>
      <c r="QG55" s="17">
        <v>17.249759999999998</v>
      </c>
      <c r="QH55" s="17">
        <v>19.33916</v>
      </c>
      <c r="QI55" s="17">
        <v>0.66083999999999998</v>
      </c>
      <c r="QJ55" s="17">
        <v>18.3</v>
      </c>
      <c r="QK55" s="17">
        <v>15.607390000000001</v>
      </c>
      <c r="QL55" s="17">
        <v>17.492709999999999</v>
      </c>
      <c r="QM55" s="17">
        <v>0.80728999999999995</v>
      </c>
      <c r="QN55" s="17">
        <v>3.4</v>
      </c>
      <c r="QO55" s="17">
        <v>3.5</v>
      </c>
      <c r="QP55" s="17">
        <v>3.5</v>
      </c>
      <c r="QQ55" s="17">
        <v>-0.1</v>
      </c>
      <c r="QR55" s="17">
        <v>18.600000000000001</v>
      </c>
      <c r="QS55" s="17">
        <v>15.947520000000001</v>
      </c>
      <c r="QT55" s="17">
        <v>17.881440000000001</v>
      </c>
      <c r="QU55" s="17">
        <v>0.71855999999999998</v>
      </c>
      <c r="QV55" s="17">
        <v>0</v>
      </c>
      <c r="QW55" s="17"/>
      <c r="QX55" s="17"/>
      <c r="QY55" s="17">
        <v>0</v>
      </c>
      <c r="QZ55" s="17">
        <v>0</v>
      </c>
      <c r="RA55" s="17"/>
      <c r="RB55" s="17"/>
      <c r="RC55" s="17">
        <v>0</v>
      </c>
      <c r="RD55" s="17">
        <v>25</v>
      </c>
      <c r="RE55" s="17">
        <v>16.11</v>
      </c>
      <c r="RF55" s="17">
        <v>17.943999999999999</v>
      </c>
      <c r="RG55" s="17">
        <v>7.056</v>
      </c>
      <c r="RH55" s="17">
        <v>64.5</v>
      </c>
      <c r="RI55" s="17">
        <v>48.43</v>
      </c>
      <c r="RJ55" s="17">
        <v>48.805999999999997</v>
      </c>
      <c r="RK55" s="17">
        <v>15.694000000000001</v>
      </c>
      <c r="RL55" s="17">
        <v>0</v>
      </c>
      <c r="RM55" s="17"/>
      <c r="RN55" s="17"/>
      <c r="RO55" s="17">
        <v>0</v>
      </c>
      <c r="RP55" s="17">
        <v>3</v>
      </c>
      <c r="RQ55" s="17">
        <v>3.3</v>
      </c>
      <c r="RR55" s="17">
        <v>3.3</v>
      </c>
      <c r="RS55" s="17">
        <v>-0.3</v>
      </c>
      <c r="RT55" s="17">
        <v>10.1</v>
      </c>
      <c r="RU55" s="17">
        <v>4.7979900000000004</v>
      </c>
      <c r="RV55" s="17">
        <v>10.47049</v>
      </c>
      <c r="RW55" s="17">
        <v>-0.37048999999999999</v>
      </c>
      <c r="RX55" s="17">
        <v>3.04</v>
      </c>
      <c r="RY55" s="17">
        <v>2</v>
      </c>
      <c r="RZ55" s="17">
        <v>2</v>
      </c>
      <c r="SA55" s="17">
        <v>1.04</v>
      </c>
      <c r="SB55" s="17"/>
      <c r="SC55" s="17">
        <v>0.4</v>
      </c>
      <c r="SD55" s="17">
        <v>0.4</v>
      </c>
      <c r="SE55" s="17">
        <v>-0.4</v>
      </c>
      <c r="SF55" s="17">
        <v>0</v>
      </c>
      <c r="SG55" s="17"/>
      <c r="SH55" s="17"/>
      <c r="SI55" s="17">
        <v>0</v>
      </c>
      <c r="SJ55" s="17">
        <v>19.8</v>
      </c>
      <c r="SK55" s="17">
        <v>17.842569999999998</v>
      </c>
      <c r="SL55" s="17">
        <v>17.881440000000001</v>
      </c>
      <c r="SM55" s="17">
        <v>1.91856</v>
      </c>
      <c r="SN55" s="17">
        <v>12.8</v>
      </c>
      <c r="SO55" s="17">
        <v>11.506320000000001</v>
      </c>
      <c r="SP55" s="17">
        <v>8.1999999999999993</v>
      </c>
      <c r="SQ55" s="17">
        <v>4.5999999999999996</v>
      </c>
      <c r="SR55" s="17">
        <v>20.3</v>
      </c>
      <c r="SS55" s="17">
        <v>17.842569999999998</v>
      </c>
      <c r="ST55" s="17">
        <v>19.436350000000001</v>
      </c>
      <c r="SU55" s="17">
        <v>0.86365000000000003</v>
      </c>
      <c r="SV55" s="17">
        <v>20.2</v>
      </c>
      <c r="SW55" s="17">
        <v>17.842569999999998</v>
      </c>
      <c r="SX55" s="17">
        <v>19.436350000000001</v>
      </c>
      <c r="SY55" s="17">
        <v>0.76365000000000005</v>
      </c>
      <c r="SZ55" s="17">
        <v>19.899999999999999</v>
      </c>
      <c r="TA55" s="17">
        <v>17.842569999999998</v>
      </c>
      <c r="TB55" s="17">
        <v>18.46453</v>
      </c>
      <c r="TC55" s="17">
        <v>1.43547</v>
      </c>
      <c r="TD55" s="17">
        <v>3.1</v>
      </c>
      <c r="TE55" s="17">
        <v>6.94</v>
      </c>
      <c r="TF55" s="17">
        <v>8.8640000000000008</v>
      </c>
      <c r="TG55" s="17">
        <v>-5.7640000000000002</v>
      </c>
      <c r="TH55" s="17">
        <v>8.8000000000000007</v>
      </c>
      <c r="TI55" s="17">
        <v>11.65</v>
      </c>
      <c r="TJ55" s="17">
        <v>17.853999999999999</v>
      </c>
      <c r="TK55" s="17">
        <v>-9.0540000000000003</v>
      </c>
      <c r="TL55" s="17">
        <v>0</v>
      </c>
      <c r="TM55" s="17"/>
      <c r="TN55" s="17"/>
      <c r="TO55" s="17">
        <v>0</v>
      </c>
      <c r="TP55" s="17">
        <v>49.1</v>
      </c>
      <c r="TQ55" s="17">
        <v>61.59</v>
      </c>
      <c r="TR55" s="17">
        <v>58.131</v>
      </c>
      <c r="TS55" s="17">
        <v>-9.0310000000000006</v>
      </c>
      <c r="TT55" s="17">
        <v>75.7</v>
      </c>
      <c r="TU55" s="17">
        <v>76.180000000000007</v>
      </c>
      <c r="TV55" s="17">
        <v>75.509</v>
      </c>
      <c r="TW55" s="17">
        <v>0.191</v>
      </c>
      <c r="TX55" s="17">
        <v>5.8</v>
      </c>
      <c r="TY55" s="17">
        <v>0.34</v>
      </c>
      <c r="TZ55" s="17">
        <v>1.591</v>
      </c>
      <c r="UA55" s="17">
        <v>4.2089999999999996</v>
      </c>
      <c r="UB55" s="17">
        <v>1.8</v>
      </c>
      <c r="UC55" s="17">
        <v>0.17</v>
      </c>
      <c r="UD55" s="17">
        <v>2.1579999999999999</v>
      </c>
      <c r="UE55" s="17">
        <v>-0.35799999999999998</v>
      </c>
      <c r="UF55" s="17">
        <v>0</v>
      </c>
      <c r="UG55" s="17"/>
      <c r="UH55" s="17"/>
      <c r="UI55" s="17">
        <v>0</v>
      </c>
      <c r="UJ55" s="17">
        <v>20.88597</v>
      </c>
      <c r="UK55" s="17">
        <v>18.30904</v>
      </c>
      <c r="UL55" s="17">
        <v>19.436350000000001</v>
      </c>
      <c r="UM55" s="17">
        <v>1.4496199999999999</v>
      </c>
      <c r="UN55" s="17">
        <v>8.2278199999999995</v>
      </c>
      <c r="UO55" s="17">
        <v>7</v>
      </c>
      <c r="UP55" s="17">
        <v>7</v>
      </c>
      <c r="UQ55" s="17">
        <v>1.2278199999999999</v>
      </c>
      <c r="UR55" s="17">
        <v>8</v>
      </c>
      <c r="US55" s="17">
        <v>8.1999999999999993</v>
      </c>
      <c r="UT55" s="17">
        <v>8.1999999999999993</v>
      </c>
      <c r="UU55" s="17">
        <v>-0.2</v>
      </c>
      <c r="UV55" s="17">
        <v>20.399999999999999</v>
      </c>
      <c r="UW55" s="17">
        <v>17.337219999999999</v>
      </c>
      <c r="UX55" s="17">
        <v>19.436350000000001</v>
      </c>
      <c r="UY55" s="17">
        <v>0.96365000000000001</v>
      </c>
      <c r="UZ55" s="17">
        <v>20.399999999999999</v>
      </c>
      <c r="VA55" s="17">
        <v>17.337219999999999</v>
      </c>
      <c r="VB55" s="17">
        <v>19.436350000000001</v>
      </c>
      <c r="VC55" s="17">
        <v>0.96365000000000001</v>
      </c>
      <c r="VD55" s="17">
        <v>20.100000000000001</v>
      </c>
      <c r="VE55" s="17">
        <v>17.337219999999999</v>
      </c>
      <c r="VF55" s="17">
        <v>19.436350000000001</v>
      </c>
      <c r="VG55" s="17">
        <v>0.66364999999999996</v>
      </c>
      <c r="VH55" s="17">
        <v>0</v>
      </c>
      <c r="VI55" s="17">
        <v>1.86</v>
      </c>
      <c r="VJ55" s="17">
        <v>1.7669999999999999</v>
      </c>
      <c r="VK55" s="17">
        <v>-1.7669999999999999</v>
      </c>
      <c r="VL55" s="17">
        <v>0</v>
      </c>
      <c r="VM55" s="17"/>
      <c r="VN55" s="17"/>
      <c r="VO55" s="17">
        <v>0</v>
      </c>
      <c r="VP55" s="17">
        <v>0</v>
      </c>
      <c r="VQ55" s="17"/>
      <c r="VR55" s="17"/>
      <c r="VS55" s="17">
        <v>0</v>
      </c>
      <c r="VT55" s="17">
        <v>0</v>
      </c>
      <c r="VU55" s="17"/>
      <c r="VV55" s="17"/>
      <c r="VW55" s="17">
        <v>0</v>
      </c>
      <c r="VX55" s="17">
        <v>0.63900000000000001</v>
      </c>
      <c r="VY55" s="17">
        <v>0.6</v>
      </c>
      <c r="VZ55" s="17">
        <v>0.6</v>
      </c>
      <c r="WA55" s="17">
        <v>3.9E-2</v>
      </c>
      <c r="WB55" s="17">
        <v>67.995000000000005</v>
      </c>
      <c r="WC55" s="17">
        <v>39.42</v>
      </c>
      <c r="WD55" s="17">
        <v>53.680999999999997</v>
      </c>
      <c r="WE55" s="17">
        <v>14.314</v>
      </c>
      <c r="WF55" s="17">
        <v>64.465999999999994</v>
      </c>
      <c r="WG55" s="17">
        <v>29.48</v>
      </c>
      <c r="WH55" s="17">
        <v>43.790999999999997</v>
      </c>
      <c r="WI55" s="17">
        <v>20.675000000000001</v>
      </c>
      <c r="WJ55" s="17">
        <v>0</v>
      </c>
      <c r="WK55" s="17"/>
      <c r="WL55" s="17"/>
      <c r="WM55" s="17">
        <v>0</v>
      </c>
      <c r="WN55" s="17">
        <v>3.6</v>
      </c>
      <c r="WO55" s="17">
        <v>4.2</v>
      </c>
      <c r="WP55" s="17">
        <v>4.2</v>
      </c>
      <c r="WQ55" s="17">
        <v>-0.6</v>
      </c>
      <c r="WR55" s="17">
        <v>0</v>
      </c>
      <c r="WS55" s="17"/>
      <c r="WT55" s="17"/>
      <c r="WU55" s="17">
        <v>0</v>
      </c>
      <c r="WV55" s="17">
        <v>2.2000000000000002</v>
      </c>
      <c r="WW55" s="17">
        <v>1.2</v>
      </c>
      <c r="WX55" s="17">
        <v>1.2</v>
      </c>
      <c r="WY55" s="17">
        <v>1</v>
      </c>
      <c r="WZ55" s="17">
        <v>1</v>
      </c>
      <c r="XA55" s="17">
        <v>1.4</v>
      </c>
      <c r="XB55" s="17">
        <v>1.4</v>
      </c>
      <c r="XC55" s="17">
        <v>-0.4</v>
      </c>
      <c r="XD55" s="17">
        <v>0</v>
      </c>
      <c r="XE55" s="17"/>
      <c r="XF55" s="17"/>
      <c r="XG55" s="17">
        <v>0</v>
      </c>
      <c r="XH55" s="17">
        <v>8.1999999999999993</v>
      </c>
      <c r="XI55" s="17">
        <v>8.24</v>
      </c>
      <c r="XJ55" s="17">
        <v>7.2</v>
      </c>
      <c r="XK55" s="17">
        <v>1</v>
      </c>
      <c r="XL55" s="17">
        <v>20</v>
      </c>
      <c r="XM55" s="17">
        <v>17.93975</v>
      </c>
      <c r="XN55" s="17">
        <v>18.46453</v>
      </c>
      <c r="XO55" s="17">
        <v>1.5354699999999999</v>
      </c>
      <c r="XP55" s="17">
        <v>9.6999999999999993</v>
      </c>
      <c r="XQ55" s="17">
        <v>10.8</v>
      </c>
      <c r="XR55" s="17">
        <v>10.8</v>
      </c>
      <c r="XS55" s="17">
        <v>-1.1000000000000001</v>
      </c>
      <c r="XT55" s="17">
        <v>26.7</v>
      </c>
      <c r="XU55" s="17">
        <v>27</v>
      </c>
      <c r="XV55" s="17">
        <v>27</v>
      </c>
      <c r="XW55" s="17">
        <v>-0.3</v>
      </c>
      <c r="XX55" s="17">
        <v>32</v>
      </c>
      <c r="XY55" s="17">
        <v>27</v>
      </c>
      <c r="XZ55" s="17">
        <v>27</v>
      </c>
      <c r="YA55" s="17">
        <v>5</v>
      </c>
      <c r="YB55" s="17">
        <v>14.1</v>
      </c>
      <c r="YC55" s="17">
        <v>14</v>
      </c>
      <c r="YD55" s="17">
        <v>14</v>
      </c>
      <c r="YE55" s="17">
        <v>0.1</v>
      </c>
      <c r="YF55" s="17">
        <v>19.100000000000001</v>
      </c>
      <c r="YG55" s="17">
        <v>17.62</v>
      </c>
      <c r="YH55" s="17">
        <v>19</v>
      </c>
      <c r="YI55" s="17">
        <v>0.1</v>
      </c>
      <c r="YJ55" s="17">
        <v>8.73</v>
      </c>
      <c r="YK55" s="17">
        <v>8.3000000000000007</v>
      </c>
      <c r="YL55" s="17">
        <v>8.3000000000000007</v>
      </c>
      <c r="YM55" s="17">
        <v>0.43</v>
      </c>
      <c r="YN55" s="17">
        <v>11.23</v>
      </c>
      <c r="YO55" s="17">
        <v>11</v>
      </c>
      <c r="YP55" s="17">
        <v>11</v>
      </c>
      <c r="YQ55" s="17">
        <v>0.23</v>
      </c>
      <c r="YR55" s="17">
        <v>23.91</v>
      </c>
      <c r="YS55" s="17">
        <v>22</v>
      </c>
      <c r="YT55" s="17">
        <v>22</v>
      </c>
      <c r="YU55" s="17">
        <v>1.91</v>
      </c>
    </row>
    <row r="56" spans="1:671" ht="24" customHeight="1" x14ac:dyDescent="0.3">
      <c r="A56" s="1"/>
      <c r="B56" s="18" t="s">
        <v>804</v>
      </c>
      <c r="C56" s="18" t="s">
        <v>49</v>
      </c>
      <c r="D56" s="19">
        <v>199.4</v>
      </c>
      <c r="E56" s="19">
        <v>203.40136000000001</v>
      </c>
      <c r="F56" s="19">
        <v>203.40136000000001</v>
      </c>
      <c r="G56" s="19">
        <v>-4.00136</v>
      </c>
      <c r="H56" s="19">
        <v>628.79999999999995</v>
      </c>
      <c r="I56" s="19">
        <v>621.9896</v>
      </c>
      <c r="J56" s="19">
        <v>621.9896</v>
      </c>
      <c r="K56" s="19">
        <v>6.8103999999999996</v>
      </c>
      <c r="L56" s="19">
        <v>214.2</v>
      </c>
      <c r="M56" s="19">
        <v>202.54091</v>
      </c>
      <c r="N56" s="19">
        <v>202.54091</v>
      </c>
      <c r="O56" s="19">
        <v>11.659090000000001</v>
      </c>
      <c r="P56" s="19"/>
      <c r="Q56" s="19"/>
      <c r="R56" s="19"/>
      <c r="S56" s="19">
        <v>0</v>
      </c>
      <c r="T56" s="19"/>
      <c r="U56" s="19"/>
      <c r="V56" s="19"/>
      <c r="W56" s="19">
        <v>0</v>
      </c>
      <c r="X56" s="19">
        <v>88.6</v>
      </c>
      <c r="Y56" s="19">
        <v>91.867829999999998</v>
      </c>
      <c r="Z56" s="19">
        <v>91.867829999999998</v>
      </c>
      <c r="AA56" s="19">
        <v>-3.26783</v>
      </c>
      <c r="AB56" s="19">
        <v>240.8</v>
      </c>
      <c r="AC56" s="19">
        <v>240</v>
      </c>
      <c r="AD56" s="19">
        <v>240</v>
      </c>
      <c r="AE56" s="19">
        <v>0.8</v>
      </c>
      <c r="AF56" s="19"/>
      <c r="AG56" s="19"/>
      <c r="AH56" s="19"/>
      <c r="AI56" s="19">
        <v>0</v>
      </c>
      <c r="AJ56" s="19"/>
      <c r="AK56" s="19"/>
      <c r="AL56" s="19"/>
      <c r="AM56" s="19">
        <v>0</v>
      </c>
      <c r="AN56" s="19"/>
      <c r="AO56" s="19"/>
      <c r="AP56" s="19"/>
      <c r="AQ56" s="19">
        <v>0</v>
      </c>
      <c r="AR56" s="19">
        <v>138.4</v>
      </c>
      <c r="AS56" s="19"/>
      <c r="AT56" s="19"/>
      <c r="AU56" s="19">
        <v>138.4</v>
      </c>
      <c r="AV56" s="19">
        <v>201.8</v>
      </c>
      <c r="AW56" s="19">
        <v>199.47789</v>
      </c>
      <c r="AX56" s="19"/>
      <c r="AY56" s="19">
        <v>201.8</v>
      </c>
      <c r="AZ56" s="19"/>
      <c r="BA56" s="19"/>
      <c r="BB56" s="19"/>
      <c r="BC56" s="19">
        <v>0</v>
      </c>
      <c r="BD56" s="19">
        <v>0</v>
      </c>
      <c r="BE56" s="19"/>
      <c r="BF56" s="19"/>
      <c r="BG56" s="19">
        <v>0</v>
      </c>
      <c r="BH56" s="19"/>
      <c r="BI56" s="19"/>
      <c r="BJ56" s="19"/>
      <c r="BK56" s="19">
        <v>0</v>
      </c>
      <c r="BL56" s="19">
        <v>156.5</v>
      </c>
      <c r="BM56" s="19">
        <v>169.73721</v>
      </c>
      <c r="BN56" s="19">
        <v>425.32729999999998</v>
      </c>
      <c r="BO56" s="19">
        <v>-268.82729999999998</v>
      </c>
      <c r="BP56" s="19">
        <v>9.6</v>
      </c>
      <c r="BQ56" s="19">
        <v>9.8007899999999992</v>
      </c>
      <c r="BR56" s="19">
        <v>3.45607</v>
      </c>
      <c r="BS56" s="19">
        <v>6.1439300000000001</v>
      </c>
      <c r="BT56" s="19"/>
      <c r="BU56" s="19"/>
      <c r="BV56" s="19"/>
      <c r="BW56" s="19">
        <v>0</v>
      </c>
      <c r="BX56" s="19"/>
      <c r="BY56" s="19"/>
      <c r="BZ56" s="19"/>
      <c r="CA56" s="19">
        <v>0</v>
      </c>
      <c r="CB56" s="19"/>
      <c r="CC56" s="19"/>
      <c r="CD56" s="19"/>
      <c r="CE56" s="19">
        <v>0</v>
      </c>
      <c r="CF56" s="19"/>
      <c r="CG56" s="19"/>
      <c r="CH56" s="19"/>
      <c r="CI56" s="19">
        <v>0</v>
      </c>
      <c r="CJ56" s="19">
        <v>166.3</v>
      </c>
      <c r="CK56" s="19">
        <v>164.06706</v>
      </c>
      <c r="CL56" s="19">
        <v>164.06706</v>
      </c>
      <c r="CM56" s="19">
        <v>2.2329400000000001</v>
      </c>
      <c r="CN56" s="19">
        <v>7.3230000000000004</v>
      </c>
      <c r="CO56" s="19">
        <v>5.1383299999999998</v>
      </c>
      <c r="CP56" s="19">
        <v>5.1383299999999998</v>
      </c>
      <c r="CQ56" s="19">
        <v>2.1846700000000001</v>
      </c>
      <c r="CR56" s="19">
        <v>5.1150000000000002</v>
      </c>
      <c r="CS56" s="19">
        <v>2.8205</v>
      </c>
      <c r="CT56" s="19">
        <v>2.8205</v>
      </c>
      <c r="CU56" s="19">
        <v>2.2945000000000002</v>
      </c>
      <c r="CV56" s="19">
        <v>0</v>
      </c>
      <c r="CW56" s="19"/>
      <c r="CX56" s="19">
        <v>16.808070000000001</v>
      </c>
      <c r="CY56" s="19">
        <v>-16.808070000000001</v>
      </c>
      <c r="CZ56" s="19">
        <v>7.1</v>
      </c>
      <c r="DA56" s="19">
        <v>6.8787000000000003</v>
      </c>
      <c r="DB56" s="19">
        <v>6.8787000000000003</v>
      </c>
      <c r="DC56" s="19">
        <v>0.2213</v>
      </c>
      <c r="DD56" s="19">
        <v>13.7</v>
      </c>
      <c r="DE56" s="19">
        <v>14.933920000000001</v>
      </c>
      <c r="DF56" s="19">
        <v>14.933920000000001</v>
      </c>
      <c r="DG56" s="19">
        <v>-1.2339199999999999</v>
      </c>
      <c r="DH56" s="19">
        <v>78.5</v>
      </c>
      <c r="DI56" s="19">
        <v>103.50489</v>
      </c>
      <c r="DJ56" s="19">
        <v>83.765140000000002</v>
      </c>
      <c r="DK56" s="19">
        <v>-5.2651399999999997</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221.2</v>
      </c>
      <c r="EG56" s="19">
        <v>220.69499999999999</v>
      </c>
      <c r="EH56" s="19">
        <v>220.69496000000001</v>
      </c>
      <c r="EI56" s="19">
        <v>0.50504000000000004</v>
      </c>
      <c r="EJ56" s="19"/>
      <c r="EK56" s="19"/>
      <c r="EL56" s="19"/>
      <c r="EM56" s="19">
        <v>0</v>
      </c>
      <c r="EN56" s="19"/>
      <c r="EO56" s="19"/>
      <c r="EP56" s="19"/>
      <c r="EQ56" s="19">
        <v>0</v>
      </c>
      <c r="ER56" s="19"/>
      <c r="ES56" s="19"/>
      <c r="ET56" s="19"/>
      <c r="EU56" s="19">
        <v>0</v>
      </c>
      <c r="EV56" s="19">
        <v>6.5</v>
      </c>
      <c r="EW56" s="19">
        <v>6.39</v>
      </c>
      <c r="EX56" s="19">
        <v>6.39</v>
      </c>
      <c r="EY56" s="19">
        <v>0.11</v>
      </c>
      <c r="EZ56" s="19">
        <v>463.7</v>
      </c>
      <c r="FA56" s="19">
        <v>457.09426999999999</v>
      </c>
      <c r="FB56" s="19">
        <v>294.54212999999999</v>
      </c>
      <c r="FC56" s="19">
        <v>169.15787</v>
      </c>
      <c r="FD56" s="19">
        <v>81</v>
      </c>
      <c r="FE56" s="19">
        <v>81.635570000000001</v>
      </c>
      <c r="FF56" s="19">
        <v>81.635570000000001</v>
      </c>
      <c r="FG56" s="19">
        <v>-0.63556999999999997</v>
      </c>
      <c r="FH56" s="19">
        <v>0</v>
      </c>
      <c r="FI56" s="19">
        <v>149.98721</v>
      </c>
      <c r="FJ56" s="19">
        <v>141.92851999999999</v>
      </c>
      <c r="FK56" s="19">
        <v>-141.92851999999999</v>
      </c>
      <c r="FL56" s="19">
        <v>41.930999999999997</v>
      </c>
      <c r="FM56" s="19">
        <v>41.89893</v>
      </c>
      <c r="FN56" s="19">
        <v>41.89893</v>
      </c>
      <c r="FO56" s="19">
        <v>3.2070000000000001E-2</v>
      </c>
      <c r="FP56" s="19">
        <v>18.399999999999999</v>
      </c>
      <c r="FQ56" s="19">
        <v>19.21088</v>
      </c>
      <c r="FR56" s="19">
        <v>19.21088</v>
      </c>
      <c r="FS56" s="19">
        <v>-0.81088000000000005</v>
      </c>
      <c r="FT56" s="19">
        <v>16.5</v>
      </c>
      <c r="FU56" s="19">
        <v>16.462589999999999</v>
      </c>
      <c r="FV56" s="19">
        <v>18.46453</v>
      </c>
      <c r="FW56" s="19">
        <v>-1.9645300000000001</v>
      </c>
      <c r="FX56" s="19">
        <v>92</v>
      </c>
      <c r="FY56" s="19">
        <v>87.773570000000007</v>
      </c>
      <c r="FZ56" s="19">
        <v>87.773570000000007</v>
      </c>
      <c r="GA56" s="19">
        <v>4.2264299999999997</v>
      </c>
      <c r="GB56" s="19">
        <v>179.16881000000001</v>
      </c>
      <c r="GC56" s="19">
        <v>185.82039</v>
      </c>
      <c r="GD56" s="19">
        <v>185.82039</v>
      </c>
      <c r="GE56" s="19">
        <v>-6.65158</v>
      </c>
      <c r="GF56" s="19">
        <v>179.55767</v>
      </c>
      <c r="GG56" s="19">
        <v>185.82039</v>
      </c>
      <c r="GH56" s="19">
        <v>185.82039</v>
      </c>
      <c r="GI56" s="19">
        <v>-6.2627199999999998</v>
      </c>
      <c r="GJ56" s="19">
        <v>185.23905999999999</v>
      </c>
      <c r="GK56" s="19">
        <v>186.37841</v>
      </c>
      <c r="GL56" s="19">
        <v>186.37841</v>
      </c>
      <c r="GM56" s="19">
        <v>-1.1393500000000001</v>
      </c>
      <c r="GN56" s="19">
        <v>108.3</v>
      </c>
      <c r="GO56" s="19">
        <v>110.48202000000001</v>
      </c>
      <c r="GP56" s="19">
        <v>110.48202000000001</v>
      </c>
      <c r="GQ56" s="19">
        <v>-2.1820200000000001</v>
      </c>
      <c r="GR56" s="19">
        <v>14.8</v>
      </c>
      <c r="GS56" s="19"/>
      <c r="GT56" s="19"/>
      <c r="GU56" s="19">
        <v>14.8</v>
      </c>
      <c r="GV56" s="19">
        <v>35.799999999999997</v>
      </c>
      <c r="GW56" s="19">
        <v>43.545189999999998</v>
      </c>
      <c r="GX56" s="19">
        <v>43.545189999999998</v>
      </c>
      <c r="GY56" s="19">
        <v>-7.74519</v>
      </c>
      <c r="GZ56" s="19">
        <v>2</v>
      </c>
      <c r="HA56" s="19">
        <v>2.0605799999999999</v>
      </c>
      <c r="HB56" s="19">
        <v>2.0605799999999999</v>
      </c>
      <c r="HC56" s="19">
        <v>-6.0580000000000002E-2</v>
      </c>
      <c r="HD56" s="19">
        <v>31.5</v>
      </c>
      <c r="HE56" s="19">
        <v>30.332239999999999</v>
      </c>
      <c r="HF56" s="19">
        <v>30.332239999999999</v>
      </c>
      <c r="HG56" s="19">
        <v>1.1677599999999999</v>
      </c>
      <c r="HH56" s="19">
        <v>173.2</v>
      </c>
      <c r="HI56" s="19">
        <v>114.65763</v>
      </c>
      <c r="HJ56" s="19">
        <v>119.12768</v>
      </c>
      <c r="HK56" s="19">
        <v>54.072319999999998</v>
      </c>
      <c r="HL56" s="19"/>
      <c r="HM56" s="19"/>
      <c r="HN56" s="19"/>
      <c r="HO56" s="19">
        <v>0</v>
      </c>
      <c r="HP56" s="19"/>
      <c r="HQ56" s="19"/>
      <c r="HR56" s="19"/>
      <c r="HS56" s="19">
        <v>0</v>
      </c>
      <c r="HT56" s="19">
        <v>0</v>
      </c>
      <c r="HU56" s="19"/>
      <c r="HV56" s="19">
        <v>16.45796</v>
      </c>
      <c r="HW56" s="19">
        <v>-16.45796</v>
      </c>
      <c r="HX56" s="19"/>
      <c r="HY56" s="19"/>
      <c r="HZ56" s="19"/>
      <c r="IA56" s="19">
        <v>0</v>
      </c>
      <c r="IB56" s="19"/>
      <c r="IC56" s="19"/>
      <c r="ID56" s="19"/>
      <c r="IE56" s="19">
        <v>0</v>
      </c>
      <c r="IF56" s="19">
        <v>45.8</v>
      </c>
      <c r="IG56" s="19">
        <v>45.265309999999999</v>
      </c>
      <c r="IH56" s="19">
        <v>45.265309999999999</v>
      </c>
      <c r="II56" s="19">
        <v>0.53469</v>
      </c>
      <c r="IJ56" s="19"/>
      <c r="IK56" s="19"/>
      <c r="IL56" s="19"/>
      <c r="IM56" s="19">
        <v>0</v>
      </c>
      <c r="IN56" s="19"/>
      <c r="IO56" s="19"/>
      <c r="IP56" s="19"/>
      <c r="IQ56" s="19">
        <v>0</v>
      </c>
      <c r="IR56" s="19"/>
      <c r="IS56" s="19"/>
      <c r="IT56" s="19"/>
      <c r="IU56" s="19">
        <v>0</v>
      </c>
      <c r="IV56" s="19">
        <v>127.3</v>
      </c>
      <c r="IW56" s="19">
        <v>132.83837</v>
      </c>
      <c r="IX56" s="19">
        <v>132.83837</v>
      </c>
      <c r="IY56" s="19">
        <v>-5.5383699999999996</v>
      </c>
      <c r="IZ56" s="19">
        <v>168</v>
      </c>
      <c r="JA56" s="19">
        <v>169.608</v>
      </c>
      <c r="JB56" s="19">
        <v>180.75015999999999</v>
      </c>
      <c r="JC56" s="19">
        <v>-12.750159999999999</v>
      </c>
      <c r="JD56" s="19">
        <v>167.3</v>
      </c>
      <c r="JE56" s="19">
        <v>169.608</v>
      </c>
      <c r="JF56" s="19">
        <v>180.75015999999999</v>
      </c>
      <c r="JG56" s="19">
        <v>-13.45016</v>
      </c>
      <c r="JH56" s="19">
        <v>168.1</v>
      </c>
      <c r="JI56" s="19">
        <v>169.608</v>
      </c>
      <c r="JJ56" s="19">
        <v>180.75015999999999</v>
      </c>
      <c r="JK56" s="19">
        <v>-12.65016</v>
      </c>
      <c r="JL56" s="19">
        <v>242</v>
      </c>
      <c r="JM56" s="19">
        <v>255.17599999999999</v>
      </c>
      <c r="JN56" s="19">
        <v>271.93943000000002</v>
      </c>
      <c r="JO56" s="19">
        <v>-29.939430000000002</v>
      </c>
      <c r="JP56" s="19">
        <v>73.400000000000006</v>
      </c>
      <c r="JQ56" s="19">
        <v>73.590999999999994</v>
      </c>
      <c r="JR56" s="19">
        <v>73.590999999999994</v>
      </c>
      <c r="JS56" s="19">
        <v>-0.191</v>
      </c>
      <c r="JT56" s="19">
        <v>35.799999999999997</v>
      </c>
      <c r="JU56" s="19">
        <v>36.905999999999999</v>
      </c>
      <c r="JV56" s="19">
        <v>36.905999999999999</v>
      </c>
      <c r="JW56" s="19">
        <v>-1.1060000000000001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v>1.7823899999999999</v>
      </c>
      <c r="KX56" s="19">
        <v>1.7823899999999999</v>
      </c>
      <c r="KY56" s="19">
        <v>0.31761</v>
      </c>
      <c r="KZ56" s="19">
        <v>165.01900000000001</v>
      </c>
      <c r="LA56" s="19">
        <v>182.47979000000001</v>
      </c>
      <c r="LB56" s="19">
        <v>175.92901000000001</v>
      </c>
      <c r="LC56" s="19">
        <v>-10.91001</v>
      </c>
      <c r="LD56" s="19">
        <v>132.02500000000001</v>
      </c>
      <c r="LE56" s="19">
        <v>123.70074</v>
      </c>
      <c r="LF56" s="19">
        <v>125.81765</v>
      </c>
      <c r="LG56" s="19">
        <v>6.2073499999999999</v>
      </c>
      <c r="LH56" s="19">
        <v>62.7</v>
      </c>
      <c r="LI56" s="19">
        <v>67.199219999999997</v>
      </c>
      <c r="LJ56" s="19">
        <v>67.199219999999997</v>
      </c>
      <c r="LK56" s="19">
        <v>-4.4992200000000002</v>
      </c>
      <c r="LL56" s="19">
        <v>78.900000000000006</v>
      </c>
      <c r="LM56" s="19">
        <v>78.567999999999998</v>
      </c>
      <c r="LN56" s="19">
        <v>78.567999999999998</v>
      </c>
      <c r="LO56" s="19">
        <v>0.33200000000000002</v>
      </c>
      <c r="LP56" s="19">
        <v>29.91</v>
      </c>
      <c r="LQ56" s="19">
        <v>29.980560000000001</v>
      </c>
      <c r="LR56" s="19">
        <v>29.980560000000001</v>
      </c>
      <c r="LS56" s="19">
        <v>-7.0559999999999998E-2</v>
      </c>
      <c r="LT56" s="19"/>
      <c r="LU56" s="19"/>
      <c r="LV56" s="19"/>
      <c r="LW56" s="19">
        <v>0</v>
      </c>
      <c r="LX56" s="19"/>
      <c r="LY56" s="19"/>
      <c r="LZ56" s="19"/>
      <c r="MA56" s="19">
        <v>0</v>
      </c>
      <c r="MB56" s="19"/>
      <c r="MC56" s="19"/>
      <c r="MD56" s="19"/>
      <c r="ME56" s="19">
        <v>0</v>
      </c>
      <c r="MF56" s="19">
        <v>142.46600000000001</v>
      </c>
      <c r="MG56" s="19">
        <v>151.08886000000001</v>
      </c>
      <c r="MH56" s="19">
        <v>153.12567999999999</v>
      </c>
      <c r="MI56" s="19">
        <v>-10.65968</v>
      </c>
      <c r="MJ56" s="19">
        <v>143.042</v>
      </c>
      <c r="MK56" s="19">
        <v>151.08886000000001</v>
      </c>
      <c r="ML56" s="19">
        <v>153.12567999999999</v>
      </c>
      <c r="MM56" s="19">
        <v>-10.083679999999999</v>
      </c>
      <c r="MN56" s="19">
        <v>147.18100000000001</v>
      </c>
      <c r="MO56" s="19">
        <v>151.54257999999999</v>
      </c>
      <c r="MP56" s="19">
        <v>153.58552</v>
      </c>
      <c r="MQ56" s="19">
        <v>-6.4045199999999998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6</v>
      </c>
      <c r="NU56" s="19">
        <v>6.5736800000000004</v>
      </c>
      <c r="NV56" s="19">
        <v>6.5736800000000004</v>
      </c>
      <c r="NW56" s="19">
        <v>-0.57367999999999997</v>
      </c>
      <c r="NX56" s="19">
        <v>1.8</v>
      </c>
      <c r="NY56" s="19">
        <v>6.8964100000000004</v>
      </c>
      <c r="NZ56" s="19">
        <v>6.8964100000000004</v>
      </c>
      <c r="OA56" s="19">
        <v>-5.0964099999999997</v>
      </c>
      <c r="OB56" s="19">
        <v>20</v>
      </c>
      <c r="OC56" s="19">
        <v>17.842569999999998</v>
      </c>
      <c r="OD56" s="19">
        <v>17.492709999999999</v>
      </c>
      <c r="OE56" s="19">
        <v>2.5072899999999998</v>
      </c>
      <c r="OF56" s="19">
        <v>0</v>
      </c>
      <c r="OG56" s="19"/>
      <c r="OH56" s="19"/>
      <c r="OI56" s="19">
        <v>0</v>
      </c>
      <c r="OJ56" s="19">
        <v>86.6</v>
      </c>
      <c r="OK56" s="19">
        <v>65.3</v>
      </c>
      <c r="OL56" s="19">
        <v>79.281999999999996</v>
      </c>
      <c r="OM56" s="19">
        <v>7.3179999999999996</v>
      </c>
      <c r="ON56" s="19">
        <v>0</v>
      </c>
      <c r="OO56" s="19"/>
      <c r="OP56" s="19"/>
      <c r="OQ56" s="19">
        <v>0</v>
      </c>
      <c r="OR56" s="19">
        <v>0</v>
      </c>
      <c r="OS56" s="19">
        <v>5.1100000000000003</v>
      </c>
      <c r="OT56" s="19">
        <v>4.9619999999999997</v>
      </c>
      <c r="OU56" s="19">
        <v>-4.9619999999999997</v>
      </c>
      <c r="OV56" s="19">
        <v>0</v>
      </c>
      <c r="OW56" s="19"/>
      <c r="OX56" s="19"/>
      <c r="OY56" s="19">
        <v>0</v>
      </c>
      <c r="OZ56" s="19">
        <v>0</v>
      </c>
      <c r="PA56" s="19">
        <v>19.436350000000001</v>
      </c>
      <c r="PB56" s="19">
        <v>19.436350000000001</v>
      </c>
      <c r="PC56" s="19">
        <v>-19.436350000000001</v>
      </c>
      <c r="PD56" s="19">
        <v>9.8000000000000007</v>
      </c>
      <c r="PE56" s="19">
        <v>9.9830000000000005</v>
      </c>
      <c r="PF56" s="19">
        <v>9.9830000000000005</v>
      </c>
      <c r="PG56" s="19">
        <v>-0.183</v>
      </c>
      <c r="PH56" s="19">
        <v>5.5</v>
      </c>
      <c r="PI56" s="19">
        <v>5.67</v>
      </c>
      <c r="PJ56" s="19">
        <v>5.67</v>
      </c>
      <c r="PK56" s="19">
        <v>-0.17</v>
      </c>
      <c r="PL56" s="19">
        <v>0</v>
      </c>
      <c r="PM56" s="19"/>
      <c r="PN56" s="19"/>
      <c r="PO56" s="19">
        <v>0</v>
      </c>
      <c r="PP56" s="19">
        <v>1.3</v>
      </c>
      <c r="PQ56" s="19">
        <v>1</v>
      </c>
      <c r="PR56" s="19">
        <v>1</v>
      </c>
      <c r="PS56" s="19">
        <v>0.3</v>
      </c>
      <c r="PT56" s="19">
        <v>3.6</v>
      </c>
      <c r="PU56" s="19">
        <v>3.54</v>
      </c>
      <c r="PV56" s="19">
        <v>3.55</v>
      </c>
      <c r="PW56" s="19">
        <v>0.05</v>
      </c>
      <c r="PX56" s="19">
        <v>5.2</v>
      </c>
      <c r="PY56" s="19">
        <v>4.5999999999999996</v>
      </c>
      <c r="PZ56" s="19">
        <v>4.5999999999999996</v>
      </c>
      <c r="QA56" s="19">
        <v>0.6</v>
      </c>
      <c r="QB56" s="19">
        <v>0</v>
      </c>
      <c r="QC56" s="19">
        <v>20.274049999999999</v>
      </c>
      <c r="QD56" s="19">
        <v>20.274049999999999</v>
      </c>
      <c r="QE56" s="19">
        <v>-20.274049999999999</v>
      </c>
      <c r="QF56" s="19">
        <v>20</v>
      </c>
      <c r="QG56" s="19">
        <v>17.249759999999998</v>
      </c>
      <c r="QH56" s="19">
        <v>19.33916</v>
      </c>
      <c r="QI56" s="19">
        <v>0.66083999999999998</v>
      </c>
      <c r="QJ56" s="19">
        <v>18.3</v>
      </c>
      <c r="QK56" s="19">
        <v>15.607390000000001</v>
      </c>
      <c r="QL56" s="19">
        <v>17.492709999999999</v>
      </c>
      <c r="QM56" s="19">
        <v>0.80728999999999995</v>
      </c>
      <c r="QN56" s="19">
        <v>3.4</v>
      </c>
      <c r="QO56" s="19">
        <v>3.5</v>
      </c>
      <c r="QP56" s="19">
        <v>3.5</v>
      </c>
      <c r="QQ56" s="19">
        <v>-0.1</v>
      </c>
      <c r="QR56" s="19">
        <v>18.600000000000001</v>
      </c>
      <c r="QS56" s="19">
        <v>15.947520000000001</v>
      </c>
      <c r="QT56" s="19">
        <v>17.881440000000001</v>
      </c>
      <c r="QU56" s="19">
        <v>0.71855999999999998</v>
      </c>
      <c r="QV56" s="19">
        <v>0</v>
      </c>
      <c r="QW56" s="19"/>
      <c r="QX56" s="19"/>
      <c r="QY56" s="19">
        <v>0</v>
      </c>
      <c r="QZ56" s="19">
        <v>0</v>
      </c>
      <c r="RA56" s="19"/>
      <c r="RB56" s="19"/>
      <c r="RC56" s="19">
        <v>0</v>
      </c>
      <c r="RD56" s="19">
        <v>22.6</v>
      </c>
      <c r="RE56" s="19">
        <v>15.27</v>
      </c>
      <c r="RF56" s="19">
        <v>17.420000000000002</v>
      </c>
      <c r="RG56" s="19">
        <v>5.18</v>
      </c>
      <c r="RH56" s="19">
        <v>59.9</v>
      </c>
      <c r="RI56" s="19">
        <v>46.56</v>
      </c>
      <c r="RJ56" s="19">
        <v>46.384</v>
      </c>
      <c r="RK56" s="19">
        <v>13.516</v>
      </c>
      <c r="RL56" s="19">
        <v>0</v>
      </c>
      <c r="RM56" s="19"/>
      <c r="RN56" s="19"/>
      <c r="RO56" s="19">
        <v>0</v>
      </c>
      <c r="RP56" s="19">
        <v>3</v>
      </c>
      <c r="RQ56" s="19">
        <v>3.3</v>
      </c>
      <c r="RR56" s="19">
        <v>3.3</v>
      </c>
      <c r="RS56" s="19">
        <v>-0.3</v>
      </c>
      <c r="RT56" s="19">
        <v>7</v>
      </c>
      <c r="RU56" s="19"/>
      <c r="RV56" s="19">
        <v>3.8105500000000001</v>
      </c>
      <c r="RW56" s="19">
        <v>3.1894499999999999</v>
      </c>
      <c r="RX56" s="19">
        <v>3.04</v>
      </c>
      <c r="RY56" s="19">
        <v>2</v>
      </c>
      <c r="RZ56" s="19">
        <v>2</v>
      </c>
      <c r="SA56" s="19">
        <v>1.04</v>
      </c>
      <c r="SB56" s="19"/>
      <c r="SC56" s="19">
        <v>0.4</v>
      </c>
      <c r="SD56" s="19">
        <v>0.4</v>
      </c>
      <c r="SE56" s="19">
        <v>-0.4</v>
      </c>
      <c r="SF56" s="19">
        <v>0</v>
      </c>
      <c r="SG56" s="19"/>
      <c r="SH56" s="19"/>
      <c r="SI56" s="19">
        <v>0</v>
      </c>
      <c r="SJ56" s="19">
        <v>19.8</v>
      </c>
      <c r="SK56" s="19">
        <v>17.842569999999998</v>
      </c>
      <c r="SL56" s="19">
        <v>17.881440000000001</v>
      </c>
      <c r="SM56" s="19">
        <v>1.91856</v>
      </c>
      <c r="SN56" s="19">
        <v>12.7</v>
      </c>
      <c r="SO56" s="19">
        <v>11.506320000000001</v>
      </c>
      <c r="SP56" s="19">
        <v>8.1999999999999993</v>
      </c>
      <c r="SQ56" s="19">
        <v>4.5</v>
      </c>
      <c r="SR56" s="19">
        <v>20.2</v>
      </c>
      <c r="SS56" s="19">
        <v>17.842569999999998</v>
      </c>
      <c r="ST56" s="19">
        <v>19.436350000000001</v>
      </c>
      <c r="SU56" s="19">
        <v>0.76365000000000005</v>
      </c>
      <c r="SV56" s="19">
        <v>20.2</v>
      </c>
      <c r="SW56" s="19">
        <v>17.842569999999998</v>
      </c>
      <c r="SX56" s="19">
        <v>19.436350000000001</v>
      </c>
      <c r="SY56" s="19">
        <v>0.76365000000000005</v>
      </c>
      <c r="SZ56" s="19">
        <v>20</v>
      </c>
      <c r="TA56" s="19">
        <v>17.842569999999998</v>
      </c>
      <c r="TB56" s="19">
        <v>18.46453</v>
      </c>
      <c r="TC56" s="19">
        <v>1.5354699999999999</v>
      </c>
      <c r="TD56" s="19">
        <v>3</v>
      </c>
      <c r="TE56" s="19">
        <v>6.73</v>
      </c>
      <c r="TF56" s="19">
        <v>8.282</v>
      </c>
      <c r="TG56" s="19">
        <v>-5.282</v>
      </c>
      <c r="TH56" s="19">
        <v>9.3000000000000007</v>
      </c>
      <c r="TI56" s="19">
        <v>10.42</v>
      </c>
      <c r="TJ56" s="19">
        <v>15.292</v>
      </c>
      <c r="TK56" s="19">
        <v>-5.992</v>
      </c>
      <c r="TL56" s="19">
        <v>0</v>
      </c>
      <c r="TM56" s="19"/>
      <c r="TN56" s="19"/>
      <c r="TO56" s="19">
        <v>0</v>
      </c>
      <c r="TP56" s="19">
        <v>45.4</v>
      </c>
      <c r="TQ56" s="19">
        <v>59.01</v>
      </c>
      <c r="TR56" s="19">
        <v>51.481000000000002</v>
      </c>
      <c r="TS56" s="19">
        <v>-6.0810000000000004</v>
      </c>
      <c r="TT56" s="19">
        <v>0</v>
      </c>
      <c r="TU56" s="19">
        <v>73.849999999999994</v>
      </c>
      <c r="TV56" s="19">
        <v>69.694999999999993</v>
      </c>
      <c r="TW56" s="19">
        <v>-69.694999999999993</v>
      </c>
      <c r="TX56" s="19">
        <v>4.2</v>
      </c>
      <c r="TY56" s="19">
        <v>0.33</v>
      </c>
      <c r="TZ56" s="19">
        <v>1.3680000000000001</v>
      </c>
      <c r="UA56" s="19">
        <v>2.8319999999999999</v>
      </c>
      <c r="UB56" s="19">
        <v>2.1</v>
      </c>
      <c r="UC56" s="19">
        <v>0.21</v>
      </c>
      <c r="UD56" s="19">
        <v>1.8680000000000001</v>
      </c>
      <c r="UE56" s="19">
        <v>0.23200000000000001</v>
      </c>
      <c r="UF56" s="19">
        <v>0</v>
      </c>
      <c r="UG56" s="19"/>
      <c r="UH56" s="19"/>
      <c r="UI56" s="19">
        <v>0</v>
      </c>
      <c r="UJ56" s="19">
        <v>20.88466</v>
      </c>
      <c r="UK56" s="19">
        <v>18.30904</v>
      </c>
      <c r="UL56" s="19">
        <v>19.436350000000001</v>
      </c>
      <c r="UM56" s="19">
        <v>1.44831</v>
      </c>
      <c r="UN56" s="19">
        <v>8.2216900000000006</v>
      </c>
      <c r="UO56" s="19">
        <v>7</v>
      </c>
      <c r="UP56" s="19">
        <v>7</v>
      </c>
      <c r="UQ56" s="19">
        <v>1.2216899999999999</v>
      </c>
      <c r="UR56" s="19">
        <v>8.3000000000000007</v>
      </c>
      <c r="US56" s="19">
        <v>8.1999999999999993</v>
      </c>
      <c r="UT56" s="19">
        <v>8.1999999999999993</v>
      </c>
      <c r="UU56" s="19">
        <v>0.1</v>
      </c>
      <c r="UV56" s="19">
        <v>20.399999999999999</v>
      </c>
      <c r="UW56" s="19">
        <v>17.337219999999999</v>
      </c>
      <c r="UX56" s="19">
        <v>19.436350000000001</v>
      </c>
      <c r="UY56" s="19">
        <v>0.96365000000000001</v>
      </c>
      <c r="UZ56" s="19">
        <v>20.399999999999999</v>
      </c>
      <c r="VA56" s="19">
        <v>17.337219999999999</v>
      </c>
      <c r="VB56" s="19">
        <v>19.436350000000001</v>
      </c>
      <c r="VC56" s="19">
        <v>0.96365000000000001</v>
      </c>
      <c r="VD56" s="19">
        <v>20.100000000000001</v>
      </c>
      <c r="VE56" s="19">
        <v>17.337219999999999</v>
      </c>
      <c r="VF56" s="19">
        <v>19.436350000000001</v>
      </c>
      <c r="VG56" s="19">
        <v>0.66364999999999996</v>
      </c>
      <c r="VH56" s="19">
        <v>0</v>
      </c>
      <c r="VI56" s="19">
        <v>2.19</v>
      </c>
      <c r="VJ56" s="19">
        <v>2.125</v>
      </c>
      <c r="VK56" s="19">
        <v>-2.125</v>
      </c>
      <c r="VL56" s="19">
        <v>0</v>
      </c>
      <c r="VM56" s="19"/>
      <c r="VN56" s="19"/>
      <c r="VO56" s="19">
        <v>0</v>
      </c>
      <c r="VP56" s="19">
        <v>0</v>
      </c>
      <c r="VQ56" s="19"/>
      <c r="VR56" s="19"/>
      <c r="VS56" s="19">
        <v>0</v>
      </c>
      <c r="VT56" s="19">
        <v>0</v>
      </c>
      <c r="VU56" s="19"/>
      <c r="VV56" s="19"/>
      <c r="VW56" s="19">
        <v>0</v>
      </c>
      <c r="VX56" s="19">
        <v>0.63500000000000001</v>
      </c>
      <c r="VY56" s="19">
        <v>0.6</v>
      </c>
      <c r="VZ56" s="19">
        <v>0.6</v>
      </c>
      <c r="WA56" s="19">
        <v>3.5000000000000003E-2</v>
      </c>
      <c r="WB56" s="19">
        <v>55.28</v>
      </c>
      <c r="WC56" s="19">
        <v>37.130000000000003</v>
      </c>
      <c r="WD56" s="19">
        <v>49.597999999999999</v>
      </c>
      <c r="WE56" s="19">
        <v>5.6820000000000004</v>
      </c>
      <c r="WF56" s="19">
        <v>28.541</v>
      </c>
      <c r="WG56" s="19">
        <v>27.01</v>
      </c>
      <c r="WH56" s="19">
        <v>39.03</v>
      </c>
      <c r="WI56" s="19">
        <v>-10.489000000000001</v>
      </c>
      <c r="WJ56" s="19">
        <v>0</v>
      </c>
      <c r="WK56" s="19"/>
      <c r="WL56" s="19"/>
      <c r="WM56" s="19">
        <v>0</v>
      </c>
      <c r="WN56" s="19">
        <v>3.6</v>
      </c>
      <c r="WO56" s="19">
        <v>4.2</v>
      </c>
      <c r="WP56" s="19">
        <v>4.2</v>
      </c>
      <c r="WQ56" s="19">
        <v>-0.6</v>
      </c>
      <c r="WR56" s="19">
        <v>0</v>
      </c>
      <c r="WS56" s="19"/>
      <c r="WT56" s="19"/>
      <c r="WU56" s="19">
        <v>0</v>
      </c>
      <c r="WV56" s="19">
        <v>2.2000000000000002</v>
      </c>
      <c r="WW56" s="19">
        <v>1.2</v>
      </c>
      <c r="WX56" s="19">
        <v>1.2</v>
      </c>
      <c r="WY56" s="19">
        <v>1</v>
      </c>
      <c r="WZ56" s="19">
        <v>1</v>
      </c>
      <c r="XA56" s="19">
        <v>1.4</v>
      </c>
      <c r="XB56" s="19">
        <v>1.4</v>
      </c>
      <c r="XC56" s="19">
        <v>-0.4</v>
      </c>
      <c r="XD56" s="19">
        <v>0</v>
      </c>
      <c r="XE56" s="19"/>
      <c r="XF56" s="19"/>
      <c r="XG56" s="19">
        <v>0</v>
      </c>
      <c r="XH56" s="19">
        <v>8.1999999999999993</v>
      </c>
      <c r="XI56" s="19">
        <v>8.24</v>
      </c>
      <c r="XJ56" s="19">
        <v>7.2</v>
      </c>
      <c r="XK56" s="19">
        <v>1</v>
      </c>
      <c r="XL56" s="19">
        <v>20</v>
      </c>
      <c r="XM56" s="19">
        <v>17.93975</v>
      </c>
      <c r="XN56" s="19">
        <v>18.46453</v>
      </c>
      <c r="XO56" s="19">
        <v>1.5354699999999999</v>
      </c>
      <c r="XP56" s="19">
        <v>10.4</v>
      </c>
      <c r="XQ56" s="19">
        <v>10.8</v>
      </c>
      <c r="XR56" s="19">
        <v>10.8</v>
      </c>
      <c r="XS56" s="19">
        <v>-0.4</v>
      </c>
      <c r="XT56" s="19">
        <v>26.1</v>
      </c>
      <c r="XU56" s="19">
        <v>27</v>
      </c>
      <c r="XV56" s="19">
        <v>27</v>
      </c>
      <c r="XW56" s="19">
        <v>-0.9</v>
      </c>
      <c r="XX56" s="19">
        <v>31.9</v>
      </c>
      <c r="XY56" s="19">
        <v>27</v>
      </c>
      <c r="XZ56" s="19">
        <v>27</v>
      </c>
      <c r="YA56" s="19">
        <v>4.9000000000000004</v>
      </c>
      <c r="YB56" s="19">
        <v>13.1</v>
      </c>
      <c r="YC56" s="19">
        <v>14</v>
      </c>
      <c r="YD56" s="19">
        <v>14</v>
      </c>
      <c r="YE56" s="19">
        <v>-0.9</v>
      </c>
      <c r="YF56" s="19">
        <v>19.100000000000001</v>
      </c>
      <c r="YG56" s="19">
        <v>17.62</v>
      </c>
      <c r="YH56" s="19">
        <v>19</v>
      </c>
      <c r="YI56" s="19">
        <v>0.1</v>
      </c>
      <c r="YJ56" s="19">
        <v>8.5500000000000007</v>
      </c>
      <c r="YK56" s="19">
        <v>8.3000000000000007</v>
      </c>
      <c r="YL56" s="19">
        <v>8.3000000000000007</v>
      </c>
      <c r="YM56" s="19">
        <v>0.25</v>
      </c>
      <c r="YN56" s="19">
        <v>11.27</v>
      </c>
      <c r="YO56" s="19">
        <v>11</v>
      </c>
      <c r="YP56" s="19">
        <v>11</v>
      </c>
      <c r="YQ56" s="19">
        <v>0.27</v>
      </c>
      <c r="YR56" s="19">
        <v>22.61</v>
      </c>
      <c r="YS56" s="19">
        <v>22</v>
      </c>
      <c r="YT56" s="19">
        <v>22</v>
      </c>
      <c r="YU56" s="19">
        <v>0.61</v>
      </c>
    </row>
    <row r="57" spans="1:671" ht="25.05" customHeight="1" x14ac:dyDescent="0.3">
      <c r="A57" s="1"/>
      <c r="B57" s="202" t="s">
        <v>2767</v>
      </c>
      <c r="C57" s="203"/>
      <c r="D57" s="20">
        <v>4846.2</v>
      </c>
      <c r="E57" s="20">
        <v>4881.6326399999998</v>
      </c>
      <c r="F57" s="20">
        <v>4881.6326399999998</v>
      </c>
      <c r="G57" s="20"/>
      <c r="H57" s="20">
        <v>15005.35</v>
      </c>
      <c r="I57" s="20">
        <v>14927.750400000001</v>
      </c>
      <c r="J57" s="20">
        <v>14927.750400000001</v>
      </c>
      <c r="K57" s="20"/>
      <c r="L57" s="20">
        <v>5129.3999999999996</v>
      </c>
      <c r="M57" s="20">
        <v>4860.9819150000003</v>
      </c>
      <c r="N57" s="20">
        <v>4860.9818400000004</v>
      </c>
      <c r="O57" s="20"/>
      <c r="P57" s="20">
        <v>0</v>
      </c>
      <c r="Q57" s="20">
        <v>0</v>
      </c>
      <c r="R57" s="20">
        <v>0</v>
      </c>
      <c r="S57" s="20"/>
      <c r="T57" s="20">
        <v>0</v>
      </c>
      <c r="U57" s="20">
        <v>0</v>
      </c>
      <c r="V57" s="20">
        <v>0</v>
      </c>
      <c r="W57" s="20"/>
      <c r="X57" s="20">
        <v>2158.4499999999998</v>
      </c>
      <c r="Y57" s="20">
        <v>2204.8279200000002</v>
      </c>
      <c r="Z57" s="20">
        <v>2204.8279200000002</v>
      </c>
      <c r="AA57" s="20"/>
      <c r="AB57" s="20">
        <v>5606.5</v>
      </c>
      <c r="AC57" s="20">
        <v>5585.59094</v>
      </c>
      <c r="AD57" s="20">
        <v>5585.59094</v>
      </c>
      <c r="AE57" s="20"/>
      <c r="AF57" s="20">
        <v>0</v>
      </c>
      <c r="AG57" s="20">
        <v>0</v>
      </c>
      <c r="AH57" s="20">
        <v>0</v>
      </c>
      <c r="AI57" s="20"/>
      <c r="AJ57" s="20">
        <v>0</v>
      </c>
      <c r="AK57" s="20">
        <v>0</v>
      </c>
      <c r="AL57" s="20">
        <v>0</v>
      </c>
      <c r="AM57" s="20"/>
      <c r="AN57" s="20">
        <v>0</v>
      </c>
      <c r="AO57" s="20">
        <v>0</v>
      </c>
      <c r="AP57" s="20">
        <v>0</v>
      </c>
      <c r="AQ57" s="20"/>
      <c r="AR57" s="20">
        <v>1838.55</v>
      </c>
      <c r="AS57" s="20">
        <v>1575.5105599999999</v>
      </c>
      <c r="AT57" s="20">
        <v>0</v>
      </c>
      <c r="AU57" s="20"/>
      <c r="AV57" s="20">
        <v>2814.15</v>
      </c>
      <c r="AW57" s="20">
        <v>2493.4726649999998</v>
      </c>
      <c r="AX57" s="20">
        <v>3291.3851850000001</v>
      </c>
      <c r="AY57" s="20"/>
      <c r="AZ57" s="20">
        <v>0</v>
      </c>
      <c r="BA57" s="20">
        <v>0</v>
      </c>
      <c r="BB57" s="20">
        <v>0</v>
      </c>
      <c r="BC57" s="20"/>
      <c r="BD57" s="20">
        <v>183.8</v>
      </c>
      <c r="BE57" s="20">
        <v>0</v>
      </c>
      <c r="BF57" s="20">
        <v>0</v>
      </c>
      <c r="BG57" s="20"/>
      <c r="BH57" s="20">
        <v>0</v>
      </c>
      <c r="BI57" s="20">
        <v>0</v>
      </c>
      <c r="BJ57" s="20">
        <v>0</v>
      </c>
      <c r="BK57" s="20"/>
      <c r="BL57" s="20">
        <v>6858.45</v>
      </c>
      <c r="BM57" s="20">
        <v>5726.7398649999996</v>
      </c>
      <c r="BN57" s="20">
        <v>6078.4529249999996</v>
      </c>
      <c r="BO57" s="20"/>
      <c r="BP57" s="20">
        <v>237.8</v>
      </c>
      <c r="BQ57" s="20">
        <v>206.66772</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3990.75</v>
      </c>
      <c r="CK57" s="20">
        <v>3937.6093099999998</v>
      </c>
      <c r="CL57" s="20">
        <v>3937.6094400000002</v>
      </c>
      <c r="CM57" s="20"/>
      <c r="CN57" s="20">
        <v>187.94800000000001</v>
      </c>
      <c r="CO57" s="20">
        <v>123.31992</v>
      </c>
      <c r="CP57" s="20">
        <v>123.31992</v>
      </c>
      <c r="CQ57" s="20"/>
      <c r="CR57" s="20">
        <v>131.16999999999999</v>
      </c>
      <c r="CS57" s="20">
        <v>67.691950000000006</v>
      </c>
      <c r="CT57" s="20">
        <v>67.691999999999993</v>
      </c>
      <c r="CU57" s="20"/>
      <c r="CV57" s="20">
        <v>99.95</v>
      </c>
      <c r="CW57" s="20">
        <v>0</v>
      </c>
      <c r="CX57" s="20">
        <v>403.39368000000002</v>
      </c>
      <c r="CY57" s="20"/>
      <c r="CZ57" s="20">
        <v>167.65</v>
      </c>
      <c r="DA57" s="20">
        <v>165.08879999999999</v>
      </c>
      <c r="DB57" s="20">
        <v>165.08879999999999</v>
      </c>
      <c r="DC57" s="20"/>
      <c r="DD57" s="20">
        <v>318.05</v>
      </c>
      <c r="DE57" s="20">
        <v>358.41407500000003</v>
      </c>
      <c r="DF57" s="20">
        <v>357.79146500000002</v>
      </c>
      <c r="DG57" s="20"/>
      <c r="DH57" s="20">
        <v>2013.35</v>
      </c>
      <c r="DI57" s="20">
        <v>1730.1242299999999</v>
      </c>
      <c r="DJ57" s="20">
        <v>2010.362005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1936.95</v>
      </c>
      <c r="EC57" s="20">
        <v>1907.2064600000001</v>
      </c>
      <c r="ED57" s="20">
        <v>1907.2064600000001</v>
      </c>
      <c r="EE57" s="20"/>
      <c r="EF57" s="20">
        <v>4708.6000000000004</v>
      </c>
      <c r="EG57" s="20">
        <v>4527.006625</v>
      </c>
      <c r="EH57" s="20">
        <v>4521.6802699999998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9030.35</v>
      </c>
      <c r="FA57" s="20">
        <v>9145.4080549999999</v>
      </c>
      <c r="FB57" s="20">
        <v>7110.4638599999998</v>
      </c>
      <c r="FC57" s="20"/>
      <c r="FD57" s="20">
        <v>1850.8</v>
      </c>
      <c r="FE57" s="20">
        <v>1959.25368</v>
      </c>
      <c r="FF57" s="20">
        <v>1959.25368</v>
      </c>
      <c r="FG57" s="20"/>
      <c r="FH57" s="20">
        <v>2651.0273099999999</v>
      </c>
      <c r="FI57" s="20">
        <v>3490.9851950000002</v>
      </c>
      <c r="FJ57" s="20">
        <v>3587.113245</v>
      </c>
      <c r="FK57" s="20"/>
      <c r="FL57" s="20">
        <v>980.73226499999998</v>
      </c>
      <c r="FM57" s="20">
        <v>1005.5743199999999</v>
      </c>
      <c r="FN57" s="20">
        <v>1005.5743199999999</v>
      </c>
      <c r="FO57" s="20"/>
      <c r="FP57" s="20">
        <v>436.7</v>
      </c>
      <c r="FQ57" s="20">
        <v>461.06112000000002</v>
      </c>
      <c r="FR57" s="20">
        <v>461.06112000000002</v>
      </c>
      <c r="FS57" s="20"/>
      <c r="FT57" s="20">
        <v>438.3</v>
      </c>
      <c r="FU57" s="20">
        <v>422.17204500000003</v>
      </c>
      <c r="FV57" s="20">
        <v>443.14872000000003</v>
      </c>
      <c r="FW57" s="20"/>
      <c r="FX57" s="20">
        <v>2164.9499999999998</v>
      </c>
      <c r="FY57" s="20">
        <v>2106.5656800000002</v>
      </c>
      <c r="FZ57" s="20">
        <v>2106.5656800000002</v>
      </c>
      <c r="GA57" s="20"/>
      <c r="GB57" s="20">
        <v>4198.6579599999995</v>
      </c>
      <c r="GC57" s="20">
        <v>4338.1378050000003</v>
      </c>
      <c r="GD57" s="20">
        <v>4459.6893600000003</v>
      </c>
      <c r="GE57" s="20"/>
      <c r="GF57" s="20">
        <v>4210.2817349999996</v>
      </c>
      <c r="GG57" s="20">
        <v>4338.1378050000003</v>
      </c>
      <c r="GH57" s="20">
        <v>4459.6893600000003</v>
      </c>
      <c r="GI57" s="20"/>
      <c r="GJ57" s="20">
        <v>4364.4451749999998</v>
      </c>
      <c r="GK57" s="20">
        <v>4351.1652700000004</v>
      </c>
      <c r="GL57" s="20">
        <v>4473.0818399999998</v>
      </c>
      <c r="GM57" s="20"/>
      <c r="GN57" s="20">
        <v>2607.5</v>
      </c>
      <c r="GO57" s="20">
        <v>2651.5684799999999</v>
      </c>
      <c r="GP57" s="20">
        <v>2651.5684799999999</v>
      </c>
      <c r="GQ57" s="20"/>
      <c r="GR57" s="20">
        <v>242.5</v>
      </c>
      <c r="GS57" s="20">
        <v>198.00002499999999</v>
      </c>
      <c r="GT57" s="20">
        <v>209.73959500000001</v>
      </c>
      <c r="GU57" s="20"/>
      <c r="GV57" s="20">
        <v>1064.8</v>
      </c>
      <c r="GW57" s="20">
        <v>1045.08456</v>
      </c>
      <c r="GX57" s="20">
        <v>1045.08456</v>
      </c>
      <c r="GY57" s="20"/>
      <c r="GZ57" s="20">
        <v>47.4</v>
      </c>
      <c r="HA57" s="20">
        <v>49.453919999999997</v>
      </c>
      <c r="HB57" s="20">
        <v>49.453919999999997</v>
      </c>
      <c r="HC57" s="20"/>
      <c r="HD57" s="20">
        <v>754.6</v>
      </c>
      <c r="HE57" s="20">
        <v>727.97375999999997</v>
      </c>
      <c r="HF57" s="20">
        <v>727.97375999999997</v>
      </c>
      <c r="HG57" s="20"/>
      <c r="HH57" s="20">
        <v>2682.3</v>
      </c>
      <c r="HI57" s="20">
        <v>2888.799775</v>
      </c>
      <c r="HJ57" s="20">
        <v>2612.7254950000001</v>
      </c>
      <c r="HK57" s="20"/>
      <c r="HL57" s="20">
        <v>0</v>
      </c>
      <c r="HM57" s="20">
        <v>0</v>
      </c>
      <c r="HN57" s="20">
        <v>0</v>
      </c>
      <c r="HO57" s="20"/>
      <c r="HP57" s="20">
        <v>0</v>
      </c>
      <c r="HQ57" s="20">
        <v>0</v>
      </c>
      <c r="HR57" s="20">
        <v>0</v>
      </c>
      <c r="HS57" s="20"/>
      <c r="HT57" s="20">
        <v>597.1</v>
      </c>
      <c r="HU57" s="20">
        <v>584.767425</v>
      </c>
      <c r="HV57" s="20">
        <v>722.87997499999994</v>
      </c>
      <c r="HW57" s="20"/>
      <c r="HX57" s="20">
        <v>0</v>
      </c>
      <c r="HY57" s="20">
        <v>0</v>
      </c>
      <c r="HZ57" s="20">
        <v>0</v>
      </c>
      <c r="IA57" s="20"/>
      <c r="IB57" s="20">
        <v>0</v>
      </c>
      <c r="IC57" s="20">
        <v>0</v>
      </c>
      <c r="ID57" s="20">
        <v>0</v>
      </c>
      <c r="IE57" s="20"/>
      <c r="IF57" s="20">
        <v>1092.5</v>
      </c>
      <c r="IG57" s="20">
        <v>882.67346499999996</v>
      </c>
      <c r="IH57" s="20">
        <v>814.77557999999999</v>
      </c>
      <c r="II57" s="20"/>
      <c r="IJ57" s="20">
        <v>0</v>
      </c>
      <c r="IK57" s="20">
        <v>0</v>
      </c>
      <c r="IL57" s="20">
        <v>0</v>
      </c>
      <c r="IM57" s="20"/>
      <c r="IN57" s="20">
        <v>0</v>
      </c>
      <c r="IO57" s="20">
        <v>0</v>
      </c>
      <c r="IP57" s="20">
        <v>0</v>
      </c>
      <c r="IQ57" s="20"/>
      <c r="IR57" s="20">
        <v>0</v>
      </c>
      <c r="IS57" s="20">
        <v>0</v>
      </c>
      <c r="IT57" s="20">
        <v>0</v>
      </c>
      <c r="IU57" s="20"/>
      <c r="IV57" s="20">
        <v>3058.75</v>
      </c>
      <c r="IW57" s="20">
        <v>3188.1208799999999</v>
      </c>
      <c r="IX57" s="20">
        <v>3188.1208799999999</v>
      </c>
      <c r="IY57" s="20"/>
      <c r="IZ57" s="20">
        <v>3893</v>
      </c>
      <c r="JA57" s="20">
        <v>4082.098285</v>
      </c>
      <c r="JB57" s="20">
        <v>4173.5755300000001</v>
      </c>
      <c r="JC57" s="20"/>
      <c r="JD57" s="20">
        <v>3868.7</v>
      </c>
      <c r="JE57" s="20">
        <v>4082.098285</v>
      </c>
      <c r="JF57" s="20">
        <v>4173.5755300000001</v>
      </c>
      <c r="JG57" s="20"/>
      <c r="JH57" s="20">
        <v>4048.6</v>
      </c>
      <c r="JI57" s="20">
        <v>4082.098285</v>
      </c>
      <c r="JJ57" s="20">
        <v>4173.5755300000001</v>
      </c>
      <c r="JK57" s="20"/>
      <c r="JL57" s="20">
        <v>5943.3</v>
      </c>
      <c r="JM57" s="20">
        <v>6141.5352499999999</v>
      </c>
      <c r="JN57" s="20">
        <v>6279.1631799999996</v>
      </c>
      <c r="JO57" s="20"/>
      <c r="JP57" s="20">
        <v>1715.95</v>
      </c>
      <c r="JQ57" s="20">
        <v>1756.9868650000001</v>
      </c>
      <c r="JR57" s="20">
        <v>1766.184</v>
      </c>
      <c r="JS57" s="20"/>
      <c r="JT57" s="20">
        <v>844</v>
      </c>
      <c r="JU57" s="20">
        <v>881.13161500000001</v>
      </c>
      <c r="JV57" s="20">
        <v>885.74400000000003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48.25</v>
      </c>
      <c r="KW57" s="20">
        <v>42.777360000000002</v>
      </c>
      <c r="KX57" s="20">
        <v>42.777360000000002</v>
      </c>
      <c r="KY57" s="20"/>
      <c r="KZ57" s="20">
        <v>2802.6815000000001</v>
      </c>
      <c r="LA57" s="20">
        <v>2903.9005699999998</v>
      </c>
      <c r="LB57" s="20">
        <v>3170.0254049999999</v>
      </c>
      <c r="LC57" s="20"/>
      <c r="LD57" s="20">
        <v>2751.5104999999999</v>
      </c>
      <c r="LE57" s="20">
        <v>2819.3688950000001</v>
      </c>
      <c r="LF57" s="20">
        <v>2906.5344249999998</v>
      </c>
      <c r="LG57" s="20"/>
      <c r="LH57" s="20">
        <v>1528.5374999999999</v>
      </c>
      <c r="LI57" s="20">
        <v>1612.7812799999999</v>
      </c>
      <c r="LJ57" s="20">
        <v>1612.7812799999999</v>
      </c>
      <c r="LK57" s="20"/>
      <c r="LL57" s="20">
        <v>1830.7645</v>
      </c>
      <c r="LM57" s="20">
        <v>1885.63021</v>
      </c>
      <c r="LN57" s="20">
        <v>1885.6320000000001</v>
      </c>
      <c r="LO57" s="20"/>
      <c r="LP57" s="20">
        <v>720.12850000000003</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3391.931</v>
      </c>
      <c r="MG57" s="20">
        <v>3632.9051749999999</v>
      </c>
      <c r="MH57" s="20">
        <v>3661.0327200000002</v>
      </c>
      <c r="MI57" s="20"/>
      <c r="MJ57" s="20">
        <v>3415.3465000000001</v>
      </c>
      <c r="MK57" s="20">
        <v>3632.9051749999999</v>
      </c>
      <c r="ML57" s="20">
        <v>3661.0327200000002</v>
      </c>
      <c r="MM57" s="20"/>
      <c r="MN57" s="20">
        <v>3635.0925000000002</v>
      </c>
      <c r="MO57" s="20">
        <v>3643.8147949999998</v>
      </c>
      <c r="MP57" s="20">
        <v>3672.0268249999999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145.6</v>
      </c>
      <c r="NU57" s="20">
        <v>157.76831999999999</v>
      </c>
      <c r="NV57" s="20">
        <v>157.76831999999999</v>
      </c>
      <c r="NW57" s="20"/>
      <c r="NX57" s="20">
        <v>42.85</v>
      </c>
      <c r="NY57" s="20">
        <v>165.51383999999999</v>
      </c>
      <c r="NZ57" s="20">
        <v>165.51383999999999</v>
      </c>
      <c r="OA57" s="20"/>
      <c r="OB57" s="20">
        <v>474.9</v>
      </c>
      <c r="OC57" s="20">
        <v>457.41015499999997</v>
      </c>
      <c r="OD57" s="20">
        <v>419.82504</v>
      </c>
      <c r="OE57" s="20"/>
      <c r="OF57" s="20">
        <v>4.45</v>
      </c>
      <c r="OG57" s="20">
        <v>0</v>
      </c>
      <c r="OH57" s="20">
        <v>6.101</v>
      </c>
      <c r="OI57" s="20"/>
      <c r="OJ57" s="20">
        <v>2341.9</v>
      </c>
      <c r="OK57" s="20">
        <v>2113.6405</v>
      </c>
      <c r="OL57" s="20">
        <v>2000.4169999999999</v>
      </c>
      <c r="OM57" s="20"/>
      <c r="ON57" s="20">
        <v>721.25</v>
      </c>
      <c r="OO57" s="20">
        <v>0</v>
      </c>
      <c r="OP57" s="20">
        <v>724.15750000000003</v>
      </c>
      <c r="OQ57" s="20"/>
      <c r="OR57" s="20">
        <v>70.650000000000006</v>
      </c>
      <c r="OS57" s="20">
        <v>116.98699999999999</v>
      </c>
      <c r="OT57" s="20">
        <v>123.163</v>
      </c>
      <c r="OU57" s="20"/>
      <c r="OV57" s="20">
        <v>1.1499999999999999</v>
      </c>
      <c r="OW57" s="20">
        <v>0</v>
      </c>
      <c r="OX57" s="20">
        <v>2.1</v>
      </c>
      <c r="OY57" s="20"/>
      <c r="OZ57" s="20">
        <v>353.1</v>
      </c>
      <c r="PA57" s="20">
        <v>310.98160000000001</v>
      </c>
      <c r="PB57" s="20">
        <v>310.98160000000001</v>
      </c>
      <c r="PC57" s="20"/>
      <c r="PD57" s="20">
        <v>237.85</v>
      </c>
      <c r="PE57" s="20">
        <v>239.59200000000001</v>
      </c>
      <c r="PF57" s="20">
        <v>239.59200000000001</v>
      </c>
      <c r="PG57" s="20"/>
      <c r="PH57" s="20">
        <v>130.25</v>
      </c>
      <c r="PI57" s="20">
        <v>136.08000000000001</v>
      </c>
      <c r="PJ57" s="20">
        <v>136.08000000000001</v>
      </c>
      <c r="PK57" s="20"/>
      <c r="PL57" s="20">
        <v>1781.4</v>
      </c>
      <c r="PM57" s="20">
        <v>0</v>
      </c>
      <c r="PN57" s="20">
        <v>1818.8335</v>
      </c>
      <c r="PO57" s="20"/>
      <c r="PP57" s="20">
        <v>38.700000000000003</v>
      </c>
      <c r="PQ57" s="20">
        <v>24</v>
      </c>
      <c r="PR57" s="20">
        <v>24</v>
      </c>
      <c r="PS57" s="20"/>
      <c r="PT57" s="20">
        <v>85.45</v>
      </c>
      <c r="PU57" s="20">
        <v>85.055000000000007</v>
      </c>
      <c r="PV57" s="20">
        <v>85.2</v>
      </c>
      <c r="PW57" s="20"/>
      <c r="PX57" s="20">
        <v>120.3</v>
      </c>
      <c r="PY57" s="20">
        <v>110.4</v>
      </c>
      <c r="PZ57" s="20">
        <v>110.4</v>
      </c>
      <c r="QA57" s="20"/>
      <c r="QB57" s="20">
        <v>400.05</v>
      </c>
      <c r="QC57" s="20">
        <v>486.5772</v>
      </c>
      <c r="QD57" s="20">
        <v>486.5772</v>
      </c>
      <c r="QE57" s="20"/>
      <c r="QF57" s="20">
        <v>479.9</v>
      </c>
      <c r="QG57" s="20">
        <v>442.29345999999998</v>
      </c>
      <c r="QH57" s="20">
        <v>464.13983999999999</v>
      </c>
      <c r="QI57" s="20"/>
      <c r="QJ57" s="20">
        <v>445.7</v>
      </c>
      <c r="QK57" s="20">
        <v>400.08745499999998</v>
      </c>
      <c r="QL57" s="20">
        <v>419.82504</v>
      </c>
      <c r="QM57" s="20"/>
      <c r="QN57" s="20">
        <v>83.15</v>
      </c>
      <c r="QO57" s="20">
        <v>84</v>
      </c>
      <c r="QP57" s="20">
        <v>84</v>
      </c>
      <c r="QQ57" s="20"/>
      <c r="QR57" s="20">
        <v>446.4</v>
      </c>
      <c r="QS57" s="20">
        <v>408.92125499999997</v>
      </c>
      <c r="QT57" s="20">
        <v>429.15456</v>
      </c>
      <c r="QU57" s="20"/>
      <c r="QV57" s="20">
        <v>134.4</v>
      </c>
      <c r="QW57" s="20">
        <v>0</v>
      </c>
      <c r="QX57" s="20">
        <v>129.72499999999999</v>
      </c>
      <c r="QY57" s="20"/>
      <c r="QZ57" s="20">
        <v>179.4</v>
      </c>
      <c r="RA57" s="20">
        <v>0</v>
      </c>
      <c r="RB57" s="20">
        <v>156.94</v>
      </c>
      <c r="RC57" s="20"/>
      <c r="RD57" s="20">
        <v>583.70000000000005</v>
      </c>
      <c r="RE57" s="20">
        <v>440.23450000000003</v>
      </c>
      <c r="RF57" s="20">
        <v>412.08249999999998</v>
      </c>
      <c r="RG57" s="20"/>
      <c r="RH57" s="20">
        <v>1606.75</v>
      </c>
      <c r="RI57" s="20">
        <v>1446.2670000000001</v>
      </c>
      <c r="RJ57" s="20">
        <v>1183.9670000000001</v>
      </c>
      <c r="RK57" s="20"/>
      <c r="RL57" s="20">
        <v>182.1</v>
      </c>
      <c r="RM57" s="20">
        <v>0</v>
      </c>
      <c r="RN57" s="20">
        <v>132.1155</v>
      </c>
      <c r="RO57" s="20"/>
      <c r="RP57" s="20">
        <v>75.650000000000006</v>
      </c>
      <c r="RQ57" s="20">
        <v>79.2</v>
      </c>
      <c r="RR57" s="20">
        <v>79.2</v>
      </c>
      <c r="RS57" s="20"/>
      <c r="RT57" s="20">
        <v>249.2</v>
      </c>
      <c r="RU57" s="20">
        <v>135.39268999999999</v>
      </c>
      <c r="RV57" s="20">
        <v>167.37025499999999</v>
      </c>
      <c r="RW57" s="20"/>
      <c r="RX57" s="20">
        <v>71.66</v>
      </c>
      <c r="RY57" s="20">
        <v>48</v>
      </c>
      <c r="RZ57" s="20">
        <v>48</v>
      </c>
      <c r="SA57" s="20"/>
      <c r="SB57" s="20">
        <v>0</v>
      </c>
      <c r="SC57" s="20">
        <v>9.6</v>
      </c>
      <c r="SD57" s="20">
        <v>9.6</v>
      </c>
      <c r="SE57" s="20"/>
      <c r="SF57" s="20">
        <v>2.4500000000000002</v>
      </c>
      <c r="SG57" s="20">
        <v>0</v>
      </c>
      <c r="SH57" s="20">
        <v>2.83</v>
      </c>
      <c r="SI57" s="20"/>
      <c r="SJ57" s="20">
        <v>475.25</v>
      </c>
      <c r="SK57" s="20">
        <v>457.38585499999999</v>
      </c>
      <c r="SL57" s="20">
        <v>429.15456</v>
      </c>
      <c r="SM57" s="20"/>
      <c r="SN57" s="20">
        <v>191.35</v>
      </c>
      <c r="SO57" s="20">
        <v>295.16419500000001</v>
      </c>
      <c r="SP57" s="20">
        <v>196.8</v>
      </c>
      <c r="SQ57" s="20"/>
      <c r="SR57" s="20">
        <v>483.25</v>
      </c>
      <c r="SS57" s="20">
        <v>457.43445500000001</v>
      </c>
      <c r="ST57" s="20">
        <v>466.47239999999999</v>
      </c>
      <c r="SU57" s="20"/>
      <c r="SV57" s="20">
        <v>484.75</v>
      </c>
      <c r="SW57" s="20">
        <v>457.43445500000001</v>
      </c>
      <c r="SX57" s="20">
        <v>466.47239999999999</v>
      </c>
      <c r="SY57" s="20"/>
      <c r="SZ57" s="20">
        <v>479.35</v>
      </c>
      <c r="TA57" s="20">
        <v>457.43445500000001</v>
      </c>
      <c r="TB57" s="20">
        <v>443.14872000000003</v>
      </c>
      <c r="TC57" s="20"/>
      <c r="TD57" s="20">
        <v>97.95</v>
      </c>
      <c r="TE57" s="20">
        <v>160.43049999999999</v>
      </c>
      <c r="TF57" s="20">
        <v>205.20849999999999</v>
      </c>
      <c r="TG57" s="20"/>
      <c r="TH57" s="20">
        <v>545.04999999999995</v>
      </c>
      <c r="TI57" s="20">
        <v>675.15200000000004</v>
      </c>
      <c r="TJ57" s="20">
        <v>832.59649999999999</v>
      </c>
      <c r="TK57" s="20"/>
      <c r="TL57" s="20">
        <v>251.75</v>
      </c>
      <c r="TM57" s="20">
        <v>0</v>
      </c>
      <c r="TN57" s="20">
        <v>294.14850000000001</v>
      </c>
      <c r="TO57" s="20"/>
      <c r="TP57" s="20">
        <v>1733.55</v>
      </c>
      <c r="TQ57" s="20">
        <v>1471.5355</v>
      </c>
      <c r="TR57" s="20">
        <v>1102.5999999999999</v>
      </c>
      <c r="TS57" s="20"/>
      <c r="TT57" s="20">
        <v>2236.6</v>
      </c>
      <c r="TU57" s="20">
        <v>1733.106</v>
      </c>
      <c r="TV57" s="20">
        <v>1380.0115000000001</v>
      </c>
      <c r="TW57" s="20"/>
      <c r="TX57" s="20">
        <v>224.2</v>
      </c>
      <c r="TY57" s="20">
        <v>37.2545</v>
      </c>
      <c r="TZ57" s="20">
        <v>44.110999999999997</v>
      </c>
      <c r="UA57" s="20"/>
      <c r="UB57" s="20">
        <v>166.55</v>
      </c>
      <c r="UC57" s="20">
        <v>65.494500000000002</v>
      </c>
      <c r="UD57" s="20">
        <v>67.857500000000002</v>
      </c>
      <c r="UE57" s="20"/>
      <c r="UF57" s="20">
        <v>350.55</v>
      </c>
      <c r="UG57" s="20">
        <v>0</v>
      </c>
      <c r="UH57" s="20">
        <v>264.16000000000003</v>
      </c>
      <c r="UI57" s="20"/>
      <c r="UJ57" s="20">
        <v>501.67383999999998</v>
      </c>
      <c r="UK57" s="20">
        <v>473.83431999999999</v>
      </c>
      <c r="UL57" s="20">
        <v>466.47239999999999</v>
      </c>
      <c r="UM57" s="20"/>
      <c r="UN57" s="20">
        <v>185.16077999999999</v>
      </c>
      <c r="UO57" s="20">
        <v>168</v>
      </c>
      <c r="UP57" s="20">
        <v>168</v>
      </c>
      <c r="UQ57" s="20"/>
      <c r="UR57" s="20">
        <v>203.9</v>
      </c>
      <c r="US57" s="20">
        <v>196.8</v>
      </c>
      <c r="UT57" s="20">
        <v>196.8</v>
      </c>
      <c r="UU57" s="20"/>
      <c r="UV57" s="20">
        <v>489.6</v>
      </c>
      <c r="UW57" s="20">
        <v>444.51411999999999</v>
      </c>
      <c r="UX57" s="20">
        <v>466.47239999999999</v>
      </c>
      <c r="UY57" s="20"/>
      <c r="UZ57" s="20">
        <v>489.6</v>
      </c>
      <c r="VA57" s="20">
        <v>444.51411999999999</v>
      </c>
      <c r="VB57" s="20">
        <v>466.47239999999999</v>
      </c>
      <c r="VC57" s="20"/>
      <c r="VD57" s="20">
        <v>482.4</v>
      </c>
      <c r="VE57" s="20">
        <v>444.51411999999999</v>
      </c>
      <c r="VF57" s="20">
        <v>466.47239999999999</v>
      </c>
      <c r="VG57" s="20"/>
      <c r="VH57" s="20">
        <v>58.2</v>
      </c>
      <c r="VI57" s="20">
        <v>80.935000000000002</v>
      </c>
      <c r="VJ57" s="20">
        <v>80.323999999999998</v>
      </c>
      <c r="VK57" s="20"/>
      <c r="VL57" s="20">
        <v>2215.85</v>
      </c>
      <c r="VM57" s="20">
        <v>0</v>
      </c>
      <c r="VN57" s="20">
        <v>2386.7514999999999</v>
      </c>
      <c r="VO57" s="20"/>
      <c r="VP57" s="20">
        <v>125.35</v>
      </c>
      <c r="VQ57" s="20">
        <v>0</v>
      </c>
      <c r="VR57" s="20">
        <v>116.092</v>
      </c>
      <c r="VS57" s="20"/>
      <c r="VT57" s="20">
        <v>1181.6500000000001</v>
      </c>
      <c r="VU57" s="20">
        <v>0</v>
      </c>
      <c r="VV57" s="20">
        <v>1247.922</v>
      </c>
      <c r="VW57" s="20"/>
      <c r="VX57" s="20">
        <v>15.343</v>
      </c>
      <c r="VY57" s="20">
        <v>14.4</v>
      </c>
      <c r="VZ57" s="20">
        <v>14.4</v>
      </c>
      <c r="WA57" s="20"/>
      <c r="WB57" s="20">
        <v>1414.4875</v>
      </c>
      <c r="WC57" s="20">
        <v>1501.3734999999999</v>
      </c>
      <c r="WD57" s="20">
        <v>1567.9435000000001</v>
      </c>
      <c r="WE57" s="20"/>
      <c r="WF57" s="20">
        <v>1567.6489999999999</v>
      </c>
      <c r="WG57" s="20">
        <v>1460.5764999999999</v>
      </c>
      <c r="WH57" s="20">
        <v>1462.2784999999999</v>
      </c>
      <c r="WI57" s="20"/>
      <c r="WJ57" s="20">
        <v>875.5</v>
      </c>
      <c r="WK57" s="20">
        <v>0</v>
      </c>
      <c r="WL57" s="20">
        <v>971.73500000000001</v>
      </c>
      <c r="WM57" s="20"/>
      <c r="WN57" s="20">
        <v>103.05</v>
      </c>
      <c r="WO57" s="20">
        <v>100.8</v>
      </c>
      <c r="WP57" s="20">
        <v>100.8</v>
      </c>
      <c r="WQ57" s="20"/>
      <c r="WR57" s="20">
        <v>17.600000000000001</v>
      </c>
      <c r="WS57" s="20">
        <v>0</v>
      </c>
      <c r="WT57" s="20">
        <v>19.2</v>
      </c>
      <c r="WU57" s="20"/>
      <c r="WV57" s="20">
        <v>31.3</v>
      </c>
      <c r="WW57" s="20">
        <v>28.8</v>
      </c>
      <c r="WX57" s="20">
        <v>28.8</v>
      </c>
      <c r="WY57" s="20"/>
      <c r="WZ57" s="20">
        <v>26.6</v>
      </c>
      <c r="XA57" s="20">
        <v>33.6</v>
      </c>
      <c r="XB57" s="20">
        <v>33.6</v>
      </c>
      <c r="XC57" s="20"/>
      <c r="XD57" s="20">
        <v>111.25</v>
      </c>
      <c r="XE57" s="20">
        <v>0</v>
      </c>
      <c r="XF57" s="20">
        <v>92.36</v>
      </c>
      <c r="XG57" s="20"/>
      <c r="XH57" s="20">
        <v>196.45</v>
      </c>
      <c r="XI57" s="20">
        <v>197.76</v>
      </c>
      <c r="XJ57" s="20">
        <v>172.8</v>
      </c>
      <c r="XK57" s="20"/>
      <c r="XL57" s="20">
        <v>479.9</v>
      </c>
      <c r="XM57" s="20">
        <v>460.09045500000002</v>
      </c>
      <c r="XN57" s="20">
        <v>443.14872000000003</v>
      </c>
      <c r="XO57" s="20"/>
      <c r="XP57" s="20">
        <v>224.35</v>
      </c>
      <c r="XQ57" s="20">
        <v>259.2</v>
      </c>
      <c r="XR57" s="20">
        <v>259.2</v>
      </c>
      <c r="XS57" s="20"/>
      <c r="XT57" s="20">
        <v>561.04999999999995</v>
      </c>
      <c r="XU57" s="20">
        <v>474.75</v>
      </c>
      <c r="XV57" s="20">
        <v>648</v>
      </c>
      <c r="XW57" s="20"/>
      <c r="XX57" s="20">
        <v>366.75</v>
      </c>
      <c r="XY57" s="20">
        <v>474.75</v>
      </c>
      <c r="XZ57" s="20">
        <v>648</v>
      </c>
      <c r="YA57" s="20"/>
      <c r="YB57" s="20">
        <v>345</v>
      </c>
      <c r="YC57" s="20">
        <v>336</v>
      </c>
      <c r="YD57" s="20">
        <v>336</v>
      </c>
      <c r="YE57" s="20"/>
      <c r="YF57" s="20">
        <v>433.15</v>
      </c>
      <c r="YG57" s="20">
        <v>422.88</v>
      </c>
      <c r="YH57" s="20">
        <v>456</v>
      </c>
      <c r="YI57" s="20"/>
      <c r="YJ57" s="20">
        <v>185.715</v>
      </c>
      <c r="YK57" s="20">
        <v>199.2</v>
      </c>
      <c r="YL57" s="20">
        <v>199.2</v>
      </c>
      <c r="YM57" s="20"/>
      <c r="YN57" s="20">
        <v>267.36</v>
      </c>
      <c r="YO57" s="20">
        <v>264</v>
      </c>
      <c r="YP57" s="20">
        <v>264</v>
      </c>
      <c r="YQ57" s="20"/>
      <c r="YR57" s="20">
        <v>430.52499999999998</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2768</v>
      </c>
      <c r="C6" s="1"/>
      <c r="D6" s="1"/>
      <c r="E6" s="1"/>
    </row>
    <row r="7" spans="1:7" ht="33" customHeight="1" x14ac:dyDescent="0.3">
      <c r="A7" s="1"/>
      <c r="B7" s="3" t="s">
        <v>2769</v>
      </c>
      <c r="C7" s="3" t="s">
        <v>2770</v>
      </c>
      <c r="D7" s="3" t="s">
        <v>2771</v>
      </c>
      <c r="E7" s="3" t="s">
        <v>959</v>
      </c>
    </row>
    <row r="8" spans="1:7" x14ac:dyDescent="0.3">
      <c r="A8" s="1"/>
      <c r="B8" s="147" t="s">
        <v>2772</v>
      </c>
      <c r="C8" s="53">
        <v>6399044.0986299999</v>
      </c>
      <c r="D8" s="53">
        <v>7728400.4323535999</v>
      </c>
      <c r="E8" s="178">
        <v>-0.17200924633233053</v>
      </c>
    </row>
    <row r="9" spans="1:7" x14ac:dyDescent="0.3">
      <c r="A9" s="1"/>
      <c r="B9" s="147" t="s">
        <v>2773</v>
      </c>
      <c r="C9" s="53">
        <v>6283657.6076100003</v>
      </c>
      <c r="D9" s="53">
        <v>7615764.1459728004</v>
      </c>
      <c r="E9" s="178">
        <v>-0.17491436352676643</v>
      </c>
    </row>
    <row r="10" spans="1:7" x14ac:dyDescent="0.3">
      <c r="A10" s="1"/>
      <c r="B10" s="147" t="s">
        <v>2774</v>
      </c>
      <c r="C10" s="53">
        <v>6143293.3652799996</v>
      </c>
      <c r="D10" s="53">
        <v>5618259.2415300002</v>
      </c>
      <c r="E10" s="178">
        <v>9.3451387908369168E-2</v>
      </c>
    </row>
    <row r="11" spans="1:7" x14ac:dyDescent="0.3">
      <c r="A11" s="1"/>
      <c r="B11" s="147" t="s">
        <v>2775</v>
      </c>
      <c r="C11" s="53">
        <v>7127734.0662599998</v>
      </c>
      <c r="D11" s="53">
        <v>6443808.5811035996</v>
      </c>
      <c r="E11" s="178">
        <v>0.10613684074384273</v>
      </c>
    </row>
    <row r="12" spans="1:7" x14ac:dyDescent="0.3">
      <c r="A12" s="1"/>
      <c r="B12" s="147" t="s">
        <v>2776</v>
      </c>
      <c r="C12" s="53">
        <v>7619148.9815499997</v>
      </c>
      <c r="D12" s="53">
        <v>7712465.1507503996</v>
      </c>
      <c r="E12" s="178">
        <v>-1.2099395896955285E-2</v>
      </c>
    </row>
    <row r="13" spans="1:7" x14ac:dyDescent="0.3">
      <c r="A13" s="1"/>
      <c r="B13" s="147" t="s">
        <v>2777</v>
      </c>
      <c r="C13" s="53">
        <v>6204443.1845399998</v>
      </c>
      <c r="D13" s="53">
        <v>7076918.7108576</v>
      </c>
      <c r="E13" s="178">
        <v>-0.12328466130026682</v>
      </c>
    </row>
    <row r="14" spans="1:7" x14ac:dyDescent="0.3">
      <c r="A14" s="1"/>
      <c r="B14" s="147" t="s">
        <v>2778</v>
      </c>
      <c r="C14" s="53">
        <v>4459187.6553400001</v>
      </c>
      <c r="D14" s="53">
        <v>4572701.9764272003</v>
      </c>
      <c r="E14" s="178">
        <v>-2.4824342734859887E-2</v>
      </c>
    </row>
    <row r="15" spans="1:7" x14ac:dyDescent="0.3">
      <c r="A15" s="1"/>
      <c r="B15" s="147" t="s">
        <v>2779</v>
      </c>
      <c r="C15" s="53">
        <v>4820030.7198000001</v>
      </c>
      <c r="D15" s="53">
        <v>5073839.0819424</v>
      </c>
      <c r="E15" s="178">
        <v>-5.0022942794085513E-2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2780</v>
      </c>
      <c r="C5" s="1"/>
      <c r="D5" s="1"/>
      <c r="E5" s="1"/>
      <c r="F5" s="1"/>
      <c r="G5" s="1"/>
      <c r="H5" s="1"/>
      <c r="I5" s="1"/>
      <c r="J5" s="1"/>
      <c r="K5" s="1"/>
      <c r="L5" s="1"/>
      <c r="M5" s="1"/>
      <c r="N5" s="1"/>
      <c r="O5" s="1"/>
      <c r="P5" s="1"/>
    </row>
    <row r="6" spans="1:16" ht="27.6" x14ac:dyDescent="0.3">
      <c r="A6" s="1"/>
      <c r="B6" s="3" t="s">
        <v>156</v>
      </c>
      <c r="C6" s="3" t="s">
        <v>1182</v>
      </c>
      <c r="D6" s="3" t="s">
        <v>1183</v>
      </c>
      <c r="E6" s="3" t="s">
        <v>1184</v>
      </c>
      <c r="F6" s="3" t="s">
        <v>159</v>
      </c>
      <c r="G6" s="3" t="s">
        <v>160</v>
      </c>
      <c r="H6" s="3" t="s">
        <v>1185</v>
      </c>
      <c r="I6" s="3" t="s">
        <v>1186</v>
      </c>
      <c r="J6" s="3" t="s">
        <v>1187</v>
      </c>
      <c r="K6" s="3" t="s">
        <v>1188</v>
      </c>
      <c r="L6" s="3" t="s">
        <v>1189</v>
      </c>
      <c r="M6" s="3" t="s">
        <v>1190</v>
      </c>
      <c r="N6" s="3" t="s">
        <v>1191</v>
      </c>
      <c r="O6" s="3" t="s">
        <v>1192</v>
      </c>
      <c r="P6" s="3" t="s">
        <v>1193</v>
      </c>
    </row>
    <row r="7" spans="1:16" x14ac:dyDescent="0.3">
      <c r="A7" s="1"/>
      <c r="B7" s="6" t="s">
        <v>579</v>
      </c>
      <c r="C7" s="6" t="s">
        <v>981</v>
      </c>
      <c r="D7" s="86" t="s">
        <v>64</v>
      </c>
      <c r="E7" s="6" t="s">
        <v>1194</v>
      </c>
      <c r="F7" s="86" t="s">
        <v>1195</v>
      </c>
      <c r="G7" s="86" t="s">
        <v>19</v>
      </c>
      <c r="H7" s="86" t="s">
        <v>911</v>
      </c>
      <c r="I7" s="86" t="s">
        <v>911</v>
      </c>
      <c r="J7" s="179" t="s">
        <v>1196</v>
      </c>
      <c r="K7" s="86" t="s">
        <v>911</v>
      </c>
      <c r="L7" s="86" t="s">
        <v>911</v>
      </c>
      <c r="M7" s="86" t="s">
        <v>911</v>
      </c>
      <c r="N7" s="86" t="s">
        <v>911</v>
      </c>
      <c r="O7" s="6" t="s">
        <v>1197</v>
      </c>
      <c r="P7" s="6"/>
    </row>
    <row r="8" spans="1:16" x14ac:dyDescent="0.3">
      <c r="A8" s="1"/>
      <c r="B8" s="6" t="s">
        <v>580</v>
      </c>
      <c r="C8" s="6" t="s">
        <v>1065</v>
      </c>
      <c r="D8" s="86" t="s">
        <v>64</v>
      </c>
      <c r="E8" s="6" t="s">
        <v>1198</v>
      </c>
      <c r="F8" s="86" t="s">
        <v>1195</v>
      </c>
      <c r="G8" s="86" t="s">
        <v>19</v>
      </c>
      <c r="H8" s="86" t="s">
        <v>911</v>
      </c>
      <c r="I8" s="86" t="s">
        <v>911</v>
      </c>
      <c r="J8" s="179" t="s">
        <v>1196</v>
      </c>
      <c r="K8" s="86" t="s">
        <v>911</v>
      </c>
      <c r="L8" s="86" t="s">
        <v>911</v>
      </c>
      <c r="M8" s="86" t="s">
        <v>911</v>
      </c>
      <c r="N8" s="86" t="s">
        <v>911</v>
      </c>
      <c r="O8" s="6" t="s">
        <v>1197</v>
      </c>
      <c r="P8" s="6"/>
    </row>
    <row r="9" spans="1:16" x14ac:dyDescent="0.3">
      <c r="A9" s="1"/>
      <c r="B9" s="6" t="s">
        <v>581</v>
      </c>
      <c r="C9" s="6" t="s">
        <v>1066</v>
      </c>
      <c r="D9" s="86" t="s">
        <v>64</v>
      </c>
      <c r="E9" s="6" t="s">
        <v>1199</v>
      </c>
      <c r="F9" s="86" t="s">
        <v>1195</v>
      </c>
      <c r="G9" s="86" t="s">
        <v>19</v>
      </c>
      <c r="H9" s="86" t="s">
        <v>911</v>
      </c>
      <c r="I9" s="86" t="s">
        <v>911</v>
      </c>
      <c r="J9" s="179" t="s">
        <v>1196</v>
      </c>
      <c r="K9" s="86" t="s">
        <v>911</v>
      </c>
      <c r="L9" s="86" t="s">
        <v>911</v>
      </c>
      <c r="M9" s="86" t="s">
        <v>911</v>
      </c>
      <c r="N9" s="86" t="s">
        <v>911</v>
      </c>
      <c r="O9" s="6" t="s">
        <v>1197</v>
      </c>
      <c r="P9" s="6"/>
    </row>
    <row r="10" spans="1:16" ht="26.4" x14ac:dyDescent="0.3">
      <c r="A10" s="1"/>
      <c r="B10" s="6" t="s">
        <v>582</v>
      </c>
      <c r="C10" s="6" t="s">
        <v>984</v>
      </c>
      <c r="D10" s="86" t="s">
        <v>64</v>
      </c>
      <c r="E10" s="6" t="s">
        <v>1200</v>
      </c>
      <c r="F10" s="86" t="s">
        <v>1195</v>
      </c>
      <c r="G10" s="86" t="s">
        <v>19</v>
      </c>
      <c r="H10" s="86" t="s">
        <v>911</v>
      </c>
      <c r="I10" s="86" t="s">
        <v>911</v>
      </c>
      <c r="J10" s="179" t="s">
        <v>1196</v>
      </c>
      <c r="K10" s="86" t="s">
        <v>911</v>
      </c>
      <c r="L10" s="86" t="s">
        <v>911</v>
      </c>
      <c r="M10" s="86" t="s">
        <v>911</v>
      </c>
      <c r="N10" s="86" t="s">
        <v>911</v>
      </c>
      <c r="O10" s="6" t="s">
        <v>1197</v>
      </c>
      <c r="P10" s="6"/>
    </row>
    <row r="11" spans="1:16" x14ac:dyDescent="0.3">
      <c r="A11" s="1"/>
      <c r="B11" s="6" t="s">
        <v>577</v>
      </c>
      <c r="C11" s="6" t="s">
        <v>987</v>
      </c>
      <c r="D11" s="86" t="s">
        <v>64</v>
      </c>
      <c r="E11" s="6" t="s">
        <v>1201</v>
      </c>
      <c r="F11" s="86" t="s">
        <v>1195</v>
      </c>
      <c r="G11" s="86" t="s">
        <v>1202</v>
      </c>
      <c r="H11" s="86" t="s">
        <v>911</v>
      </c>
      <c r="I11" s="86" t="s">
        <v>911</v>
      </c>
      <c r="J11" s="179" t="s">
        <v>1196</v>
      </c>
      <c r="K11" s="86" t="s">
        <v>911</v>
      </c>
      <c r="L11" s="86" t="s">
        <v>911</v>
      </c>
      <c r="M11" s="86" t="s">
        <v>911</v>
      </c>
      <c r="N11" s="86" t="s">
        <v>911</v>
      </c>
      <c r="O11" s="6" t="s">
        <v>1197</v>
      </c>
      <c r="P11" s="6"/>
    </row>
    <row r="12" spans="1:16" x14ac:dyDescent="0.3">
      <c r="A12" s="1"/>
      <c r="B12" s="6" t="s">
        <v>577</v>
      </c>
      <c r="C12" s="6" t="s">
        <v>987</v>
      </c>
      <c r="D12" s="86" t="s">
        <v>1203</v>
      </c>
      <c r="E12" s="6" t="s">
        <v>1204</v>
      </c>
      <c r="F12" s="86" t="s">
        <v>1202</v>
      </c>
      <c r="G12" s="86" t="s">
        <v>1205</v>
      </c>
      <c r="H12" s="86" t="s">
        <v>911</v>
      </c>
      <c r="I12" s="86" t="s">
        <v>911</v>
      </c>
      <c r="J12" s="179" t="s">
        <v>1196</v>
      </c>
      <c r="K12" s="86" t="s">
        <v>911</v>
      </c>
      <c r="L12" s="86" t="s">
        <v>911</v>
      </c>
      <c r="M12" s="86" t="s">
        <v>911</v>
      </c>
      <c r="N12" s="86" t="s">
        <v>911</v>
      </c>
      <c r="O12" s="6" t="s">
        <v>1197</v>
      </c>
      <c r="P12" s="6"/>
    </row>
    <row r="13" spans="1:16" x14ac:dyDescent="0.3">
      <c r="A13" s="1"/>
      <c r="B13" s="6" t="s">
        <v>577</v>
      </c>
      <c r="C13" s="6" t="s">
        <v>987</v>
      </c>
      <c r="D13" s="86" t="s">
        <v>64</v>
      </c>
      <c r="E13" s="6" t="s">
        <v>1201</v>
      </c>
      <c r="F13" s="86" t="s">
        <v>1205</v>
      </c>
      <c r="G13" s="86" t="s">
        <v>1206</v>
      </c>
      <c r="H13" s="86" t="s">
        <v>911</v>
      </c>
      <c r="I13" s="86" t="s">
        <v>911</v>
      </c>
      <c r="J13" s="179" t="s">
        <v>1196</v>
      </c>
      <c r="K13" s="86" t="s">
        <v>911</v>
      </c>
      <c r="L13" s="86" t="s">
        <v>911</v>
      </c>
      <c r="M13" s="86" t="s">
        <v>911</v>
      </c>
      <c r="N13" s="86" t="s">
        <v>911</v>
      </c>
      <c r="O13" s="6" t="s">
        <v>1197</v>
      </c>
      <c r="P13" s="6"/>
    </row>
    <row r="14" spans="1:16" x14ac:dyDescent="0.3">
      <c r="A14" s="1"/>
      <c r="B14" s="6" t="s">
        <v>577</v>
      </c>
      <c r="C14" s="6" t="s">
        <v>987</v>
      </c>
      <c r="D14" s="86" t="s">
        <v>1203</v>
      </c>
      <c r="E14" s="6" t="s">
        <v>1204</v>
      </c>
      <c r="F14" s="86" t="s">
        <v>1206</v>
      </c>
      <c r="G14" s="86" t="s">
        <v>1207</v>
      </c>
      <c r="H14" s="86" t="s">
        <v>911</v>
      </c>
      <c r="I14" s="86" t="s">
        <v>911</v>
      </c>
      <c r="J14" s="179" t="s">
        <v>1196</v>
      </c>
      <c r="K14" s="86" t="s">
        <v>911</v>
      </c>
      <c r="L14" s="86" t="s">
        <v>911</v>
      </c>
      <c r="M14" s="86" t="s">
        <v>911</v>
      </c>
      <c r="N14" s="86" t="s">
        <v>911</v>
      </c>
      <c r="O14" s="6" t="s">
        <v>1197</v>
      </c>
      <c r="P14" s="6"/>
    </row>
    <row r="15" spans="1:16" x14ac:dyDescent="0.3">
      <c r="A15" s="1"/>
      <c r="B15" s="6" t="s">
        <v>577</v>
      </c>
      <c r="C15" s="6" t="s">
        <v>987</v>
      </c>
      <c r="D15" s="86" t="s">
        <v>64</v>
      </c>
      <c r="E15" s="6" t="s">
        <v>1201</v>
      </c>
      <c r="F15" s="86" t="s">
        <v>1207</v>
      </c>
      <c r="G15" s="86" t="s">
        <v>19</v>
      </c>
      <c r="H15" s="86" t="s">
        <v>911</v>
      </c>
      <c r="I15" s="86" t="s">
        <v>911</v>
      </c>
      <c r="J15" s="179" t="s">
        <v>1196</v>
      </c>
      <c r="K15" s="86" t="s">
        <v>911</v>
      </c>
      <c r="L15" s="86" t="s">
        <v>911</v>
      </c>
      <c r="M15" s="86" t="s">
        <v>911</v>
      </c>
      <c r="N15" s="86" t="s">
        <v>911</v>
      </c>
      <c r="O15" s="6" t="s">
        <v>1197</v>
      </c>
      <c r="P15" s="6"/>
    </row>
    <row r="16" spans="1:16" x14ac:dyDescent="0.3">
      <c r="A16" s="1"/>
      <c r="B16" s="6" t="s">
        <v>583</v>
      </c>
      <c r="C16" s="6" t="s">
        <v>988</v>
      </c>
      <c r="D16" s="86" t="s">
        <v>64</v>
      </c>
      <c r="E16" s="6" t="s">
        <v>1208</v>
      </c>
      <c r="F16" s="86" t="s">
        <v>1195</v>
      </c>
      <c r="G16" s="86" t="s">
        <v>19</v>
      </c>
      <c r="H16" s="86" t="s">
        <v>911</v>
      </c>
      <c r="I16" s="86" t="s">
        <v>911</v>
      </c>
      <c r="J16" s="179" t="s">
        <v>1196</v>
      </c>
      <c r="K16" s="86" t="s">
        <v>911</v>
      </c>
      <c r="L16" s="86" t="s">
        <v>911</v>
      </c>
      <c r="M16" s="86" t="s">
        <v>911</v>
      </c>
      <c r="N16" s="86" t="s">
        <v>911</v>
      </c>
      <c r="O16" s="6" t="s">
        <v>1197</v>
      </c>
      <c r="P16" s="6"/>
    </row>
    <row r="17" spans="1:16" x14ac:dyDescent="0.3">
      <c r="A17" s="1"/>
      <c r="B17" s="6" t="s">
        <v>216</v>
      </c>
      <c r="C17" s="6" t="s">
        <v>1076</v>
      </c>
      <c r="D17" s="86" t="s">
        <v>64</v>
      </c>
      <c r="E17" s="6" t="s">
        <v>1209</v>
      </c>
      <c r="F17" s="86" t="s">
        <v>1210</v>
      </c>
      <c r="G17" s="86" t="s">
        <v>1211</v>
      </c>
      <c r="H17" s="86" t="s">
        <v>1212</v>
      </c>
      <c r="I17" s="86" t="s">
        <v>911</v>
      </c>
      <c r="J17" s="180" t="s">
        <v>1213</v>
      </c>
      <c r="K17" s="86" t="s">
        <v>911</v>
      </c>
      <c r="L17" s="86" t="s">
        <v>911</v>
      </c>
      <c r="M17" s="86" t="s">
        <v>911</v>
      </c>
      <c r="N17" s="86" t="s">
        <v>1214</v>
      </c>
      <c r="O17" s="6" t="s">
        <v>1197</v>
      </c>
      <c r="P17" s="6"/>
    </row>
    <row r="18" spans="1:16" x14ac:dyDescent="0.3">
      <c r="A18" s="1"/>
      <c r="B18" s="6" t="s">
        <v>216</v>
      </c>
      <c r="C18" s="6" t="s">
        <v>1076</v>
      </c>
      <c r="D18" s="86" t="s">
        <v>64</v>
      </c>
      <c r="E18" s="6" t="s">
        <v>1209</v>
      </c>
      <c r="F18" s="86" t="s">
        <v>1211</v>
      </c>
      <c r="G18" s="86" t="s">
        <v>1215</v>
      </c>
      <c r="H18" s="86" t="s">
        <v>911</v>
      </c>
      <c r="I18" s="86" t="s">
        <v>1216</v>
      </c>
      <c r="J18" s="180" t="s">
        <v>1213</v>
      </c>
      <c r="K18" s="86" t="s">
        <v>911</v>
      </c>
      <c r="L18" s="86" t="s">
        <v>911</v>
      </c>
      <c r="M18" s="86" t="s">
        <v>911</v>
      </c>
      <c r="N18" s="86" t="s">
        <v>911</v>
      </c>
      <c r="O18" s="6" t="s">
        <v>1197</v>
      </c>
      <c r="P18" s="6"/>
    </row>
    <row r="19" spans="1:16" x14ac:dyDescent="0.3">
      <c r="A19" s="1"/>
      <c r="B19" s="6" t="s">
        <v>66</v>
      </c>
      <c r="C19" s="6" t="s">
        <v>1081</v>
      </c>
      <c r="D19" s="86" t="s">
        <v>64</v>
      </c>
      <c r="E19" s="6" t="s">
        <v>1217</v>
      </c>
      <c r="F19" s="86" t="s">
        <v>1195</v>
      </c>
      <c r="G19" s="86" t="s">
        <v>19</v>
      </c>
      <c r="H19" s="86" t="s">
        <v>911</v>
      </c>
      <c r="I19" s="86" t="s">
        <v>911</v>
      </c>
      <c r="J19" s="180" t="s">
        <v>1213</v>
      </c>
      <c r="K19" s="86" t="s">
        <v>911</v>
      </c>
      <c r="L19" s="86" t="s">
        <v>911</v>
      </c>
      <c r="M19" s="86" t="s">
        <v>911</v>
      </c>
      <c r="N19" s="86" t="s">
        <v>911</v>
      </c>
      <c r="O19" s="6" t="s">
        <v>1197</v>
      </c>
      <c r="P19" s="6"/>
    </row>
    <row r="20" spans="1:16" x14ac:dyDescent="0.3">
      <c r="A20" s="1"/>
      <c r="B20" s="6" t="s">
        <v>73</v>
      </c>
      <c r="C20" s="6" t="s">
        <v>78</v>
      </c>
      <c r="D20" s="86" t="s">
        <v>64</v>
      </c>
      <c r="E20" s="6" t="s">
        <v>1218</v>
      </c>
      <c r="F20" s="86" t="s">
        <v>1195</v>
      </c>
      <c r="G20" s="86" t="s">
        <v>19</v>
      </c>
      <c r="H20" s="86" t="s">
        <v>911</v>
      </c>
      <c r="I20" s="86" t="s">
        <v>911</v>
      </c>
      <c r="J20" s="180" t="s">
        <v>1213</v>
      </c>
      <c r="K20" s="86" t="s">
        <v>911</v>
      </c>
      <c r="L20" s="86" t="s">
        <v>911</v>
      </c>
      <c r="M20" s="86" t="s">
        <v>911</v>
      </c>
      <c r="N20" s="86" t="s">
        <v>911</v>
      </c>
      <c r="O20" s="6" t="s">
        <v>1197</v>
      </c>
      <c r="P20" s="6"/>
    </row>
    <row r="21" spans="1:16" x14ac:dyDescent="0.3">
      <c r="A21" s="1"/>
      <c r="B21" s="6" t="s">
        <v>73</v>
      </c>
      <c r="C21" s="6" t="s">
        <v>81</v>
      </c>
      <c r="D21" s="86" t="s">
        <v>64</v>
      </c>
      <c r="E21" s="6" t="s">
        <v>1219</v>
      </c>
      <c r="F21" s="86" t="s">
        <v>1195</v>
      </c>
      <c r="G21" s="86" t="s">
        <v>1220</v>
      </c>
      <c r="H21" s="86" t="s">
        <v>911</v>
      </c>
      <c r="I21" s="86" t="s">
        <v>911</v>
      </c>
      <c r="J21" s="180" t="s">
        <v>1213</v>
      </c>
      <c r="K21" s="86" t="s">
        <v>911</v>
      </c>
      <c r="L21" s="86" t="s">
        <v>911</v>
      </c>
      <c r="M21" s="86" t="s">
        <v>911</v>
      </c>
      <c r="N21" s="86" t="s">
        <v>911</v>
      </c>
      <c r="O21" s="6" t="s">
        <v>1197</v>
      </c>
      <c r="P21" s="6"/>
    </row>
    <row r="22" spans="1:16" x14ac:dyDescent="0.3">
      <c r="A22" s="1"/>
      <c r="B22" s="6" t="s">
        <v>73</v>
      </c>
      <c r="C22" s="6" t="s">
        <v>81</v>
      </c>
      <c r="D22" s="86" t="s">
        <v>64</v>
      </c>
      <c r="E22" s="6" t="s">
        <v>1219</v>
      </c>
      <c r="F22" s="86" t="s">
        <v>1220</v>
      </c>
      <c r="G22" s="86" t="s">
        <v>1221</v>
      </c>
      <c r="H22" s="86" t="s">
        <v>911</v>
      </c>
      <c r="I22" s="86" t="s">
        <v>911</v>
      </c>
      <c r="J22" s="181" t="s">
        <v>1222</v>
      </c>
      <c r="K22" s="86" t="s">
        <v>911</v>
      </c>
      <c r="L22" s="86" t="s">
        <v>911</v>
      </c>
      <c r="M22" s="86" t="s">
        <v>911</v>
      </c>
      <c r="N22" s="86" t="s">
        <v>911</v>
      </c>
      <c r="O22" s="6" t="s">
        <v>1197</v>
      </c>
      <c r="P22" s="6"/>
    </row>
    <row r="23" spans="1:16" x14ac:dyDescent="0.3">
      <c r="A23" s="1"/>
      <c r="B23" s="6" t="s">
        <v>73</v>
      </c>
      <c r="C23" s="6" t="s">
        <v>81</v>
      </c>
      <c r="D23" s="86" t="s">
        <v>64</v>
      </c>
      <c r="E23" s="6" t="s">
        <v>1219</v>
      </c>
      <c r="F23" s="86" t="s">
        <v>1221</v>
      </c>
      <c r="G23" s="86" t="s">
        <v>19</v>
      </c>
      <c r="H23" s="86" t="s">
        <v>911</v>
      </c>
      <c r="I23" s="86" t="s">
        <v>911</v>
      </c>
      <c r="J23" s="180" t="s">
        <v>1213</v>
      </c>
      <c r="K23" s="86" t="s">
        <v>911</v>
      </c>
      <c r="L23" s="86" t="s">
        <v>911</v>
      </c>
      <c r="M23" s="86" t="s">
        <v>911</v>
      </c>
      <c r="N23" s="86" t="s">
        <v>911</v>
      </c>
      <c r="O23" s="6" t="s">
        <v>1197</v>
      </c>
      <c r="P23" s="6"/>
    </row>
    <row r="24" spans="1:16" x14ac:dyDescent="0.3">
      <c r="A24" s="1"/>
      <c r="B24" s="6" t="s">
        <v>82</v>
      </c>
      <c r="C24" s="6" t="s">
        <v>83</v>
      </c>
      <c r="D24" s="86" t="s">
        <v>64</v>
      </c>
      <c r="E24" s="6" t="s">
        <v>1223</v>
      </c>
      <c r="F24" s="86" t="s">
        <v>1195</v>
      </c>
      <c r="G24" s="86" t="s">
        <v>19</v>
      </c>
      <c r="H24" s="86" t="s">
        <v>911</v>
      </c>
      <c r="I24" s="86" t="s">
        <v>911</v>
      </c>
      <c r="J24" s="180" t="s">
        <v>1213</v>
      </c>
      <c r="K24" s="86" t="s">
        <v>911</v>
      </c>
      <c r="L24" s="86" t="s">
        <v>911</v>
      </c>
      <c r="M24" s="86" t="s">
        <v>911</v>
      </c>
      <c r="N24" s="86" t="s">
        <v>911</v>
      </c>
      <c r="O24" s="6" t="s">
        <v>1197</v>
      </c>
      <c r="P24" s="6"/>
    </row>
    <row r="25" spans="1:16" ht="26.4" x14ac:dyDescent="0.3">
      <c r="A25" s="1"/>
      <c r="B25" s="6" t="s">
        <v>578</v>
      </c>
      <c r="C25" s="6" t="s">
        <v>1108</v>
      </c>
      <c r="D25" s="86" t="s">
        <v>1109</v>
      </c>
      <c r="E25" s="6" t="s">
        <v>1224</v>
      </c>
      <c r="F25" s="86" t="s">
        <v>1195</v>
      </c>
      <c r="G25" s="86" t="s">
        <v>1225</v>
      </c>
      <c r="H25" s="86" t="s">
        <v>911</v>
      </c>
      <c r="I25" s="86" t="s">
        <v>911</v>
      </c>
      <c r="J25" s="179" t="s">
        <v>1196</v>
      </c>
      <c r="K25" s="86" t="s">
        <v>911</v>
      </c>
      <c r="L25" s="86" t="s">
        <v>911</v>
      </c>
      <c r="M25" s="86" t="s">
        <v>911</v>
      </c>
      <c r="N25" s="86" t="s">
        <v>911</v>
      </c>
      <c r="O25" s="6" t="s">
        <v>1197</v>
      </c>
      <c r="P25" s="6"/>
    </row>
    <row r="26" spans="1:16" ht="26.4" x14ac:dyDescent="0.3">
      <c r="A26" s="1"/>
      <c r="B26" s="6" t="s">
        <v>578</v>
      </c>
      <c r="C26" s="6" t="s">
        <v>1108</v>
      </c>
      <c r="D26" s="86" t="s">
        <v>1110</v>
      </c>
      <c r="E26" s="6" t="s">
        <v>1226</v>
      </c>
      <c r="F26" s="86" t="s">
        <v>1227</v>
      </c>
      <c r="G26" s="86" t="s">
        <v>1228</v>
      </c>
      <c r="H26" s="86" t="s">
        <v>911</v>
      </c>
      <c r="I26" s="86" t="s">
        <v>911</v>
      </c>
      <c r="J26" s="179" t="s">
        <v>1196</v>
      </c>
      <c r="K26" s="86" t="s">
        <v>911</v>
      </c>
      <c r="L26" s="86" t="s">
        <v>911</v>
      </c>
      <c r="M26" s="86" t="s">
        <v>911</v>
      </c>
      <c r="N26" s="86" t="s">
        <v>911</v>
      </c>
      <c r="O26" s="6" t="s">
        <v>1197</v>
      </c>
      <c r="P26" s="6"/>
    </row>
    <row r="27" spans="1:16" ht="26.4" x14ac:dyDescent="0.3">
      <c r="A27" s="1"/>
      <c r="B27" s="6" t="s">
        <v>578</v>
      </c>
      <c r="C27" s="6" t="s">
        <v>1108</v>
      </c>
      <c r="D27" s="86" t="s">
        <v>1109</v>
      </c>
      <c r="E27" s="6" t="s">
        <v>1224</v>
      </c>
      <c r="F27" s="86" t="s">
        <v>1229</v>
      </c>
      <c r="G27" s="86" t="s">
        <v>19</v>
      </c>
      <c r="H27" s="86" t="s">
        <v>911</v>
      </c>
      <c r="I27" s="86" t="s">
        <v>911</v>
      </c>
      <c r="J27" s="179" t="s">
        <v>1196</v>
      </c>
      <c r="K27" s="86" t="s">
        <v>911</v>
      </c>
      <c r="L27" s="86" t="s">
        <v>911</v>
      </c>
      <c r="M27" s="86" t="s">
        <v>911</v>
      </c>
      <c r="N27" s="86" t="s">
        <v>911</v>
      </c>
      <c r="O27" s="6" t="s">
        <v>1197</v>
      </c>
      <c r="P27" s="6"/>
    </row>
    <row r="28" spans="1:16" ht="26.4" x14ac:dyDescent="0.3">
      <c r="A28" s="1"/>
      <c r="B28" s="6" t="s">
        <v>578</v>
      </c>
      <c r="C28" s="6" t="s">
        <v>1108</v>
      </c>
      <c r="D28" s="86" t="s">
        <v>1110</v>
      </c>
      <c r="E28" s="6" t="s">
        <v>1226</v>
      </c>
      <c r="F28" s="86" t="s">
        <v>1230</v>
      </c>
      <c r="G28" s="86" t="s">
        <v>19</v>
      </c>
      <c r="H28" s="86" t="s">
        <v>911</v>
      </c>
      <c r="I28" s="86" t="s">
        <v>911</v>
      </c>
      <c r="J28" s="179" t="s">
        <v>1196</v>
      </c>
      <c r="K28" s="86" t="s">
        <v>911</v>
      </c>
      <c r="L28" s="86" t="s">
        <v>911</v>
      </c>
      <c r="M28" s="86" t="s">
        <v>911</v>
      </c>
      <c r="N28" s="86" t="s">
        <v>911</v>
      </c>
      <c r="O28" s="6" t="s">
        <v>1197</v>
      </c>
      <c r="P28" s="6"/>
    </row>
    <row r="29" spans="1:16" x14ac:dyDescent="0.3">
      <c r="A29" s="1"/>
      <c r="B29" s="6" t="s">
        <v>85</v>
      </c>
      <c r="C29" s="6" t="s">
        <v>95</v>
      </c>
      <c r="D29" s="86" t="s">
        <v>1096</v>
      </c>
      <c r="E29" s="6" t="s">
        <v>1231</v>
      </c>
      <c r="F29" s="86" t="s">
        <v>1195</v>
      </c>
      <c r="G29" s="86" t="s">
        <v>1232</v>
      </c>
      <c r="H29" s="86" t="s">
        <v>911</v>
      </c>
      <c r="I29" s="86" t="s">
        <v>911</v>
      </c>
      <c r="J29" s="180" t="s">
        <v>1213</v>
      </c>
      <c r="K29" s="86" t="s">
        <v>911</v>
      </c>
      <c r="L29" s="86" t="s">
        <v>911</v>
      </c>
      <c r="M29" s="86" t="s">
        <v>911</v>
      </c>
      <c r="N29" s="86" t="s">
        <v>911</v>
      </c>
      <c r="O29" s="6" t="s">
        <v>1197</v>
      </c>
      <c r="P29" s="6"/>
    </row>
    <row r="30" spans="1:16" x14ac:dyDescent="0.3">
      <c r="A30" s="1"/>
      <c r="B30" s="6" t="s">
        <v>85</v>
      </c>
      <c r="C30" s="6" t="s">
        <v>95</v>
      </c>
      <c r="D30" s="86" t="s">
        <v>1096</v>
      </c>
      <c r="E30" s="6" t="s">
        <v>1231</v>
      </c>
      <c r="F30" s="86" t="s">
        <v>1232</v>
      </c>
      <c r="G30" s="86" t="s">
        <v>1233</v>
      </c>
      <c r="H30" s="86" t="s">
        <v>911</v>
      </c>
      <c r="I30" s="86" t="s">
        <v>1234</v>
      </c>
      <c r="J30" s="181" t="s">
        <v>1222</v>
      </c>
      <c r="K30" s="86" t="s">
        <v>911</v>
      </c>
      <c r="L30" s="86" t="s">
        <v>911</v>
      </c>
      <c r="M30" s="86" t="s">
        <v>911</v>
      </c>
      <c r="N30" s="86" t="s">
        <v>911</v>
      </c>
      <c r="O30" s="6" t="s">
        <v>1197</v>
      </c>
      <c r="P30" s="6"/>
    </row>
    <row r="31" spans="1:16" x14ac:dyDescent="0.3">
      <c r="A31" s="1"/>
      <c r="B31" s="6" t="s">
        <v>85</v>
      </c>
      <c r="C31" s="6" t="s">
        <v>95</v>
      </c>
      <c r="D31" s="86" t="s">
        <v>1096</v>
      </c>
      <c r="E31" s="6" t="s">
        <v>1231</v>
      </c>
      <c r="F31" s="86" t="s">
        <v>1235</v>
      </c>
      <c r="G31" s="86" t="s">
        <v>19</v>
      </c>
      <c r="H31" s="86" t="s">
        <v>1236</v>
      </c>
      <c r="I31" s="86" t="s">
        <v>911</v>
      </c>
      <c r="J31" s="180" t="s">
        <v>1213</v>
      </c>
      <c r="K31" s="86" t="s">
        <v>911</v>
      </c>
      <c r="L31" s="86" t="s">
        <v>911</v>
      </c>
      <c r="M31" s="86" t="s">
        <v>911</v>
      </c>
      <c r="N31" s="86" t="s">
        <v>911</v>
      </c>
      <c r="O31" s="6" t="s">
        <v>1197</v>
      </c>
      <c r="P31" s="6"/>
    </row>
    <row r="32" spans="1:16" x14ac:dyDescent="0.3">
      <c r="A32" s="1"/>
      <c r="B32" s="6" t="s">
        <v>85</v>
      </c>
      <c r="C32" s="6" t="s">
        <v>95</v>
      </c>
      <c r="D32" s="86" t="s">
        <v>1104</v>
      </c>
      <c r="E32" s="6" t="s">
        <v>1237</v>
      </c>
      <c r="F32" s="86" t="s">
        <v>1238</v>
      </c>
      <c r="G32" s="86" t="s">
        <v>1239</v>
      </c>
      <c r="H32" s="86" t="s">
        <v>1240</v>
      </c>
      <c r="I32" s="86" t="s">
        <v>911</v>
      </c>
      <c r="J32" s="180" t="s">
        <v>1213</v>
      </c>
      <c r="K32" s="86" t="s">
        <v>911</v>
      </c>
      <c r="L32" s="86" t="s">
        <v>911</v>
      </c>
      <c r="M32" s="86" t="s">
        <v>911</v>
      </c>
      <c r="N32" s="86" t="s">
        <v>911</v>
      </c>
      <c r="O32" s="6" t="s">
        <v>1197</v>
      </c>
      <c r="P32" s="6"/>
    </row>
    <row r="33" spans="1:16" x14ac:dyDescent="0.3">
      <c r="A33" s="1"/>
      <c r="B33" s="6" t="s">
        <v>85</v>
      </c>
      <c r="C33" s="6" t="s">
        <v>95</v>
      </c>
      <c r="D33" s="86" t="s">
        <v>1104</v>
      </c>
      <c r="E33" s="6" t="s">
        <v>1237</v>
      </c>
      <c r="F33" s="86" t="s">
        <v>1239</v>
      </c>
      <c r="G33" s="86" t="s">
        <v>19</v>
      </c>
      <c r="H33" s="86" t="s">
        <v>911</v>
      </c>
      <c r="I33" s="86" t="s">
        <v>1242</v>
      </c>
      <c r="J33" s="181" t="s">
        <v>1222</v>
      </c>
      <c r="K33" s="86" t="s">
        <v>911</v>
      </c>
      <c r="L33" s="86" t="s">
        <v>911</v>
      </c>
      <c r="M33" s="86" t="s">
        <v>911</v>
      </c>
      <c r="N33" s="86" t="s">
        <v>911</v>
      </c>
      <c r="O33" s="6" t="s">
        <v>1197</v>
      </c>
      <c r="P33" s="6"/>
    </row>
    <row r="34" spans="1:16" x14ac:dyDescent="0.3">
      <c r="A34" s="1"/>
      <c r="B34" s="6" t="s">
        <v>85</v>
      </c>
      <c r="C34" s="6" t="s">
        <v>98</v>
      </c>
      <c r="D34" s="86" t="s">
        <v>1103</v>
      </c>
      <c r="E34" s="6" t="s">
        <v>1243</v>
      </c>
      <c r="F34" s="86" t="s">
        <v>1195</v>
      </c>
      <c r="G34" s="86" t="s">
        <v>1244</v>
      </c>
      <c r="H34" s="86" t="s">
        <v>911</v>
      </c>
      <c r="I34" s="86" t="s">
        <v>1245</v>
      </c>
      <c r="J34" s="181" t="s">
        <v>1222</v>
      </c>
      <c r="K34" s="86" t="s">
        <v>911</v>
      </c>
      <c r="L34" s="86" t="s">
        <v>911</v>
      </c>
      <c r="M34" s="86" t="s">
        <v>911</v>
      </c>
      <c r="N34" s="86" t="s">
        <v>911</v>
      </c>
      <c r="O34" s="6" t="s">
        <v>1197</v>
      </c>
      <c r="P34" s="6"/>
    </row>
    <row r="35" spans="1:16" x14ac:dyDescent="0.3">
      <c r="A35" s="1"/>
      <c r="B35" s="6" t="s">
        <v>125</v>
      </c>
      <c r="C35" s="6" t="s">
        <v>137</v>
      </c>
      <c r="D35" s="86" t="s">
        <v>64</v>
      </c>
      <c r="E35" s="6" t="s">
        <v>1246</v>
      </c>
      <c r="F35" s="86" t="s">
        <v>1195</v>
      </c>
      <c r="G35" s="86" t="s">
        <v>1247</v>
      </c>
      <c r="H35" s="86" t="s">
        <v>911</v>
      </c>
      <c r="I35" s="86" t="s">
        <v>911</v>
      </c>
      <c r="J35" s="180" t="s">
        <v>1213</v>
      </c>
      <c r="K35" s="86" t="s">
        <v>911</v>
      </c>
      <c r="L35" s="86" t="s">
        <v>911</v>
      </c>
      <c r="M35" s="86" t="s">
        <v>911</v>
      </c>
      <c r="N35" s="86" t="s">
        <v>911</v>
      </c>
      <c r="O35" s="6" t="s">
        <v>1197</v>
      </c>
      <c r="P35" s="6"/>
    </row>
    <row r="36" spans="1:16" ht="26.4" x14ac:dyDescent="0.3">
      <c r="A36" s="1"/>
      <c r="B36" s="6" t="s">
        <v>125</v>
      </c>
      <c r="C36" s="6" t="s">
        <v>137</v>
      </c>
      <c r="D36" s="86" t="s">
        <v>64</v>
      </c>
      <c r="E36" s="6" t="s">
        <v>1248</v>
      </c>
      <c r="F36" s="86" t="s">
        <v>1247</v>
      </c>
      <c r="G36" s="86" t="s">
        <v>1249</v>
      </c>
      <c r="H36" s="86" t="s">
        <v>911</v>
      </c>
      <c r="I36" s="86" t="s">
        <v>911</v>
      </c>
      <c r="J36" s="180" t="s">
        <v>1213</v>
      </c>
      <c r="K36" s="86" t="s">
        <v>911</v>
      </c>
      <c r="L36" s="86" t="s">
        <v>911</v>
      </c>
      <c r="M36" s="86" t="s">
        <v>911</v>
      </c>
      <c r="N36" s="86" t="s">
        <v>911</v>
      </c>
      <c r="O36" s="6" t="s">
        <v>1197</v>
      </c>
      <c r="P36" s="6"/>
    </row>
    <row r="37" spans="1:16" x14ac:dyDescent="0.3">
      <c r="A37" s="1"/>
      <c r="B37" s="6" t="s">
        <v>125</v>
      </c>
      <c r="C37" s="6" t="s">
        <v>137</v>
      </c>
      <c r="D37" s="86" t="s">
        <v>64</v>
      </c>
      <c r="E37" s="6" t="s">
        <v>1246</v>
      </c>
      <c r="F37" s="86" t="s">
        <v>1249</v>
      </c>
      <c r="G37" s="86" t="s">
        <v>19</v>
      </c>
      <c r="H37" s="86" t="s">
        <v>911</v>
      </c>
      <c r="I37" s="86" t="s">
        <v>911</v>
      </c>
      <c r="J37" s="180" t="s">
        <v>1213</v>
      </c>
      <c r="K37" s="86" t="s">
        <v>911</v>
      </c>
      <c r="L37" s="86" t="s">
        <v>911</v>
      </c>
      <c r="M37" s="86" t="s">
        <v>911</v>
      </c>
      <c r="N37" s="86" t="s">
        <v>911</v>
      </c>
      <c r="O37" s="6" t="s">
        <v>1197</v>
      </c>
      <c r="P37" s="6"/>
    </row>
    <row r="38" spans="1:16" x14ac:dyDescent="0.3">
      <c r="A38" s="1"/>
      <c r="B38" s="6" t="s">
        <v>332</v>
      </c>
      <c r="C38" s="6" t="s">
        <v>1024</v>
      </c>
      <c r="D38" s="86" t="s">
        <v>64</v>
      </c>
      <c r="E38" s="6" t="s">
        <v>1250</v>
      </c>
      <c r="F38" s="86" t="s">
        <v>1195</v>
      </c>
      <c r="G38" s="86" t="s">
        <v>19</v>
      </c>
      <c r="H38" s="86" t="s">
        <v>911</v>
      </c>
      <c r="I38" s="86" t="s">
        <v>911</v>
      </c>
      <c r="J38" s="180" t="s">
        <v>1213</v>
      </c>
      <c r="K38" s="86" t="s">
        <v>911</v>
      </c>
      <c r="L38" s="86" t="s">
        <v>911</v>
      </c>
      <c r="M38" s="86" t="s">
        <v>911</v>
      </c>
      <c r="N38" s="86" t="s">
        <v>911</v>
      </c>
      <c r="O38" s="6" t="s">
        <v>1197</v>
      </c>
      <c r="P38" s="6"/>
    </row>
    <row r="39" spans="1:16" x14ac:dyDescent="0.3">
      <c r="A39" s="1"/>
      <c r="B39" s="6" t="s">
        <v>332</v>
      </c>
      <c r="C39" s="6" t="s">
        <v>1130</v>
      </c>
      <c r="D39" s="86" t="s">
        <v>89</v>
      </c>
      <c r="E39" s="6" t="s">
        <v>1251</v>
      </c>
      <c r="F39" s="86" t="s">
        <v>1195</v>
      </c>
      <c r="G39" s="86" t="s">
        <v>19</v>
      </c>
      <c r="H39" s="86" t="s">
        <v>911</v>
      </c>
      <c r="I39" s="86" t="s">
        <v>911</v>
      </c>
      <c r="J39" s="180" t="s">
        <v>1213</v>
      </c>
      <c r="K39" s="86" t="s">
        <v>911</v>
      </c>
      <c r="L39" s="86" t="s">
        <v>911</v>
      </c>
      <c r="M39" s="86" t="s">
        <v>911</v>
      </c>
      <c r="N39" s="86" t="s">
        <v>911</v>
      </c>
      <c r="O39" s="6" t="s">
        <v>1197</v>
      </c>
      <c r="P39" s="6"/>
    </row>
    <row r="40" spans="1:16" x14ac:dyDescent="0.3">
      <c r="A40" s="1"/>
      <c r="B40" s="6" t="s">
        <v>332</v>
      </c>
      <c r="C40" s="6" t="s">
        <v>1131</v>
      </c>
      <c r="D40" s="86" t="s">
        <v>87</v>
      </c>
      <c r="E40" s="6" t="s">
        <v>1252</v>
      </c>
      <c r="F40" s="86" t="s">
        <v>1195</v>
      </c>
      <c r="G40" s="86" t="s">
        <v>19</v>
      </c>
      <c r="H40" s="86" t="s">
        <v>911</v>
      </c>
      <c r="I40" s="86" t="s">
        <v>911</v>
      </c>
      <c r="J40" s="180" t="s">
        <v>1213</v>
      </c>
      <c r="K40" s="86" t="s">
        <v>911</v>
      </c>
      <c r="L40" s="86" t="s">
        <v>911</v>
      </c>
      <c r="M40" s="86" t="s">
        <v>911</v>
      </c>
      <c r="N40" s="86" t="s">
        <v>911</v>
      </c>
      <c r="O40" s="6" t="s">
        <v>1197</v>
      </c>
      <c r="P40" s="6"/>
    </row>
    <row r="41" spans="1:16" x14ac:dyDescent="0.3">
      <c r="A41" s="1"/>
      <c r="B41" s="6" t="s">
        <v>332</v>
      </c>
      <c r="C41" s="6" t="s">
        <v>1131</v>
      </c>
      <c r="D41" s="86" t="s">
        <v>89</v>
      </c>
      <c r="E41" s="6" t="s">
        <v>1252</v>
      </c>
      <c r="F41" s="86" t="s">
        <v>1253</v>
      </c>
      <c r="G41" s="86" t="s">
        <v>19</v>
      </c>
      <c r="H41" s="86" t="s">
        <v>1254</v>
      </c>
      <c r="I41" s="86" t="s">
        <v>911</v>
      </c>
      <c r="J41" s="180" t="s">
        <v>1213</v>
      </c>
      <c r="K41" s="86" t="s">
        <v>911</v>
      </c>
      <c r="L41" s="86" t="s">
        <v>911</v>
      </c>
      <c r="M41" s="86" t="s">
        <v>911</v>
      </c>
      <c r="N41" s="86" t="s">
        <v>911</v>
      </c>
      <c r="O41" s="6" t="s">
        <v>1197</v>
      </c>
      <c r="P41" s="6"/>
    </row>
    <row r="42" spans="1:16" x14ac:dyDescent="0.3">
      <c r="A42" s="1"/>
      <c r="B42" s="6" t="s">
        <v>332</v>
      </c>
      <c r="C42" s="6" t="s">
        <v>1132</v>
      </c>
      <c r="D42" s="86" t="s">
        <v>64</v>
      </c>
      <c r="E42" s="6" t="s">
        <v>1255</v>
      </c>
      <c r="F42" s="86" t="s">
        <v>1195</v>
      </c>
      <c r="G42" s="86" t="s">
        <v>1256</v>
      </c>
      <c r="H42" s="86" t="s">
        <v>911</v>
      </c>
      <c r="I42" s="86" t="s">
        <v>1257</v>
      </c>
      <c r="J42" s="180" t="s">
        <v>1213</v>
      </c>
      <c r="K42" s="86" t="s">
        <v>911</v>
      </c>
      <c r="L42" s="86" t="s">
        <v>911</v>
      </c>
      <c r="M42" s="86" t="s">
        <v>911</v>
      </c>
      <c r="N42" s="86" t="s">
        <v>911</v>
      </c>
      <c r="O42" s="6" t="s">
        <v>1197</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2781</v>
      </c>
      <c r="C5" s="1"/>
      <c r="D5" s="1"/>
      <c r="E5" s="1"/>
      <c r="F5" s="1"/>
      <c r="G5" s="1"/>
      <c r="H5" s="1"/>
    </row>
    <row r="6" spans="1:8" ht="52.95" customHeight="1" x14ac:dyDescent="0.3">
      <c r="A6" s="1"/>
      <c r="B6" s="3" t="s">
        <v>4</v>
      </c>
      <c r="C6" s="3" t="s">
        <v>2782</v>
      </c>
      <c r="D6" s="3" t="s">
        <v>2783</v>
      </c>
      <c r="E6" s="3" t="s">
        <v>7</v>
      </c>
      <c r="F6" s="3" t="s">
        <v>8</v>
      </c>
      <c r="G6" s="3" t="s">
        <v>2784</v>
      </c>
      <c r="H6" s="3" t="s">
        <v>1527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911</v>
      </c>
      <c r="C8" s="182" t="s">
        <v>911</v>
      </c>
      <c r="D8" s="182" t="s">
        <v>911</v>
      </c>
      <c r="E8" s="182" t="s">
        <v>911</v>
      </c>
      <c r="F8" s="182" t="s">
        <v>911</v>
      </c>
      <c r="G8" s="182" t="s">
        <v>2788</v>
      </c>
      <c r="H8" s="182" t="s">
        <v>911</v>
      </c>
      <c r="I8" s="182" t="s">
        <v>911</v>
      </c>
      <c r="J8" s="182" t="s">
        <v>2789</v>
      </c>
      <c r="K8" s="182" t="s">
        <v>911</v>
      </c>
      <c r="L8" s="182" t="s">
        <v>911</v>
      </c>
      <c r="M8" s="182" t="s">
        <v>2790</v>
      </c>
      <c r="N8" s="182" t="s">
        <v>911</v>
      </c>
      <c r="O8" s="182" t="s">
        <v>911</v>
      </c>
      <c r="P8" s="182" t="s">
        <v>2791</v>
      </c>
      <c r="Q8" s="182" t="s">
        <v>911</v>
      </c>
      <c r="R8" s="182" t="s">
        <v>911</v>
      </c>
      <c r="S8" s="182" t="s">
        <v>2792</v>
      </c>
      <c r="T8" s="182" t="s">
        <v>911</v>
      </c>
      <c r="U8" s="182" t="s">
        <v>911</v>
      </c>
      <c r="V8" s="182" t="s">
        <v>2793</v>
      </c>
      <c r="W8" s="182" t="s">
        <v>911</v>
      </c>
      <c r="X8" s="182" t="s">
        <v>911</v>
      </c>
      <c r="Y8" s="182" t="s">
        <v>2794</v>
      </c>
      <c r="Z8" s="182" t="s">
        <v>911</v>
      </c>
      <c r="AA8" s="182" t="s">
        <v>911</v>
      </c>
      <c r="AB8" s="182" t="s">
        <v>2795</v>
      </c>
      <c r="AC8" s="182" t="s">
        <v>911</v>
      </c>
      <c r="AD8" s="182" t="s">
        <v>911</v>
      </c>
      <c r="AE8" s="182" t="s">
        <v>2796</v>
      </c>
      <c r="AF8" s="182" t="s">
        <v>911</v>
      </c>
      <c r="AG8" s="182" t="s">
        <v>911</v>
      </c>
      <c r="AH8" s="182" t="s">
        <v>2797</v>
      </c>
      <c r="AI8" s="182" t="s">
        <v>911</v>
      </c>
      <c r="AJ8" s="182" t="s">
        <v>911</v>
      </c>
      <c r="AK8" s="182" t="s">
        <v>2798</v>
      </c>
      <c r="AL8" s="182" t="s">
        <v>911</v>
      </c>
      <c r="AM8" s="182" t="s">
        <v>911</v>
      </c>
      <c r="AN8" s="182" t="s">
        <v>2799</v>
      </c>
      <c r="AO8" s="182" t="s">
        <v>911</v>
      </c>
      <c r="AP8" s="182" t="s">
        <v>911</v>
      </c>
      <c r="AQ8" s="182" t="s">
        <v>2800</v>
      </c>
      <c r="AR8" s="182" t="s">
        <v>911</v>
      </c>
      <c r="AS8" s="182" t="s">
        <v>911</v>
      </c>
      <c r="AT8" s="182" t="s">
        <v>2801</v>
      </c>
      <c r="AU8" s="182" t="s">
        <v>911</v>
      </c>
      <c r="AV8" s="182" t="s">
        <v>911</v>
      </c>
      <c r="AW8" s="182" t="s">
        <v>2802</v>
      </c>
      <c r="AX8" s="182" t="s">
        <v>911</v>
      </c>
      <c r="AY8" s="182" t="s">
        <v>911</v>
      </c>
      <c r="AZ8" s="182" t="s">
        <v>2803</v>
      </c>
      <c r="BA8" s="182" t="s">
        <v>911</v>
      </c>
      <c r="BB8" s="182" t="s">
        <v>911</v>
      </c>
      <c r="BC8" s="182" t="s">
        <v>2804</v>
      </c>
      <c r="BD8" s="182" t="s">
        <v>911</v>
      </c>
      <c r="BE8" s="182" t="s">
        <v>911</v>
      </c>
      <c r="BF8" s="182" t="s">
        <v>2805</v>
      </c>
      <c r="BG8" s="182" t="s">
        <v>911</v>
      </c>
      <c r="BH8" s="182" t="s">
        <v>911</v>
      </c>
      <c r="BI8" s="182" t="s">
        <v>2806</v>
      </c>
      <c r="BJ8" s="182" t="s">
        <v>911</v>
      </c>
      <c r="BK8" s="182" t="s">
        <v>911</v>
      </c>
      <c r="BL8" s="182" t="s">
        <v>2807</v>
      </c>
      <c r="BM8" s="182" t="s">
        <v>911</v>
      </c>
      <c r="BN8" s="182" t="s">
        <v>911</v>
      </c>
      <c r="BO8" s="182" t="s">
        <v>2808</v>
      </c>
      <c r="BP8" s="182" t="s">
        <v>911</v>
      </c>
      <c r="BQ8" s="182" t="s">
        <v>911</v>
      </c>
      <c r="BR8" s="182" t="s">
        <v>2809</v>
      </c>
      <c r="BS8" s="182" t="s">
        <v>911</v>
      </c>
      <c r="BT8" s="182" t="s">
        <v>911</v>
      </c>
      <c r="BU8" s="182" t="s">
        <v>2810</v>
      </c>
      <c r="BV8" s="182" t="s">
        <v>911</v>
      </c>
      <c r="BW8" s="182" t="s">
        <v>911</v>
      </c>
      <c r="BX8" s="182" t="s">
        <v>2811</v>
      </c>
      <c r="BY8" s="182" t="s">
        <v>911</v>
      </c>
      <c r="BZ8" s="182" t="s">
        <v>911</v>
      </c>
      <c r="CA8" s="182" t="s">
        <v>2812</v>
      </c>
      <c r="CB8" s="182" t="s">
        <v>911</v>
      </c>
      <c r="CC8" s="182" t="s">
        <v>911</v>
      </c>
      <c r="CD8" s="182" t="s">
        <v>2813</v>
      </c>
      <c r="CE8" s="182" t="s">
        <v>911</v>
      </c>
      <c r="CF8" s="182" t="s">
        <v>911</v>
      </c>
      <c r="CG8" s="182" t="s">
        <v>2814</v>
      </c>
      <c r="CH8" s="182" t="s">
        <v>911</v>
      </c>
      <c r="CI8" s="182" t="s">
        <v>911</v>
      </c>
      <c r="CJ8" s="182" t="s">
        <v>2815</v>
      </c>
      <c r="CK8" s="182" t="s">
        <v>911</v>
      </c>
      <c r="CL8" s="182" t="s">
        <v>911</v>
      </c>
      <c r="CM8" s="182" t="s">
        <v>2816</v>
      </c>
      <c r="CN8" s="182" t="s">
        <v>911</v>
      </c>
      <c r="CO8" s="182" t="s">
        <v>911</v>
      </c>
      <c r="CP8" s="182" t="s">
        <v>2817</v>
      </c>
      <c r="CQ8" s="182" t="s">
        <v>911</v>
      </c>
      <c r="CR8" s="182" t="s">
        <v>911</v>
      </c>
      <c r="CS8" s="182" t="s">
        <v>2818</v>
      </c>
      <c r="CT8" s="182" t="s">
        <v>911</v>
      </c>
      <c r="CU8" s="182" t="s">
        <v>911</v>
      </c>
      <c r="CV8" s="182" t="s">
        <v>2819</v>
      </c>
      <c r="CW8" s="182" t="s">
        <v>911</v>
      </c>
      <c r="CX8" s="182" t="s">
        <v>911</v>
      </c>
      <c r="CY8" s="182" t="s">
        <v>2820</v>
      </c>
      <c r="CZ8" s="182" t="s">
        <v>911</v>
      </c>
      <c r="DA8" s="182" t="s">
        <v>911</v>
      </c>
      <c r="DB8" s="182" t="s">
        <v>2821</v>
      </c>
      <c r="DC8" s="182" t="s">
        <v>911</v>
      </c>
      <c r="DD8" s="182" t="s">
        <v>911</v>
      </c>
      <c r="DE8" s="182" t="s">
        <v>2822</v>
      </c>
      <c r="DF8" s="182" t="s">
        <v>911</v>
      </c>
      <c r="DG8" s="182" t="s">
        <v>911</v>
      </c>
      <c r="DH8" s="182" t="s">
        <v>2823</v>
      </c>
      <c r="DI8" s="182" t="s">
        <v>911</v>
      </c>
      <c r="DJ8" s="182" t="s">
        <v>911</v>
      </c>
      <c r="DK8" s="182" t="s">
        <v>2824</v>
      </c>
      <c r="DL8" s="182" t="s">
        <v>911</v>
      </c>
      <c r="DM8" s="182" t="s">
        <v>911</v>
      </c>
      <c r="DN8" s="182" t="s">
        <v>2825</v>
      </c>
      <c r="DO8" s="182" t="s">
        <v>911</v>
      </c>
      <c r="DP8" s="182" t="s">
        <v>911</v>
      </c>
      <c r="DQ8" s="182" t="s">
        <v>2826</v>
      </c>
      <c r="DR8" s="182" t="s">
        <v>911</v>
      </c>
      <c r="DS8" s="182" t="s">
        <v>911</v>
      </c>
      <c r="DT8" s="182" t="s">
        <v>2827</v>
      </c>
      <c r="DU8" s="182" t="s">
        <v>911</v>
      </c>
      <c r="DV8" s="182" t="s">
        <v>911</v>
      </c>
      <c r="DW8" s="182" t="s">
        <v>2828</v>
      </c>
      <c r="DX8" s="182" t="s">
        <v>911</v>
      </c>
      <c r="DY8" s="182" t="s">
        <v>911</v>
      </c>
      <c r="DZ8" s="182" t="s">
        <v>2829</v>
      </c>
      <c r="EA8" s="182" t="s">
        <v>911</v>
      </c>
      <c r="EB8" s="182" t="s">
        <v>911</v>
      </c>
      <c r="EC8" s="182" t="s">
        <v>2830</v>
      </c>
      <c r="ED8" s="182" t="s">
        <v>911</v>
      </c>
      <c r="EE8" s="182" t="s">
        <v>911</v>
      </c>
      <c r="EF8" s="182" t="s">
        <v>2831</v>
      </c>
      <c r="EG8" s="182" t="s">
        <v>911</v>
      </c>
      <c r="EH8" s="182" t="s">
        <v>911</v>
      </c>
      <c r="EI8" s="182" t="s">
        <v>2832</v>
      </c>
      <c r="EJ8" s="182" t="s">
        <v>911</v>
      </c>
      <c r="EK8" s="182" t="s">
        <v>911</v>
      </c>
      <c r="EL8" s="182" t="s">
        <v>2833</v>
      </c>
      <c r="EM8" s="182" t="s">
        <v>911</v>
      </c>
      <c r="EN8" s="182" t="s">
        <v>911</v>
      </c>
      <c r="EO8" s="182" t="s">
        <v>2834</v>
      </c>
      <c r="EP8" s="182" t="s">
        <v>911</v>
      </c>
      <c r="EQ8" s="182" t="s">
        <v>911</v>
      </c>
      <c r="ER8" s="182" t="s">
        <v>2835</v>
      </c>
      <c r="ES8" s="182" t="s">
        <v>911</v>
      </c>
      <c r="ET8" s="182" t="s">
        <v>911</v>
      </c>
    </row>
    <row r="9" spans="1:150" x14ac:dyDescent="0.3">
      <c r="A9" s="1"/>
      <c r="B9" s="182" t="s">
        <v>2836</v>
      </c>
      <c r="C9" s="182" t="s">
        <v>3</v>
      </c>
      <c r="D9" s="182" t="s">
        <v>64</v>
      </c>
      <c r="E9" s="182" t="s">
        <v>2837</v>
      </c>
      <c r="F9" s="182" t="s">
        <v>2838</v>
      </c>
      <c r="G9" s="182" t="s">
        <v>2839</v>
      </c>
      <c r="H9" s="182" t="s">
        <v>2840</v>
      </c>
      <c r="I9" s="182" t="s">
        <v>2841</v>
      </c>
      <c r="J9" s="182" t="s">
        <v>2839</v>
      </c>
      <c r="K9" s="182" t="s">
        <v>2840</v>
      </c>
      <c r="L9" s="182" t="s">
        <v>2841</v>
      </c>
      <c r="M9" s="182" t="s">
        <v>2839</v>
      </c>
      <c r="N9" s="182" t="s">
        <v>2840</v>
      </c>
      <c r="O9" s="182" t="s">
        <v>2841</v>
      </c>
      <c r="P9" s="182" t="s">
        <v>2839</v>
      </c>
      <c r="Q9" s="182" t="s">
        <v>2840</v>
      </c>
      <c r="R9" s="182" t="s">
        <v>2841</v>
      </c>
      <c r="S9" s="182" t="s">
        <v>2839</v>
      </c>
      <c r="T9" s="182" t="s">
        <v>2840</v>
      </c>
      <c r="U9" s="182" t="s">
        <v>2841</v>
      </c>
      <c r="V9" s="182" t="s">
        <v>2839</v>
      </c>
      <c r="W9" s="182" t="s">
        <v>2840</v>
      </c>
      <c r="X9" s="182" t="s">
        <v>2841</v>
      </c>
      <c r="Y9" s="182" t="s">
        <v>2839</v>
      </c>
      <c r="Z9" s="182" t="s">
        <v>2840</v>
      </c>
      <c r="AA9" s="182" t="s">
        <v>2841</v>
      </c>
      <c r="AB9" s="182" t="s">
        <v>2839</v>
      </c>
      <c r="AC9" s="182" t="s">
        <v>2840</v>
      </c>
      <c r="AD9" s="182" t="s">
        <v>2841</v>
      </c>
      <c r="AE9" s="182" t="s">
        <v>2839</v>
      </c>
      <c r="AF9" s="182" t="s">
        <v>2840</v>
      </c>
      <c r="AG9" s="182" t="s">
        <v>2841</v>
      </c>
      <c r="AH9" s="182" t="s">
        <v>2839</v>
      </c>
      <c r="AI9" s="182" t="s">
        <v>2840</v>
      </c>
      <c r="AJ9" s="182" t="s">
        <v>2841</v>
      </c>
      <c r="AK9" s="182" t="s">
        <v>2839</v>
      </c>
      <c r="AL9" s="182" t="s">
        <v>2840</v>
      </c>
      <c r="AM9" s="182" t="s">
        <v>2841</v>
      </c>
      <c r="AN9" s="182" t="s">
        <v>2839</v>
      </c>
      <c r="AO9" s="182" t="s">
        <v>2840</v>
      </c>
      <c r="AP9" s="182" t="s">
        <v>2841</v>
      </c>
      <c r="AQ9" s="182" t="s">
        <v>2839</v>
      </c>
      <c r="AR9" s="182" t="s">
        <v>2840</v>
      </c>
      <c r="AS9" s="182" t="s">
        <v>2841</v>
      </c>
      <c r="AT9" s="182" t="s">
        <v>2839</v>
      </c>
      <c r="AU9" s="182" t="s">
        <v>2840</v>
      </c>
      <c r="AV9" s="182" t="s">
        <v>2841</v>
      </c>
      <c r="AW9" s="182" t="s">
        <v>2839</v>
      </c>
      <c r="AX9" s="182" t="s">
        <v>2840</v>
      </c>
      <c r="AY9" s="182" t="s">
        <v>2841</v>
      </c>
      <c r="AZ9" s="182" t="s">
        <v>2839</v>
      </c>
      <c r="BA9" s="182" t="s">
        <v>2840</v>
      </c>
      <c r="BB9" s="182" t="s">
        <v>2841</v>
      </c>
      <c r="BC9" s="182" t="s">
        <v>2839</v>
      </c>
      <c r="BD9" s="182" t="s">
        <v>2840</v>
      </c>
      <c r="BE9" s="182" t="s">
        <v>2841</v>
      </c>
      <c r="BF9" s="182" t="s">
        <v>2839</v>
      </c>
      <c r="BG9" s="182" t="s">
        <v>2840</v>
      </c>
      <c r="BH9" s="182" t="s">
        <v>2841</v>
      </c>
      <c r="BI9" s="182" t="s">
        <v>2839</v>
      </c>
      <c r="BJ9" s="182" t="s">
        <v>2840</v>
      </c>
      <c r="BK9" s="182" t="s">
        <v>2841</v>
      </c>
      <c r="BL9" s="182" t="s">
        <v>2839</v>
      </c>
      <c r="BM9" s="182" t="s">
        <v>2840</v>
      </c>
      <c r="BN9" s="182" t="s">
        <v>2841</v>
      </c>
      <c r="BO9" s="182" t="s">
        <v>2839</v>
      </c>
      <c r="BP9" s="182" t="s">
        <v>2840</v>
      </c>
      <c r="BQ9" s="182" t="s">
        <v>2841</v>
      </c>
      <c r="BR9" s="182" t="s">
        <v>2839</v>
      </c>
      <c r="BS9" s="182" t="s">
        <v>2840</v>
      </c>
      <c r="BT9" s="182" t="s">
        <v>2841</v>
      </c>
      <c r="BU9" s="182" t="s">
        <v>2839</v>
      </c>
      <c r="BV9" s="182" t="s">
        <v>2840</v>
      </c>
      <c r="BW9" s="182" t="s">
        <v>2841</v>
      </c>
      <c r="BX9" s="182" t="s">
        <v>2839</v>
      </c>
      <c r="BY9" s="182" t="s">
        <v>2840</v>
      </c>
      <c r="BZ9" s="182" t="s">
        <v>2841</v>
      </c>
      <c r="CA9" s="182" t="s">
        <v>2839</v>
      </c>
      <c r="CB9" s="182" t="s">
        <v>2840</v>
      </c>
      <c r="CC9" s="182" t="s">
        <v>2841</v>
      </c>
      <c r="CD9" s="182" t="s">
        <v>2839</v>
      </c>
      <c r="CE9" s="182" t="s">
        <v>2840</v>
      </c>
      <c r="CF9" s="182" t="s">
        <v>2841</v>
      </c>
      <c r="CG9" s="182" t="s">
        <v>2839</v>
      </c>
      <c r="CH9" s="182" t="s">
        <v>2840</v>
      </c>
      <c r="CI9" s="182" t="s">
        <v>2841</v>
      </c>
      <c r="CJ9" s="182" t="s">
        <v>2839</v>
      </c>
      <c r="CK9" s="182" t="s">
        <v>2840</v>
      </c>
      <c r="CL9" s="182" t="s">
        <v>2841</v>
      </c>
      <c r="CM9" s="182" t="s">
        <v>2839</v>
      </c>
      <c r="CN9" s="182" t="s">
        <v>2840</v>
      </c>
      <c r="CO9" s="182" t="s">
        <v>2841</v>
      </c>
      <c r="CP9" s="182" t="s">
        <v>2839</v>
      </c>
      <c r="CQ9" s="182" t="s">
        <v>2840</v>
      </c>
      <c r="CR9" s="182" t="s">
        <v>2841</v>
      </c>
      <c r="CS9" s="182" t="s">
        <v>2839</v>
      </c>
      <c r="CT9" s="182" t="s">
        <v>2840</v>
      </c>
      <c r="CU9" s="182" t="s">
        <v>2841</v>
      </c>
      <c r="CV9" s="182" t="s">
        <v>2839</v>
      </c>
      <c r="CW9" s="182" t="s">
        <v>2840</v>
      </c>
      <c r="CX9" s="182" t="s">
        <v>2841</v>
      </c>
      <c r="CY9" s="182" t="s">
        <v>2839</v>
      </c>
      <c r="CZ9" s="182" t="s">
        <v>2840</v>
      </c>
      <c r="DA9" s="182" t="s">
        <v>2841</v>
      </c>
      <c r="DB9" s="182" t="s">
        <v>2839</v>
      </c>
      <c r="DC9" s="182" t="s">
        <v>2840</v>
      </c>
      <c r="DD9" s="182" t="s">
        <v>2841</v>
      </c>
      <c r="DE9" s="182" t="s">
        <v>2839</v>
      </c>
      <c r="DF9" s="182" t="s">
        <v>2840</v>
      </c>
      <c r="DG9" s="182" t="s">
        <v>2841</v>
      </c>
      <c r="DH9" s="182" t="s">
        <v>2839</v>
      </c>
      <c r="DI9" s="182" t="s">
        <v>2840</v>
      </c>
      <c r="DJ9" s="182" t="s">
        <v>2841</v>
      </c>
      <c r="DK9" s="182" t="s">
        <v>2839</v>
      </c>
      <c r="DL9" s="182" t="s">
        <v>2840</v>
      </c>
      <c r="DM9" s="182" t="s">
        <v>2841</v>
      </c>
      <c r="DN9" s="182" t="s">
        <v>2839</v>
      </c>
      <c r="DO9" s="182" t="s">
        <v>2840</v>
      </c>
      <c r="DP9" s="182" t="s">
        <v>2841</v>
      </c>
      <c r="DQ9" s="182" t="s">
        <v>2839</v>
      </c>
      <c r="DR9" s="182" t="s">
        <v>2840</v>
      </c>
      <c r="DS9" s="182" t="s">
        <v>2841</v>
      </c>
      <c r="DT9" s="182" t="s">
        <v>2839</v>
      </c>
      <c r="DU9" s="182" t="s">
        <v>2840</v>
      </c>
      <c r="DV9" s="182" t="s">
        <v>2841</v>
      </c>
      <c r="DW9" s="182" t="s">
        <v>2839</v>
      </c>
      <c r="DX9" s="182" t="s">
        <v>2840</v>
      </c>
      <c r="DY9" s="182" t="s">
        <v>2841</v>
      </c>
      <c r="DZ9" s="182" t="s">
        <v>2839</v>
      </c>
      <c r="EA9" s="182" t="s">
        <v>2840</v>
      </c>
      <c r="EB9" s="182" t="s">
        <v>2841</v>
      </c>
      <c r="EC9" s="182" t="s">
        <v>2839</v>
      </c>
      <c r="ED9" s="182" t="s">
        <v>2840</v>
      </c>
      <c r="EE9" s="182" t="s">
        <v>2841</v>
      </c>
      <c r="EF9" s="182" t="s">
        <v>2839</v>
      </c>
      <c r="EG9" s="182" t="s">
        <v>2840</v>
      </c>
      <c r="EH9" s="182" t="s">
        <v>2841</v>
      </c>
      <c r="EI9" s="182" t="s">
        <v>2839</v>
      </c>
      <c r="EJ9" s="182" t="s">
        <v>2840</v>
      </c>
      <c r="EK9" s="182" t="s">
        <v>2841</v>
      </c>
      <c r="EL9" s="182" t="s">
        <v>2839</v>
      </c>
      <c r="EM9" s="182" t="s">
        <v>2840</v>
      </c>
      <c r="EN9" s="182" t="s">
        <v>2841</v>
      </c>
      <c r="EO9" s="182" t="s">
        <v>2839</v>
      </c>
      <c r="EP9" s="182" t="s">
        <v>2840</v>
      </c>
      <c r="EQ9" s="182" t="s">
        <v>2841</v>
      </c>
      <c r="ER9" s="182" t="s">
        <v>2839</v>
      </c>
      <c r="ES9" s="182" t="s">
        <v>2840</v>
      </c>
      <c r="ET9" s="182" t="s">
        <v>2841</v>
      </c>
    </row>
    <row r="10" spans="1:150" x14ac:dyDescent="0.3">
      <c r="A10" s="1"/>
      <c r="B10" s="183" t="s">
        <v>2842</v>
      </c>
      <c r="C10" s="183" t="s">
        <v>85</v>
      </c>
      <c r="D10" s="183" t="s">
        <v>95</v>
      </c>
      <c r="E10" s="183" t="s">
        <v>2843</v>
      </c>
      <c r="F10" s="183" t="s">
        <v>2844</v>
      </c>
      <c r="G10" s="183" t="s">
        <v>2845</v>
      </c>
      <c r="H10" s="183" t="s">
        <v>2731</v>
      </c>
      <c r="I10" s="183" t="s">
        <v>2731</v>
      </c>
      <c r="J10" s="183" t="s">
        <v>2845</v>
      </c>
      <c r="K10" s="183" t="s">
        <v>2731</v>
      </c>
      <c r="L10" s="183" t="s">
        <v>2731</v>
      </c>
      <c r="M10" s="183" t="s">
        <v>2845</v>
      </c>
      <c r="N10" s="183" t="s">
        <v>2731</v>
      </c>
      <c r="O10" s="183" t="s">
        <v>2731</v>
      </c>
      <c r="P10" s="183" t="s">
        <v>2845</v>
      </c>
      <c r="Q10" s="183" t="s">
        <v>2731</v>
      </c>
      <c r="R10" s="183" t="s">
        <v>2731</v>
      </c>
      <c r="S10" s="183" t="s">
        <v>2845</v>
      </c>
      <c r="T10" s="183" t="s">
        <v>2731</v>
      </c>
      <c r="U10" s="183" t="s">
        <v>2731</v>
      </c>
      <c r="V10" s="183" t="s">
        <v>2845</v>
      </c>
      <c r="W10" s="183" t="s">
        <v>2731</v>
      </c>
      <c r="X10" s="183" t="s">
        <v>2731</v>
      </c>
      <c r="Y10" s="183" t="s">
        <v>2845</v>
      </c>
      <c r="Z10" s="183" t="s">
        <v>2731</v>
      </c>
      <c r="AA10" s="183" t="s">
        <v>2731</v>
      </c>
      <c r="AB10" s="183" t="s">
        <v>2845</v>
      </c>
      <c r="AC10" s="183" t="s">
        <v>2731</v>
      </c>
      <c r="AD10" s="183" t="s">
        <v>2731</v>
      </c>
      <c r="AE10" s="183" t="s">
        <v>2845</v>
      </c>
      <c r="AF10" s="183" t="s">
        <v>2731</v>
      </c>
      <c r="AG10" s="183" t="s">
        <v>2731</v>
      </c>
      <c r="AH10" s="183" t="s">
        <v>2845</v>
      </c>
      <c r="AI10" s="183" t="s">
        <v>2731</v>
      </c>
      <c r="AJ10" s="183" t="s">
        <v>2731</v>
      </c>
      <c r="AK10" s="183" t="s">
        <v>2845</v>
      </c>
      <c r="AL10" s="183" t="s">
        <v>2731</v>
      </c>
      <c r="AM10" s="183" t="s">
        <v>2731</v>
      </c>
      <c r="AN10" s="183" t="s">
        <v>2845</v>
      </c>
      <c r="AO10" s="183" t="s">
        <v>2731</v>
      </c>
      <c r="AP10" s="183" t="s">
        <v>2731</v>
      </c>
      <c r="AQ10" s="183" t="s">
        <v>2845</v>
      </c>
      <c r="AR10" s="183" t="s">
        <v>2731</v>
      </c>
      <c r="AS10" s="183" t="s">
        <v>2731</v>
      </c>
      <c r="AT10" s="183" t="s">
        <v>2845</v>
      </c>
      <c r="AU10" s="183" t="s">
        <v>2731</v>
      </c>
      <c r="AV10" s="183" t="s">
        <v>2731</v>
      </c>
      <c r="AW10" s="183" t="s">
        <v>2845</v>
      </c>
      <c r="AX10" s="183" t="s">
        <v>2731</v>
      </c>
      <c r="AY10" s="183" t="s">
        <v>2731</v>
      </c>
      <c r="AZ10" s="183" t="s">
        <v>2845</v>
      </c>
      <c r="BA10" s="183" t="s">
        <v>2731</v>
      </c>
      <c r="BB10" s="183" t="s">
        <v>2731</v>
      </c>
      <c r="BC10" s="183" t="s">
        <v>2845</v>
      </c>
      <c r="BD10" s="183" t="s">
        <v>2731</v>
      </c>
      <c r="BE10" s="183" t="s">
        <v>2731</v>
      </c>
      <c r="BF10" s="183" t="s">
        <v>2845</v>
      </c>
      <c r="BG10" s="183" t="s">
        <v>2731</v>
      </c>
      <c r="BH10" s="183" t="s">
        <v>2731</v>
      </c>
      <c r="BI10" s="183" t="s">
        <v>2845</v>
      </c>
      <c r="BJ10" s="183" t="s">
        <v>2731</v>
      </c>
      <c r="BK10" s="183" t="s">
        <v>2731</v>
      </c>
      <c r="BL10" s="183" t="s">
        <v>2845</v>
      </c>
      <c r="BM10" s="183" t="s">
        <v>2731</v>
      </c>
      <c r="BN10" s="183" t="s">
        <v>2731</v>
      </c>
      <c r="BO10" s="183" t="s">
        <v>2845</v>
      </c>
      <c r="BP10" s="183" t="s">
        <v>2731</v>
      </c>
      <c r="BQ10" s="183" t="s">
        <v>2731</v>
      </c>
      <c r="BR10" s="183" t="s">
        <v>2845</v>
      </c>
      <c r="BS10" s="183" t="s">
        <v>2731</v>
      </c>
      <c r="BT10" s="183" t="s">
        <v>2731</v>
      </c>
      <c r="BU10" s="183" t="s">
        <v>2845</v>
      </c>
      <c r="BV10" s="183" t="s">
        <v>2731</v>
      </c>
      <c r="BW10" s="183" t="s">
        <v>2731</v>
      </c>
      <c r="BX10" s="183" t="s">
        <v>2845</v>
      </c>
      <c r="BY10" s="183" t="s">
        <v>2731</v>
      </c>
      <c r="BZ10" s="183" t="s">
        <v>2731</v>
      </c>
      <c r="CA10" s="183" t="s">
        <v>2845</v>
      </c>
      <c r="CB10" s="183" t="s">
        <v>2731</v>
      </c>
      <c r="CC10" s="183" t="s">
        <v>2731</v>
      </c>
      <c r="CD10" s="183" t="s">
        <v>2845</v>
      </c>
      <c r="CE10" s="183" t="s">
        <v>2731</v>
      </c>
      <c r="CF10" s="183" t="s">
        <v>2731</v>
      </c>
      <c r="CG10" s="183" t="s">
        <v>2845</v>
      </c>
      <c r="CH10" s="183" t="s">
        <v>2731</v>
      </c>
      <c r="CI10" s="183" t="s">
        <v>2731</v>
      </c>
      <c r="CJ10" s="183" t="s">
        <v>2845</v>
      </c>
      <c r="CK10" s="183" t="s">
        <v>2731</v>
      </c>
      <c r="CL10" s="183" t="s">
        <v>2731</v>
      </c>
      <c r="CM10" s="183" t="s">
        <v>2845</v>
      </c>
      <c r="CN10" s="183" t="s">
        <v>2731</v>
      </c>
      <c r="CO10" s="183" t="s">
        <v>2731</v>
      </c>
      <c r="CP10" s="183" t="s">
        <v>2845</v>
      </c>
      <c r="CQ10" s="183" t="s">
        <v>2731</v>
      </c>
      <c r="CR10" s="183" t="s">
        <v>2731</v>
      </c>
      <c r="CS10" s="183" t="s">
        <v>2845</v>
      </c>
      <c r="CT10" s="183" t="s">
        <v>2731</v>
      </c>
      <c r="CU10" s="183" t="s">
        <v>2731</v>
      </c>
      <c r="CV10" s="183" t="s">
        <v>2845</v>
      </c>
      <c r="CW10" s="183" t="s">
        <v>2731</v>
      </c>
      <c r="CX10" s="183" t="s">
        <v>2731</v>
      </c>
      <c r="CY10" s="183" t="s">
        <v>2845</v>
      </c>
      <c r="CZ10" s="183" t="s">
        <v>2731</v>
      </c>
      <c r="DA10" s="183" t="s">
        <v>2731</v>
      </c>
      <c r="DB10" s="183" t="s">
        <v>2845</v>
      </c>
      <c r="DC10" s="183" t="s">
        <v>2731</v>
      </c>
      <c r="DD10" s="183" t="s">
        <v>2731</v>
      </c>
      <c r="DE10" s="183" t="s">
        <v>2845</v>
      </c>
      <c r="DF10" s="183" t="s">
        <v>2731</v>
      </c>
      <c r="DG10" s="183" t="s">
        <v>2731</v>
      </c>
      <c r="DH10" s="183" t="s">
        <v>2845</v>
      </c>
      <c r="DI10" s="183" t="s">
        <v>2731</v>
      </c>
      <c r="DJ10" s="183" t="s">
        <v>2731</v>
      </c>
      <c r="DK10" s="183" t="s">
        <v>2845</v>
      </c>
      <c r="DL10" s="183" t="s">
        <v>2731</v>
      </c>
      <c r="DM10" s="183" t="s">
        <v>2731</v>
      </c>
      <c r="DN10" s="183" t="s">
        <v>2845</v>
      </c>
      <c r="DO10" s="183" t="s">
        <v>2731</v>
      </c>
      <c r="DP10" s="183" t="s">
        <v>2731</v>
      </c>
      <c r="DQ10" s="183" t="s">
        <v>2845</v>
      </c>
      <c r="DR10" s="183" t="s">
        <v>2731</v>
      </c>
      <c r="DS10" s="183" t="s">
        <v>2731</v>
      </c>
      <c r="DT10" s="183" t="s">
        <v>2845</v>
      </c>
      <c r="DU10" s="183" t="s">
        <v>2731</v>
      </c>
      <c r="DV10" s="183" t="s">
        <v>2731</v>
      </c>
      <c r="DW10" s="183" t="s">
        <v>2845</v>
      </c>
      <c r="DX10" s="183" t="s">
        <v>2731</v>
      </c>
      <c r="DY10" s="183" t="s">
        <v>2731</v>
      </c>
      <c r="DZ10" s="183" t="s">
        <v>2845</v>
      </c>
      <c r="EA10" s="183" t="s">
        <v>2731</v>
      </c>
      <c r="EB10" s="183" t="s">
        <v>2731</v>
      </c>
      <c r="EC10" s="183" t="s">
        <v>2845</v>
      </c>
      <c r="ED10" s="183" t="s">
        <v>2731</v>
      </c>
      <c r="EE10" s="183" t="s">
        <v>2731</v>
      </c>
      <c r="EF10" s="183" t="s">
        <v>2845</v>
      </c>
      <c r="EG10" s="183" t="s">
        <v>2731</v>
      </c>
      <c r="EH10" s="183" t="s">
        <v>2731</v>
      </c>
      <c r="EI10" s="183" t="s">
        <v>2845</v>
      </c>
      <c r="EJ10" s="183" t="s">
        <v>2731</v>
      </c>
      <c r="EK10" s="183" t="s">
        <v>2731</v>
      </c>
      <c r="EL10" s="183" t="s">
        <v>2845</v>
      </c>
      <c r="EM10" s="183" t="s">
        <v>2731</v>
      </c>
      <c r="EN10" s="183" t="s">
        <v>2731</v>
      </c>
      <c r="EO10" s="183" t="s">
        <v>2845</v>
      </c>
      <c r="EP10" s="183" t="s">
        <v>2731</v>
      </c>
      <c r="EQ10" s="183" t="s">
        <v>2731</v>
      </c>
      <c r="ER10" s="183" t="s">
        <v>2845</v>
      </c>
      <c r="ES10" s="183" t="s">
        <v>2731</v>
      </c>
      <c r="ET10" s="183" t="s">
        <v>2731</v>
      </c>
    </row>
    <row r="11" spans="1:150" x14ac:dyDescent="0.3">
      <c r="A11" s="1"/>
      <c r="B11" s="184" t="s">
        <v>2846</v>
      </c>
      <c r="C11" s="184" t="s">
        <v>85</v>
      </c>
      <c r="D11" s="184" t="s">
        <v>95</v>
      </c>
      <c r="E11" s="184" t="s">
        <v>2847</v>
      </c>
      <c r="F11" s="184" t="s">
        <v>2848</v>
      </c>
      <c r="G11" s="185" t="s">
        <v>2845</v>
      </c>
      <c r="H11" s="185" t="s">
        <v>911</v>
      </c>
      <c r="I11" s="185" t="s">
        <v>911</v>
      </c>
      <c r="J11" s="185" t="s">
        <v>2845</v>
      </c>
      <c r="K11" s="185" t="s">
        <v>911</v>
      </c>
      <c r="L11" s="185" t="s">
        <v>911</v>
      </c>
      <c r="M11" s="185" t="s">
        <v>2845</v>
      </c>
      <c r="N11" s="185" t="s">
        <v>911</v>
      </c>
      <c r="O11" s="185" t="s">
        <v>911</v>
      </c>
      <c r="P11" s="185" t="s">
        <v>2845</v>
      </c>
      <c r="Q11" s="185" t="s">
        <v>911</v>
      </c>
      <c r="R11" s="185" t="s">
        <v>911</v>
      </c>
      <c r="S11" s="185" t="s">
        <v>2845</v>
      </c>
      <c r="T11" s="185" t="s">
        <v>911</v>
      </c>
      <c r="U11" s="185" t="s">
        <v>911</v>
      </c>
      <c r="V11" s="185" t="s">
        <v>2845</v>
      </c>
      <c r="W11" s="185" t="s">
        <v>911</v>
      </c>
      <c r="X11" s="185" t="s">
        <v>911</v>
      </c>
      <c r="Y11" s="185" t="s">
        <v>2845</v>
      </c>
      <c r="Z11" s="185" t="s">
        <v>911</v>
      </c>
      <c r="AA11" s="185" t="s">
        <v>911</v>
      </c>
      <c r="AB11" s="185" t="s">
        <v>2845</v>
      </c>
      <c r="AC11" s="185" t="s">
        <v>911</v>
      </c>
      <c r="AD11" s="185" t="s">
        <v>911</v>
      </c>
      <c r="AE11" s="185" t="s">
        <v>2845</v>
      </c>
      <c r="AF11" s="185" t="s">
        <v>911</v>
      </c>
      <c r="AG11" s="185" t="s">
        <v>911</v>
      </c>
      <c r="AH11" s="185" t="s">
        <v>2845</v>
      </c>
      <c r="AI11" s="185" t="s">
        <v>911</v>
      </c>
      <c r="AJ11" s="185" t="s">
        <v>911</v>
      </c>
      <c r="AK11" s="185" t="s">
        <v>2845</v>
      </c>
      <c r="AL11" s="185" t="s">
        <v>911</v>
      </c>
      <c r="AM11" s="185" t="s">
        <v>911</v>
      </c>
      <c r="AN11" s="185" t="s">
        <v>2845</v>
      </c>
      <c r="AO11" s="185" t="s">
        <v>911</v>
      </c>
      <c r="AP11" s="185" t="s">
        <v>911</v>
      </c>
      <c r="AQ11" s="185" t="s">
        <v>2845</v>
      </c>
      <c r="AR11" s="185" t="s">
        <v>911</v>
      </c>
      <c r="AS11" s="185" t="s">
        <v>911</v>
      </c>
      <c r="AT11" s="185" t="s">
        <v>2845</v>
      </c>
      <c r="AU11" s="185" t="s">
        <v>911</v>
      </c>
      <c r="AV11" s="185" t="s">
        <v>911</v>
      </c>
      <c r="AW11" s="185" t="s">
        <v>2845</v>
      </c>
      <c r="AX11" s="185" t="s">
        <v>911</v>
      </c>
      <c r="AY11" s="185" t="s">
        <v>911</v>
      </c>
      <c r="AZ11" s="185" t="s">
        <v>2845</v>
      </c>
      <c r="BA11" s="185" t="s">
        <v>911</v>
      </c>
      <c r="BB11" s="185" t="s">
        <v>911</v>
      </c>
      <c r="BC11" s="185" t="s">
        <v>2845</v>
      </c>
      <c r="BD11" s="185" t="s">
        <v>911</v>
      </c>
      <c r="BE11" s="185" t="s">
        <v>911</v>
      </c>
      <c r="BF11" s="185" t="s">
        <v>2845</v>
      </c>
      <c r="BG11" s="185" t="s">
        <v>911</v>
      </c>
      <c r="BH11" s="185" t="s">
        <v>911</v>
      </c>
      <c r="BI11" s="185" t="s">
        <v>2845</v>
      </c>
      <c r="BJ11" s="185" t="s">
        <v>911</v>
      </c>
      <c r="BK11" s="185" t="s">
        <v>911</v>
      </c>
      <c r="BL11" s="185" t="s">
        <v>2845</v>
      </c>
      <c r="BM11" s="185" t="s">
        <v>911</v>
      </c>
      <c r="BN11" s="185" t="s">
        <v>911</v>
      </c>
      <c r="BO11" s="185" t="s">
        <v>2845</v>
      </c>
      <c r="BP11" s="185" t="s">
        <v>911</v>
      </c>
      <c r="BQ11" s="185" t="s">
        <v>911</v>
      </c>
      <c r="BR11" s="185" t="s">
        <v>2845</v>
      </c>
      <c r="BS11" s="185" t="s">
        <v>911</v>
      </c>
      <c r="BT11" s="185" t="s">
        <v>911</v>
      </c>
      <c r="BU11" s="185" t="s">
        <v>2845</v>
      </c>
      <c r="BV11" s="185" t="s">
        <v>911</v>
      </c>
      <c r="BW11" s="185" t="s">
        <v>911</v>
      </c>
      <c r="BX11" s="185" t="s">
        <v>2845</v>
      </c>
      <c r="BY11" s="185" t="s">
        <v>911</v>
      </c>
      <c r="BZ11" s="185" t="s">
        <v>911</v>
      </c>
      <c r="CA11" s="185" t="s">
        <v>2845</v>
      </c>
      <c r="CB11" s="185" t="s">
        <v>911</v>
      </c>
      <c r="CC11" s="185" t="s">
        <v>911</v>
      </c>
      <c r="CD11" s="185" t="s">
        <v>2845</v>
      </c>
      <c r="CE11" s="185" t="s">
        <v>911</v>
      </c>
      <c r="CF11" s="185" t="s">
        <v>911</v>
      </c>
      <c r="CG11" s="185" t="s">
        <v>2845</v>
      </c>
      <c r="CH11" s="185" t="s">
        <v>911</v>
      </c>
      <c r="CI11" s="185" t="s">
        <v>911</v>
      </c>
      <c r="CJ11" s="185" t="s">
        <v>2845</v>
      </c>
      <c r="CK11" s="185" t="s">
        <v>911</v>
      </c>
      <c r="CL11" s="185" t="s">
        <v>911</v>
      </c>
      <c r="CM11" s="185" t="s">
        <v>2845</v>
      </c>
      <c r="CN11" s="185" t="s">
        <v>911</v>
      </c>
      <c r="CO11" s="185" t="s">
        <v>911</v>
      </c>
      <c r="CP11" s="185" t="s">
        <v>2845</v>
      </c>
      <c r="CQ11" s="185" t="s">
        <v>911</v>
      </c>
      <c r="CR11" s="185" t="s">
        <v>911</v>
      </c>
      <c r="CS11" s="185" t="s">
        <v>2845</v>
      </c>
      <c r="CT11" s="185" t="s">
        <v>911</v>
      </c>
      <c r="CU11" s="185" t="s">
        <v>911</v>
      </c>
      <c r="CV11" s="185" t="s">
        <v>2845</v>
      </c>
      <c r="CW11" s="185" t="s">
        <v>911</v>
      </c>
      <c r="CX11" s="185" t="s">
        <v>911</v>
      </c>
      <c r="CY11" s="185" t="s">
        <v>2845</v>
      </c>
      <c r="CZ11" s="185" t="s">
        <v>911</v>
      </c>
      <c r="DA11" s="185" t="s">
        <v>911</v>
      </c>
      <c r="DB11" s="185" t="s">
        <v>2845</v>
      </c>
      <c r="DC11" s="185" t="s">
        <v>911</v>
      </c>
      <c r="DD11" s="185" t="s">
        <v>911</v>
      </c>
      <c r="DE11" s="185" t="s">
        <v>2845</v>
      </c>
      <c r="DF11" s="185" t="s">
        <v>911</v>
      </c>
      <c r="DG11" s="185" t="s">
        <v>911</v>
      </c>
      <c r="DH11" s="185" t="s">
        <v>2845</v>
      </c>
      <c r="DI11" s="185" t="s">
        <v>911</v>
      </c>
      <c r="DJ11" s="185" t="s">
        <v>911</v>
      </c>
      <c r="DK11" s="185" t="s">
        <v>2845</v>
      </c>
      <c r="DL11" s="185" t="s">
        <v>911</v>
      </c>
      <c r="DM11" s="185" t="s">
        <v>911</v>
      </c>
      <c r="DN11" s="185" t="s">
        <v>2845</v>
      </c>
      <c r="DO11" s="185" t="s">
        <v>911</v>
      </c>
      <c r="DP11" s="185" t="s">
        <v>911</v>
      </c>
      <c r="DQ11" s="185" t="s">
        <v>2845</v>
      </c>
      <c r="DR11" s="185" t="s">
        <v>911</v>
      </c>
      <c r="DS11" s="185" t="s">
        <v>911</v>
      </c>
      <c r="DT11" s="185" t="s">
        <v>2845</v>
      </c>
      <c r="DU11" s="185" t="s">
        <v>911</v>
      </c>
      <c r="DV11" s="185" t="s">
        <v>911</v>
      </c>
      <c r="DW11" s="185" t="s">
        <v>2845</v>
      </c>
      <c r="DX11" s="185" t="s">
        <v>911</v>
      </c>
      <c r="DY11" s="185" t="s">
        <v>911</v>
      </c>
      <c r="DZ11" s="185" t="s">
        <v>2845</v>
      </c>
      <c r="EA11" s="185" t="s">
        <v>911</v>
      </c>
      <c r="EB11" s="185" t="s">
        <v>911</v>
      </c>
      <c r="EC11" s="185" t="s">
        <v>2845</v>
      </c>
      <c r="ED11" s="185" t="s">
        <v>911</v>
      </c>
      <c r="EE11" s="185" t="s">
        <v>911</v>
      </c>
      <c r="EF11" s="185" t="s">
        <v>2845</v>
      </c>
      <c r="EG11" s="185" t="s">
        <v>911</v>
      </c>
      <c r="EH11" s="185" t="s">
        <v>911</v>
      </c>
      <c r="EI11" s="185" t="s">
        <v>2845</v>
      </c>
      <c r="EJ11" s="185" t="s">
        <v>911</v>
      </c>
      <c r="EK11" s="185" t="s">
        <v>911</v>
      </c>
      <c r="EL11" s="185" t="s">
        <v>2845</v>
      </c>
      <c r="EM11" s="185" t="s">
        <v>911</v>
      </c>
      <c r="EN11" s="185" t="s">
        <v>911</v>
      </c>
      <c r="EO11" s="185" t="s">
        <v>2845</v>
      </c>
      <c r="EP11" s="185" t="s">
        <v>911</v>
      </c>
      <c r="EQ11" s="185" t="s">
        <v>911</v>
      </c>
      <c r="ER11" s="185" t="s">
        <v>2845</v>
      </c>
      <c r="ES11" s="185" t="s">
        <v>911</v>
      </c>
      <c r="ET11" s="185" t="s">
        <v>911</v>
      </c>
    </row>
    <row r="12" spans="1:150" x14ac:dyDescent="0.3">
      <c r="A12" s="1"/>
      <c r="B12" s="184" t="s">
        <v>2849</v>
      </c>
      <c r="C12" s="184" t="s">
        <v>85</v>
      </c>
      <c r="D12" s="184" t="s">
        <v>95</v>
      </c>
      <c r="E12" s="184" t="s">
        <v>2850</v>
      </c>
      <c r="F12" s="184" t="s">
        <v>2851</v>
      </c>
      <c r="G12" s="185" t="s">
        <v>2845</v>
      </c>
      <c r="H12" s="185" t="s">
        <v>911</v>
      </c>
      <c r="I12" s="185" t="s">
        <v>911</v>
      </c>
      <c r="J12" s="185" t="s">
        <v>2845</v>
      </c>
      <c r="K12" s="185" t="s">
        <v>911</v>
      </c>
      <c r="L12" s="185" t="s">
        <v>911</v>
      </c>
      <c r="M12" s="185" t="s">
        <v>2845</v>
      </c>
      <c r="N12" s="185" t="s">
        <v>911</v>
      </c>
      <c r="O12" s="185" t="s">
        <v>911</v>
      </c>
      <c r="P12" s="185" t="s">
        <v>2845</v>
      </c>
      <c r="Q12" s="185" t="s">
        <v>911</v>
      </c>
      <c r="R12" s="185" t="s">
        <v>911</v>
      </c>
      <c r="S12" s="185" t="s">
        <v>2845</v>
      </c>
      <c r="T12" s="185" t="s">
        <v>911</v>
      </c>
      <c r="U12" s="185" t="s">
        <v>911</v>
      </c>
      <c r="V12" s="185" t="s">
        <v>2845</v>
      </c>
      <c r="W12" s="185" t="s">
        <v>911</v>
      </c>
      <c r="X12" s="185" t="s">
        <v>911</v>
      </c>
      <c r="Y12" s="185" t="s">
        <v>2845</v>
      </c>
      <c r="Z12" s="185" t="s">
        <v>911</v>
      </c>
      <c r="AA12" s="185" t="s">
        <v>911</v>
      </c>
      <c r="AB12" s="185" t="s">
        <v>2845</v>
      </c>
      <c r="AC12" s="185" t="s">
        <v>911</v>
      </c>
      <c r="AD12" s="185" t="s">
        <v>911</v>
      </c>
      <c r="AE12" s="185" t="s">
        <v>2845</v>
      </c>
      <c r="AF12" s="185" t="s">
        <v>911</v>
      </c>
      <c r="AG12" s="185" t="s">
        <v>911</v>
      </c>
      <c r="AH12" s="185" t="s">
        <v>2845</v>
      </c>
      <c r="AI12" s="185" t="s">
        <v>911</v>
      </c>
      <c r="AJ12" s="185" t="s">
        <v>911</v>
      </c>
      <c r="AK12" s="185" t="s">
        <v>2845</v>
      </c>
      <c r="AL12" s="185" t="s">
        <v>911</v>
      </c>
      <c r="AM12" s="185" t="s">
        <v>911</v>
      </c>
      <c r="AN12" s="185" t="s">
        <v>2845</v>
      </c>
      <c r="AO12" s="185" t="s">
        <v>911</v>
      </c>
      <c r="AP12" s="185" t="s">
        <v>911</v>
      </c>
      <c r="AQ12" s="185" t="s">
        <v>2845</v>
      </c>
      <c r="AR12" s="185" t="s">
        <v>911</v>
      </c>
      <c r="AS12" s="185" t="s">
        <v>911</v>
      </c>
      <c r="AT12" s="185" t="s">
        <v>2845</v>
      </c>
      <c r="AU12" s="185" t="s">
        <v>911</v>
      </c>
      <c r="AV12" s="185" t="s">
        <v>911</v>
      </c>
      <c r="AW12" s="185" t="s">
        <v>2845</v>
      </c>
      <c r="AX12" s="185" t="s">
        <v>911</v>
      </c>
      <c r="AY12" s="185" t="s">
        <v>911</v>
      </c>
      <c r="AZ12" s="185" t="s">
        <v>2845</v>
      </c>
      <c r="BA12" s="185" t="s">
        <v>911</v>
      </c>
      <c r="BB12" s="185" t="s">
        <v>911</v>
      </c>
      <c r="BC12" s="185" t="s">
        <v>2845</v>
      </c>
      <c r="BD12" s="185" t="s">
        <v>911</v>
      </c>
      <c r="BE12" s="185" t="s">
        <v>911</v>
      </c>
      <c r="BF12" s="185" t="s">
        <v>2845</v>
      </c>
      <c r="BG12" s="185" t="s">
        <v>911</v>
      </c>
      <c r="BH12" s="185" t="s">
        <v>911</v>
      </c>
      <c r="BI12" s="185" t="s">
        <v>2845</v>
      </c>
      <c r="BJ12" s="185" t="s">
        <v>911</v>
      </c>
      <c r="BK12" s="185" t="s">
        <v>911</v>
      </c>
      <c r="BL12" s="185" t="s">
        <v>2845</v>
      </c>
      <c r="BM12" s="185" t="s">
        <v>911</v>
      </c>
      <c r="BN12" s="185" t="s">
        <v>911</v>
      </c>
      <c r="BO12" s="185" t="s">
        <v>2845</v>
      </c>
      <c r="BP12" s="185" t="s">
        <v>911</v>
      </c>
      <c r="BQ12" s="185" t="s">
        <v>911</v>
      </c>
      <c r="BR12" s="185" t="s">
        <v>2845</v>
      </c>
      <c r="BS12" s="185" t="s">
        <v>911</v>
      </c>
      <c r="BT12" s="185" t="s">
        <v>911</v>
      </c>
      <c r="BU12" s="185" t="s">
        <v>2845</v>
      </c>
      <c r="BV12" s="185" t="s">
        <v>911</v>
      </c>
      <c r="BW12" s="185" t="s">
        <v>911</v>
      </c>
      <c r="BX12" s="185" t="s">
        <v>2845</v>
      </c>
      <c r="BY12" s="185" t="s">
        <v>911</v>
      </c>
      <c r="BZ12" s="185" t="s">
        <v>911</v>
      </c>
      <c r="CA12" s="185" t="s">
        <v>2845</v>
      </c>
      <c r="CB12" s="185" t="s">
        <v>911</v>
      </c>
      <c r="CC12" s="185" t="s">
        <v>911</v>
      </c>
      <c r="CD12" s="185" t="s">
        <v>2845</v>
      </c>
      <c r="CE12" s="185" t="s">
        <v>911</v>
      </c>
      <c r="CF12" s="185" t="s">
        <v>911</v>
      </c>
      <c r="CG12" s="185" t="s">
        <v>2845</v>
      </c>
      <c r="CH12" s="185" t="s">
        <v>911</v>
      </c>
      <c r="CI12" s="185" t="s">
        <v>911</v>
      </c>
      <c r="CJ12" s="185" t="s">
        <v>2845</v>
      </c>
      <c r="CK12" s="185" t="s">
        <v>911</v>
      </c>
      <c r="CL12" s="185" t="s">
        <v>911</v>
      </c>
      <c r="CM12" s="185" t="s">
        <v>2845</v>
      </c>
      <c r="CN12" s="185" t="s">
        <v>911</v>
      </c>
      <c r="CO12" s="185" t="s">
        <v>911</v>
      </c>
      <c r="CP12" s="185" t="s">
        <v>2845</v>
      </c>
      <c r="CQ12" s="185" t="s">
        <v>911</v>
      </c>
      <c r="CR12" s="185" t="s">
        <v>911</v>
      </c>
      <c r="CS12" s="185" t="s">
        <v>2845</v>
      </c>
      <c r="CT12" s="185" t="s">
        <v>911</v>
      </c>
      <c r="CU12" s="185" t="s">
        <v>911</v>
      </c>
      <c r="CV12" s="185" t="s">
        <v>2845</v>
      </c>
      <c r="CW12" s="185" t="s">
        <v>911</v>
      </c>
      <c r="CX12" s="185" t="s">
        <v>911</v>
      </c>
      <c r="CY12" s="185" t="s">
        <v>2845</v>
      </c>
      <c r="CZ12" s="185" t="s">
        <v>911</v>
      </c>
      <c r="DA12" s="185" t="s">
        <v>911</v>
      </c>
      <c r="DB12" s="185" t="s">
        <v>2845</v>
      </c>
      <c r="DC12" s="185" t="s">
        <v>911</v>
      </c>
      <c r="DD12" s="185" t="s">
        <v>911</v>
      </c>
      <c r="DE12" s="185" t="s">
        <v>2845</v>
      </c>
      <c r="DF12" s="185" t="s">
        <v>911</v>
      </c>
      <c r="DG12" s="185" t="s">
        <v>911</v>
      </c>
      <c r="DH12" s="185" t="s">
        <v>2845</v>
      </c>
      <c r="DI12" s="185" t="s">
        <v>911</v>
      </c>
      <c r="DJ12" s="185" t="s">
        <v>911</v>
      </c>
      <c r="DK12" s="185" t="s">
        <v>2845</v>
      </c>
      <c r="DL12" s="185" t="s">
        <v>911</v>
      </c>
      <c r="DM12" s="185" t="s">
        <v>911</v>
      </c>
      <c r="DN12" s="185" t="s">
        <v>2845</v>
      </c>
      <c r="DO12" s="185" t="s">
        <v>911</v>
      </c>
      <c r="DP12" s="185" t="s">
        <v>911</v>
      </c>
      <c r="DQ12" s="185" t="s">
        <v>2845</v>
      </c>
      <c r="DR12" s="185" t="s">
        <v>911</v>
      </c>
      <c r="DS12" s="185" t="s">
        <v>911</v>
      </c>
      <c r="DT12" s="185" t="s">
        <v>2845</v>
      </c>
      <c r="DU12" s="185" t="s">
        <v>911</v>
      </c>
      <c r="DV12" s="185" t="s">
        <v>911</v>
      </c>
      <c r="DW12" s="185" t="s">
        <v>2845</v>
      </c>
      <c r="DX12" s="185" t="s">
        <v>911</v>
      </c>
      <c r="DY12" s="185" t="s">
        <v>911</v>
      </c>
      <c r="DZ12" s="185" t="s">
        <v>2845</v>
      </c>
      <c r="EA12" s="185" t="s">
        <v>911</v>
      </c>
      <c r="EB12" s="185" t="s">
        <v>911</v>
      </c>
      <c r="EC12" s="185" t="s">
        <v>2845</v>
      </c>
      <c r="ED12" s="185" t="s">
        <v>911</v>
      </c>
      <c r="EE12" s="185" t="s">
        <v>911</v>
      </c>
      <c r="EF12" s="185" t="s">
        <v>2845</v>
      </c>
      <c r="EG12" s="185" t="s">
        <v>911</v>
      </c>
      <c r="EH12" s="185" t="s">
        <v>911</v>
      </c>
      <c r="EI12" s="185" t="s">
        <v>2845</v>
      </c>
      <c r="EJ12" s="185" t="s">
        <v>911</v>
      </c>
      <c r="EK12" s="185" t="s">
        <v>911</v>
      </c>
      <c r="EL12" s="185" t="s">
        <v>2845</v>
      </c>
      <c r="EM12" s="185" t="s">
        <v>911</v>
      </c>
      <c r="EN12" s="185" t="s">
        <v>911</v>
      </c>
      <c r="EO12" s="185" t="s">
        <v>2845</v>
      </c>
      <c r="EP12" s="185" t="s">
        <v>911</v>
      </c>
      <c r="EQ12" s="185" t="s">
        <v>911</v>
      </c>
      <c r="ER12" s="185" t="s">
        <v>2845</v>
      </c>
      <c r="ES12" s="185" t="s">
        <v>911</v>
      </c>
      <c r="ET12" s="185" t="s">
        <v>911</v>
      </c>
    </row>
    <row r="13" spans="1:150" x14ac:dyDescent="0.3">
      <c r="A13" s="1"/>
      <c r="B13" s="184" t="s">
        <v>2852</v>
      </c>
      <c r="C13" s="184" t="s">
        <v>85</v>
      </c>
      <c r="D13" s="184" t="s">
        <v>95</v>
      </c>
      <c r="E13" s="184" t="s">
        <v>2853</v>
      </c>
      <c r="F13" s="184" t="s">
        <v>2854</v>
      </c>
      <c r="G13" s="185" t="s">
        <v>2845</v>
      </c>
      <c r="H13" s="185" t="s">
        <v>911</v>
      </c>
      <c r="I13" s="185" t="s">
        <v>911</v>
      </c>
      <c r="J13" s="185" t="s">
        <v>2845</v>
      </c>
      <c r="K13" s="185" t="s">
        <v>911</v>
      </c>
      <c r="L13" s="185" t="s">
        <v>911</v>
      </c>
      <c r="M13" s="185" t="s">
        <v>2845</v>
      </c>
      <c r="N13" s="185" t="s">
        <v>911</v>
      </c>
      <c r="O13" s="185" t="s">
        <v>911</v>
      </c>
      <c r="P13" s="185" t="s">
        <v>2845</v>
      </c>
      <c r="Q13" s="185" t="s">
        <v>911</v>
      </c>
      <c r="R13" s="185" t="s">
        <v>911</v>
      </c>
      <c r="S13" s="185" t="s">
        <v>2845</v>
      </c>
      <c r="T13" s="185" t="s">
        <v>911</v>
      </c>
      <c r="U13" s="185" t="s">
        <v>911</v>
      </c>
      <c r="V13" s="185" t="s">
        <v>2845</v>
      </c>
      <c r="W13" s="185" t="s">
        <v>911</v>
      </c>
      <c r="X13" s="185" t="s">
        <v>911</v>
      </c>
      <c r="Y13" s="185" t="s">
        <v>2845</v>
      </c>
      <c r="Z13" s="185" t="s">
        <v>911</v>
      </c>
      <c r="AA13" s="185" t="s">
        <v>911</v>
      </c>
      <c r="AB13" s="185" t="s">
        <v>2845</v>
      </c>
      <c r="AC13" s="185" t="s">
        <v>911</v>
      </c>
      <c r="AD13" s="185" t="s">
        <v>911</v>
      </c>
      <c r="AE13" s="185" t="s">
        <v>2845</v>
      </c>
      <c r="AF13" s="185" t="s">
        <v>911</v>
      </c>
      <c r="AG13" s="185" t="s">
        <v>911</v>
      </c>
      <c r="AH13" s="185" t="s">
        <v>2845</v>
      </c>
      <c r="AI13" s="185" t="s">
        <v>911</v>
      </c>
      <c r="AJ13" s="185" t="s">
        <v>911</v>
      </c>
      <c r="AK13" s="185" t="s">
        <v>2845</v>
      </c>
      <c r="AL13" s="185" t="s">
        <v>911</v>
      </c>
      <c r="AM13" s="185" t="s">
        <v>911</v>
      </c>
      <c r="AN13" s="185" t="s">
        <v>2845</v>
      </c>
      <c r="AO13" s="185" t="s">
        <v>911</v>
      </c>
      <c r="AP13" s="185" t="s">
        <v>911</v>
      </c>
      <c r="AQ13" s="185" t="s">
        <v>2845</v>
      </c>
      <c r="AR13" s="185" t="s">
        <v>911</v>
      </c>
      <c r="AS13" s="185" t="s">
        <v>911</v>
      </c>
      <c r="AT13" s="185" t="s">
        <v>2845</v>
      </c>
      <c r="AU13" s="185" t="s">
        <v>911</v>
      </c>
      <c r="AV13" s="185" t="s">
        <v>911</v>
      </c>
      <c r="AW13" s="185" t="s">
        <v>2845</v>
      </c>
      <c r="AX13" s="185" t="s">
        <v>911</v>
      </c>
      <c r="AY13" s="185" t="s">
        <v>911</v>
      </c>
      <c r="AZ13" s="185" t="s">
        <v>2845</v>
      </c>
      <c r="BA13" s="185" t="s">
        <v>911</v>
      </c>
      <c r="BB13" s="185" t="s">
        <v>911</v>
      </c>
      <c r="BC13" s="185" t="s">
        <v>2845</v>
      </c>
      <c r="BD13" s="185" t="s">
        <v>911</v>
      </c>
      <c r="BE13" s="185" t="s">
        <v>911</v>
      </c>
      <c r="BF13" s="185" t="s">
        <v>2845</v>
      </c>
      <c r="BG13" s="185" t="s">
        <v>911</v>
      </c>
      <c r="BH13" s="185" t="s">
        <v>911</v>
      </c>
      <c r="BI13" s="185" t="s">
        <v>2845</v>
      </c>
      <c r="BJ13" s="185" t="s">
        <v>911</v>
      </c>
      <c r="BK13" s="185" t="s">
        <v>911</v>
      </c>
      <c r="BL13" s="185" t="s">
        <v>2845</v>
      </c>
      <c r="BM13" s="185" t="s">
        <v>911</v>
      </c>
      <c r="BN13" s="185" t="s">
        <v>911</v>
      </c>
      <c r="BO13" s="185" t="s">
        <v>2845</v>
      </c>
      <c r="BP13" s="185" t="s">
        <v>911</v>
      </c>
      <c r="BQ13" s="185" t="s">
        <v>911</v>
      </c>
      <c r="BR13" s="185" t="s">
        <v>2845</v>
      </c>
      <c r="BS13" s="185" t="s">
        <v>911</v>
      </c>
      <c r="BT13" s="185" t="s">
        <v>911</v>
      </c>
      <c r="BU13" s="185" t="s">
        <v>2845</v>
      </c>
      <c r="BV13" s="185" t="s">
        <v>911</v>
      </c>
      <c r="BW13" s="185" t="s">
        <v>911</v>
      </c>
      <c r="BX13" s="185" t="s">
        <v>2845</v>
      </c>
      <c r="BY13" s="185" t="s">
        <v>911</v>
      </c>
      <c r="BZ13" s="185" t="s">
        <v>911</v>
      </c>
      <c r="CA13" s="185" t="s">
        <v>2845</v>
      </c>
      <c r="CB13" s="185" t="s">
        <v>911</v>
      </c>
      <c r="CC13" s="185" t="s">
        <v>911</v>
      </c>
      <c r="CD13" s="185" t="s">
        <v>2845</v>
      </c>
      <c r="CE13" s="185" t="s">
        <v>911</v>
      </c>
      <c r="CF13" s="185" t="s">
        <v>911</v>
      </c>
      <c r="CG13" s="185" t="s">
        <v>2845</v>
      </c>
      <c r="CH13" s="185" t="s">
        <v>911</v>
      </c>
      <c r="CI13" s="185" t="s">
        <v>911</v>
      </c>
      <c r="CJ13" s="185" t="s">
        <v>2845</v>
      </c>
      <c r="CK13" s="185" t="s">
        <v>911</v>
      </c>
      <c r="CL13" s="185" t="s">
        <v>911</v>
      </c>
      <c r="CM13" s="185" t="s">
        <v>2845</v>
      </c>
      <c r="CN13" s="185" t="s">
        <v>911</v>
      </c>
      <c r="CO13" s="185" t="s">
        <v>911</v>
      </c>
      <c r="CP13" s="185" t="s">
        <v>2845</v>
      </c>
      <c r="CQ13" s="185" t="s">
        <v>911</v>
      </c>
      <c r="CR13" s="185" t="s">
        <v>911</v>
      </c>
      <c r="CS13" s="185" t="s">
        <v>2845</v>
      </c>
      <c r="CT13" s="185" t="s">
        <v>911</v>
      </c>
      <c r="CU13" s="185" t="s">
        <v>911</v>
      </c>
      <c r="CV13" s="185" t="s">
        <v>2845</v>
      </c>
      <c r="CW13" s="185" t="s">
        <v>911</v>
      </c>
      <c r="CX13" s="185" t="s">
        <v>911</v>
      </c>
      <c r="CY13" s="185" t="s">
        <v>2845</v>
      </c>
      <c r="CZ13" s="185" t="s">
        <v>911</v>
      </c>
      <c r="DA13" s="185" t="s">
        <v>911</v>
      </c>
      <c r="DB13" s="185" t="s">
        <v>2845</v>
      </c>
      <c r="DC13" s="185" t="s">
        <v>911</v>
      </c>
      <c r="DD13" s="185" t="s">
        <v>911</v>
      </c>
      <c r="DE13" s="185" t="s">
        <v>2845</v>
      </c>
      <c r="DF13" s="185" t="s">
        <v>911</v>
      </c>
      <c r="DG13" s="185" t="s">
        <v>911</v>
      </c>
      <c r="DH13" s="185" t="s">
        <v>2845</v>
      </c>
      <c r="DI13" s="185" t="s">
        <v>911</v>
      </c>
      <c r="DJ13" s="185" t="s">
        <v>911</v>
      </c>
      <c r="DK13" s="185" t="s">
        <v>2845</v>
      </c>
      <c r="DL13" s="185" t="s">
        <v>911</v>
      </c>
      <c r="DM13" s="185" t="s">
        <v>911</v>
      </c>
      <c r="DN13" s="185" t="s">
        <v>2845</v>
      </c>
      <c r="DO13" s="185" t="s">
        <v>911</v>
      </c>
      <c r="DP13" s="185" t="s">
        <v>911</v>
      </c>
      <c r="DQ13" s="185" t="s">
        <v>2845</v>
      </c>
      <c r="DR13" s="185" t="s">
        <v>911</v>
      </c>
      <c r="DS13" s="185" t="s">
        <v>911</v>
      </c>
      <c r="DT13" s="185" t="s">
        <v>2845</v>
      </c>
      <c r="DU13" s="185" t="s">
        <v>911</v>
      </c>
      <c r="DV13" s="185" t="s">
        <v>911</v>
      </c>
      <c r="DW13" s="185" t="s">
        <v>2845</v>
      </c>
      <c r="DX13" s="185" t="s">
        <v>911</v>
      </c>
      <c r="DY13" s="185" t="s">
        <v>911</v>
      </c>
      <c r="DZ13" s="185" t="s">
        <v>2845</v>
      </c>
      <c r="EA13" s="185" t="s">
        <v>911</v>
      </c>
      <c r="EB13" s="185" t="s">
        <v>911</v>
      </c>
      <c r="EC13" s="185" t="s">
        <v>2845</v>
      </c>
      <c r="ED13" s="185" t="s">
        <v>911</v>
      </c>
      <c r="EE13" s="185" t="s">
        <v>911</v>
      </c>
      <c r="EF13" s="185" t="s">
        <v>2845</v>
      </c>
      <c r="EG13" s="185" t="s">
        <v>911</v>
      </c>
      <c r="EH13" s="185" t="s">
        <v>911</v>
      </c>
      <c r="EI13" s="185" t="s">
        <v>2845</v>
      </c>
      <c r="EJ13" s="185" t="s">
        <v>911</v>
      </c>
      <c r="EK13" s="185" t="s">
        <v>911</v>
      </c>
      <c r="EL13" s="185" t="s">
        <v>2845</v>
      </c>
      <c r="EM13" s="185" t="s">
        <v>911</v>
      </c>
      <c r="EN13" s="185" t="s">
        <v>911</v>
      </c>
      <c r="EO13" s="185" t="s">
        <v>2845</v>
      </c>
      <c r="EP13" s="185" t="s">
        <v>911</v>
      </c>
      <c r="EQ13" s="185" t="s">
        <v>911</v>
      </c>
      <c r="ER13" s="185" t="s">
        <v>2845</v>
      </c>
      <c r="ES13" s="185" t="s">
        <v>911</v>
      </c>
      <c r="ET13" s="185" t="s">
        <v>911</v>
      </c>
    </row>
    <row r="14" spans="1:150" x14ac:dyDescent="0.3">
      <c r="A14" s="1"/>
      <c r="B14" s="184" t="s">
        <v>2855</v>
      </c>
      <c r="C14" s="184" t="s">
        <v>85</v>
      </c>
      <c r="D14" s="184" t="s">
        <v>95</v>
      </c>
      <c r="E14" s="184" t="s">
        <v>2856</v>
      </c>
      <c r="F14" s="184" t="s">
        <v>2857</v>
      </c>
      <c r="G14" s="185" t="s">
        <v>2845</v>
      </c>
      <c r="H14" s="185" t="s">
        <v>2731</v>
      </c>
      <c r="I14" s="185" t="s">
        <v>2731</v>
      </c>
      <c r="J14" s="185" t="s">
        <v>2845</v>
      </c>
      <c r="K14" s="185" t="s">
        <v>2731</v>
      </c>
      <c r="L14" s="185" t="s">
        <v>2731</v>
      </c>
      <c r="M14" s="185" t="s">
        <v>2845</v>
      </c>
      <c r="N14" s="185" t="s">
        <v>2731</v>
      </c>
      <c r="O14" s="185" t="s">
        <v>2731</v>
      </c>
      <c r="P14" s="185" t="s">
        <v>2845</v>
      </c>
      <c r="Q14" s="185" t="s">
        <v>2731</v>
      </c>
      <c r="R14" s="185" t="s">
        <v>2731</v>
      </c>
      <c r="S14" s="185" t="s">
        <v>2845</v>
      </c>
      <c r="T14" s="185" t="s">
        <v>2731</v>
      </c>
      <c r="U14" s="185" t="s">
        <v>2731</v>
      </c>
      <c r="V14" s="185" t="s">
        <v>2845</v>
      </c>
      <c r="W14" s="185" t="s">
        <v>2731</v>
      </c>
      <c r="X14" s="185" t="s">
        <v>2731</v>
      </c>
      <c r="Y14" s="185" t="s">
        <v>2845</v>
      </c>
      <c r="Z14" s="185" t="s">
        <v>2731</v>
      </c>
      <c r="AA14" s="185" t="s">
        <v>2731</v>
      </c>
      <c r="AB14" s="185" t="s">
        <v>2845</v>
      </c>
      <c r="AC14" s="185" t="s">
        <v>2731</v>
      </c>
      <c r="AD14" s="185" t="s">
        <v>2731</v>
      </c>
      <c r="AE14" s="185" t="s">
        <v>2845</v>
      </c>
      <c r="AF14" s="185" t="s">
        <v>2731</v>
      </c>
      <c r="AG14" s="185" t="s">
        <v>2731</v>
      </c>
      <c r="AH14" s="185" t="s">
        <v>2845</v>
      </c>
      <c r="AI14" s="185" t="s">
        <v>2731</v>
      </c>
      <c r="AJ14" s="185" t="s">
        <v>2731</v>
      </c>
      <c r="AK14" s="185" t="s">
        <v>2845</v>
      </c>
      <c r="AL14" s="185" t="s">
        <v>2731</v>
      </c>
      <c r="AM14" s="185" t="s">
        <v>2731</v>
      </c>
      <c r="AN14" s="185" t="s">
        <v>2845</v>
      </c>
      <c r="AO14" s="185" t="s">
        <v>2731</v>
      </c>
      <c r="AP14" s="185" t="s">
        <v>2731</v>
      </c>
      <c r="AQ14" s="185" t="s">
        <v>2845</v>
      </c>
      <c r="AR14" s="185" t="s">
        <v>2731</v>
      </c>
      <c r="AS14" s="185" t="s">
        <v>2731</v>
      </c>
      <c r="AT14" s="185" t="s">
        <v>2845</v>
      </c>
      <c r="AU14" s="185" t="s">
        <v>2731</v>
      </c>
      <c r="AV14" s="185" t="s">
        <v>2731</v>
      </c>
      <c r="AW14" s="185" t="s">
        <v>2845</v>
      </c>
      <c r="AX14" s="185" t="s">
        <v>2731</v>
      </c>
      <c r="AY14" s="185" t="s">
        <v>2731</v>
      </c>
      <c r="AZ14" s="185" t="s">
        <v>2845</v>
      </c>
      <c r="BA14" s="185" t="s">
        <v>2731</v>
      </c>
      <c r="BB14" s="185" t="s">
        <v>2731</v>
      </c>
      <c r="BC14" s="185" t="s">
        <v>2845</v>
      </c>
      <c r="BD14" s="185" t="s">
        <v>2731</v>
      </c>
      <c r="BE14" s="185" t="s">
        <v>2731</v>
      </c>
      <c r="BF14" s="185" t="s">
        <v>2845</v>
      </c>
      <c r="BG14" s="185" t="s">
        <v>2731</v>
      </c>
      <c r="BH14" s="185" t="s">
        <v>2731</v>
      </c>
      <c r="BI14" s="185" t="s">
        <v>2845</v>
      </c>
      <c r="BJ14" s="185" t="s">
        <v>2731</v>
      </c>
      <c r="BK14" s="185" t="s">
        <v>2731</v>
      </c>
      <c r="BL14" s="185" t="s">
        <v>2845</v>
      </c>
      <c r="BM14" s="185" t="s">
        <v>2731</v>
      </c>
      <c r="BN14" s="185" t="s">
        <v>2731</v>
      </c>
      <c r="BO14" s="185" t="s">
        <v>2845</v>
      </c>
      <c r="BP14" s="185" t="s">
        <v>2731</v>
      </c>
      <c r="BQ14" s="185" t="s">
        <v>2731</v>
      </c>
      <c r="BR14" s="185" t="s">
        <v>2845</v>
      </c>
      <c r="BS14" s="185" t="s">
        <v>2731</v>
      </c>
      <c r="BT14" s="185" t="s">
        <v>2731</v>
      </c>
      <c r="BU14" s="185" t="s">
        <v>2845</v>
      </c>
      <c r="BV14" s="185" t="s">
        <v>2731</v>
      </c>
      <c r="BW14" s="185" t="s">
        <v>2731</v>
      </c>
      <c r="BX14" s="185" t="s">
        <v>2845</v>
      </c>
      <c r="BY14" s="185" t="s">
        <v>2731</v>
      </c>
      <c r="BZ14" s="185" t="s">
        <v>2731</v>
      </c>
      <c r="CA14" s="185" t="s">
        <v>2845</v>
      </c>
      <c r="CB14" s="185" t="s">
        <v>2731</v>
      </c>
      <c r="CC14" s="185" t="s">
        <v>2731</v>
      </c>
      <c r="CD14" s="185" t="s">
        <v>2845</v>
      </c>
      <c r="CE14" s="185" t="s">
        <v>2731</v>
      </c>
      <c r="CF14" s="185" t="s">
        <v>2731</v>
      </c>
      <c r="CG14" s="185" t="s">
        <v>2845</v>
      </c>
      <c r="CH14" s="185" t="s">
        <v>2731</v>
      </c>
      <c r="CI14" s="185" t="s">
        <v>2731</v>
      </c>
      <c r="CJ14" s="185" t="s">
        <v>2845</v>
      </c>
      <c r="CK14" s="185" t="s">
        <v>2731</v>
      </c>
      <c r="CL14" s="185" t="s">
        <v>2731</v>
      </c>
      <c r="CM14" s="185" t="s">
        <v>2845</v>
      </c>
      <c r="CN14" s="185" t="s">
        <v>2731</v>
      </c>
      <c r="CO14" s="185" t="s">
        <v>2731</v>
      </c>
      <c r="CP14" s="185" t="s">
        <v>2845</v>
      </c>
      <c r="CQ14" s="185" t="s">
        <v>2731</v>
      </c>
      <c r="CR14" s="185" t="s">
        <v>2731</v>
      </c>
      <c r="CS14" s="185" t="s">
        <v>2845</v>
      </c>
      <c r="CT14" s="185" t="s">
        <v>2731</v>
      </c>
      <c r="CU14" s="185" t="s">
        <v>2731</v>
      </c>
      <c r="CV14" s="185" t="s">
        <v>2845</v>
      </c>
      <c r="CW14" s="185" t="s">
        <v>2731</v>
      </c>
      <c r="CX14" s="185" t="s">
        <v>2731</v>
      </c>
      <c r="CY14" s="185" t="s">
        <v>2845</v>
      </c>
      <c r="CZ14" s="185" t="s">
        <v>2731</v>
      </c>
      <c r="DA14" s="185" t="s">
        <v>2731</v>
      </c>
      <c r="DB14" s="185" t="s">
        <v>2845</v>
      </c>
      <c r="DC14" s="185" t="s">
        <v>2731</v>
      </c>
      <c r="DD14" s="185" t="s">
        <v>2731</v>
      </c>
      <c r="DE14" s="185" t="s">
        <v>2845</v>
      </c>
      <c r="DF14" s="185" t="s">
        <v>2731</v>
      </c>
      <c r="DG14" s="185" t="s">
        <v>2731</v>
      </c>
      <c r="DH14" s="185" t="s">
        <v>2845</v>
      </c>
      <c r="DI14" s="185" t="s">
        <v>2731</v>
      </c>
      <c r="DJ14" s="185" t="s">
        <v>2731</v>
      </c>
      <c r="DK14" s="185" t="s">
        <v>2845</v>
      </c>
      <c r="DL14" s="185" t="s">
        <v>2731</v>
      </c>
      <c r="DM14" s="185" t="s">
        <v>2731</v>
      </c>
      <c r="DN14" s="185" t="s">
        <v>2845</v>
      </c>
      <c r="DO14" s="185" t="s">
        <v>2731</v>
      </c>
      <c r="DP14" s="185" t="s">
        <v>2731</v>
      </c>
      <c r="DQ14" s="185" t="s">
        <v>2845</v>
      </c>
      <c r="DR14" s="185" t="s">
        <v>2731</v>
      </c>
      <c r="DS14" s="185" t="s">
        <v>2731</v>
      </c>
      <c r="DT14" s="185" t="s">
        <v>2845</v>
      </c>
      <c r="DU14" s="185" t="s">
        <v>2731</v>
      </c>
      <c r="DV14" s="185" t="s">
        <v>2731</v>
      </c>
      <c r="DW14" s="185" t="s">
        <v>2845</v>
      </c>
      <c r="DX14" s="185" t="s">
        <v>2731</v>
      </c>
      <c r="DY14" s="185" t="s">
        <v>2731</v>
      </c>
      <c r="DZ14" s="185" t="s">
        <v>2845</v>
      </c>
      <c r="EA14" s="185" t="s">
        <v>2731</v>
      </c>
      <c r="EB14" s="185" t="s">
        <v>2731</v>
      </c>
      <c r="EC14" s="185" t="s">
        <v>2845</v>
      </c>
      <c r="ED14" s="185" t="s">
        <v>2731</v>
      </c>
      <c r="EE14" s="185" t="s">
        <v>2731</v>
      </c>
      <c r="EF14" s="185" t="s">
        <v>2845</v>
      </c>
      <c r="EG14" s="185" t="s">
        <v>2731</v>
      </c>
      <c r="EH14" s="185" t="s">
        <v>2731</v>
      </c>
      <c r="EI14" s="185" t="s">
        <v>2845</v>
      </c>
      <c r="EJ14" s="185" t="s">
        <v>2731</v>
      </c>
      <c r="EK14" s="185" t="s">
        <v>2731</v>
      </c>
      <c r="EL14" s="185" t="s">
        <v>2845</v>
      </c>
      <c r="EM14" s="185" t="s">
        <v>2731</v>
      </c>
      <c r="EN14" s="185" t="s">
        <v>2731</v>
      </c>
      <c r="EO14" s="185" t="s">
        <v>2845</v>
      </c>
      <c r="EP14" s="185" t="s">
        <v>2731</v>
      </c>
      <c r="EQ14" s="185" t="s">
        <v>2731</v>
      </c>
      <c r="ER14" s="185" t="s">
        <v>2845</v>
      </c>
      <c r="ES14" s="185" t="s">
        <v>2731</v>
      </c>
      <c r="ET14" s="185" t="s">
        <v>2731</v>
      </c>
    </row>
    <row r="15" spans="1:150" x14ac:dyDescent="0.3">
      <c r="A15" s="1"/>
      <c r="B15" s="183" t="s">
        <v>2858</v>
      </c>
      <c r="C15" s="183" t="s">
        <v>85</v>
      </c>
      <c r="D15" s="183" t="s">
        <v>98</v>
      </c>
      <c r="E15" s="183" t="s">
        <v>2859</v>
      </c>
      <c r="F15" s="183" t="s">
        <v>2860</v>
      </c>
      <c r="G15" s="183" t="s">
        <v>2845</v>
      </c>
      <c r="H15" s="183" t="s">
        <v>2731</v>
      </c>
      <c r="I15" s="183" t="s">
        <v>2731</v>
      </c>
      <c r="J15" s="183" t="s">
        <v>2845</v>
      </c>
      <c r="K15" s="183" t="s">
        <v>2731</v>
      </c>
      <c r="L15" s="183" t="s">
        <v>2731</v>
      </c>
      <c r="M15" s="183" t="s">
        <v>2845</v>
      </c>
      <c r="N15" s="183" t="s">
        <v>2731</v>
      </c>
      <c r="O15" s="183" t="s">
        <v>2731</v>
      </c>
      <c r="P15" s="183" t="s">
        <v>2845</v>
      </c>
      <c r="Q15" s="183" t="s">
        <v>2731</v>
      </c>
      <c r="R15" s="183" t="s">
        <v>2731</v>
      </c>
      <c r="S15" s="183" t="s">
        <v>2845</v>
      </c>
      <c r="T15" s="183" t="s">
        <v>2731</v>
      </c>
      <c r="U15" s="183" t="s">
        <v>2731</v>
      </c>
      <c r="V15" s="183" t="s">
        <v>2845</v>
      </c>
      <c r="W15" s="183" t="s">
        <v>2731</v>
      </c>
      <c r="X15" s="183" t="s">
        <v>2731</v>
      </c>
      <c r="Y15" s="183" t="s">
        <v>2845</v>
      </c>
      <c r="Z15" s="183" t="s">
        <v>2731</v>
      </c>
      <c r="AA15" s="183" t="s">
        <v>2731</v>
      </c>
      <c r="AB15" s="183" t="s">
        <v>2845</v>
      </c>
      <c r="AC15" s="183" t="s">
        <v>2731</v>
      </c>
      <c r="AD15" s="183" t="s">
        <v>2731</v>
      </c>
      <c r="AE15" s="183" t="s">
        <v>2845</v>
      </c>
      <c r="AF15" s="183" t="s">
        <v>2731</v>
      </c>
      <c r="AG15" s="183" t="s">
        <v>2731</v>
      </c>
      <c r="AH15" s="183" t="s">
        <v>2845</v>
      </c>
      <c r="AI15" s="183" t="s">
        <v>2731</v>
      </c>
      <c r="AJ15" s="183" t="s">
        <v>2731</v>
      </c>
      <c r="AK15" s="183" t="s">
        <v>2845</v>
      </c>
      <c r="AL15" s="183" t="s">
        <v>2731</v>
      </c>
      <c r="AM15" s="183" t="s">
        <v>2731</v>
      </c>
      <c r="AN15" s="183" t="s">
        <v>2845</v>
      </c>
      <c r="AO15" s="183" t="s">
        <v>2731</v>
      </c>
      <c r="AP15" s="183" t="s">
        <v>2731</v>
      </c>
      <c r="AQ15" s="183" t="s">
        <v>2845</v>
      </c>
      <c r="AR15" s="183" t="s">
        <v>2731</v>
      </c>
      <c r="AS15" s="183" t="s">
        <v>2731</v>
      </c>
      <c r="AT15" s="183" t="s">
        <v>2845</v>
      </c>
      <c r="AU15" s="183" t="s">
        <v>2731</v>
      </c>
      <c r="AV15" s="183" t="s">
        <v>2731</v>
      </c>
      <c r="AW15" s="183" t="s">
        <v>2845</v>
      </c>
      <c r="AX15" s="183" t="s">
        <v>2731</v>
      </c>
      <c r="AY15" s="183" t="s">
        <v>2731</v>
      </c>
      <c r="AZ15" s="183" t="s">
        <v>2845</v>
      </c>
      <c r="BA15" s="183" t="s">
        <v>2731</v>
      </c>
      <c r="BB15" s="183" t="s">
        <v>2731</v>
      </c>
      <c r="BC15" s="183" t="s">
        <v>2845</v>
      </c>
      <c r="BD15" s="183" t="s">
        <v>2731</v>
      </c>
      <c r="BE15" s="183" t="s">
        <v>2731</v>
      </c>
      <c r="BF15" s="183" t="s">
        <v>2845</v>
      </c>
      <c r="BG15" s="183" t="s">
        <v>2731</v>
      </c>
      <c r="BH15" s="183" t="s">
        <v>2731</v>
      </c>
      <c r="BI15" s="183" t="s">
        <v>2845</v>
      </c>
      <c r="BJ15" s="183" t="s">
        <v>2731</v>
      </c>
      <c r="BK15" s="183" t="s">
        <v>2731</v>
      </c>
      <c r="BL15" s="183" t="s">
        <v>2845</v>
      </c>
      <c r="BM15" s="183" t="s">
        <v>2731</v>
      </c>
      <c r="BN15" s="183" t="s">
        <v>2731</v>
      </c>
      <c r="BO15" s="183" t="s">
        <v>2845</v>
      </c>
      <c r="BP15" s="183" t="s">
        <v>2731</v>
      </c>
      <c r="BQ15" s="183" t="s">
        <v>2731</v>
      </c>
      <c r="BR15" s="183" t="s">
        <v>2845</v>
      </c>
      <c r="BS15" s="183" t="s">
        <v>2731</v>
      </c>
      <c r="BT15" s="183" t="s">
        <v>2731</v>
      </c>
      <c r="BU15" s="183" t="s">
        <v>2845</v>
      </c>
      <c r="BV15" s="183" t="s">
        <v>2731</v>
      </c>
      <c r="BW15" s="183" t="s">
        <v>2731</v>
      </c>
      <c r="BX15" s="183" t="s">
        <v>2845</v>
      </c>
      <c r="BY15" s="183" t="s">
        <v>2731</v>
      </c>
      <c r="BZ15" s="183" t="s">
        <v>2731</v>
      </c>
      <c r="CA15" s="183" t="s">
        <v>2845</v>
      </c>
      <c r="CB15" s="183" t="s">
        <v>2731</v>
      </c>
      <c r="CC15" s="183" t="s">
        <v>2731</v>
      </c>
      <c r="CD15" s="183" t="s">
        <v>2845</v>
      </c>
      <c r="CE15" s="183" t="s">
        <v>2731</v>
      </c>
      <c r="CF15" s="183" t="s">
        <v>2731</v>
      </c>
      <c r="CG15" s="183" t="s">
        <v>2845</v>
      </c>
      <c r="CH15" s="183" t="s">
        <v>2731</v>
      </c>
      <c r="CI15" s="183" t="s">
        <v>2731</v>
      </c>
      <c r="CJ15" s="183" t="s">
        <v>2845</v>
      </c>
      <c r="CK15" s="183" t="s">
        <v>2731</v>
      </c>
      <c r="CL15" s="183" t="s">
        <v>2731</v>
      </c>
      <c r="CM15" s="183" t="s">
        <v>2845</v>
      </c>
      <c r="CN15" s="183" t="s">
        <v>2731</v>
      </c>
      <c r="CO15" s="183" t="s">
        <v>2731</v>
      </c>
      <c r="CP15" s="183" t="s">
        <v>2845</v>
      </c>
      <c r="CQ15" s="183" t="s">
        <v>2731</v>
      </c>
      <c r="CR15" s="183" t="s">
        <v>2731</v>
      </c>
      <c r="CS15" s="183" t="s">
        <v>2845</v>
      </c>
      <c r="CT15" s="183" t="s">
        <v>2731</v>
      </c>
      <c r="CU15" s="183" t="s">
        <v>2731</v>
      </c>
      <c r="CV15" s="183" t="s">
        <v>2845</v>
      </c>
      <c r="CW15" s="183" t="s">
        <v>2731</v>
      </c>
      <c r="CX15" s="183" t="s">
        <v>2731</v>
      </c>
      <c r="CY15" s="183" t="s">
        <v>2845</v>
      </c>
      <c r="CZ15" s="183" t="s">
        <v>2731</v>
      </c>
      <c r="DA15" s="183" t="s">
        <v>2731</v>
      </c>
      <c r="DB15" s="183" t="s">
        <v>2845</v>
      </c>
      <c r="DC15" s="183" t="s">
        <v>2731</v>
      </c>
      <c r="DD15" s="183" t="s">
        <v>2731</v>
      </c>
      <c r="DE15" s="183" t="s">
        <v>2845</v>
      </c>
      <c r="DF15" s="183" t="s">
        <v>2731</v>
      </c>
      <c r="DG15" s="183" t="s">
        <v>2731</v>
      </c>
      <c r="DH15" s="183" t="s">
        <v>2845</v>
      </c>
      <c r="DI15" s="183" t="s">
        <v>2731</v>
      </c>
      <c r="DJ15" s="183" t="s">
        <v>2731</v>
      </c>
      <c r="DK15" s="183" t="s">
        <v>2845</v>
      </c>
      <c r="DL15" s="183" t="s">
        <v>2731</v>
      </c>
      <c r="DM15" s="183" t="s">
        <v>2731</v>
      </c>
      <c r="DN15" s="183" t="s">
        <v>2845</v>
      </c>
      <c r="DO15" s="183" t="s">
        <v>2731</v>
      </c>
      <c r="DP15" s="183" t="s">
        <v>2731</v>
      </c>
      <c r="DQ15" s="183" t="s">
        <v>2845</v>
      </c>
      <c r="DR15" s="183" t="s">
        <v>2731</v>
      </c>
      <c r="DS15" s="183" t="s">
        <v>2731</v>
      </c>
      <c r="DT15" s="183" t="s">
        <v>2845</v>
      </c>
      <c r="DU15" s="183" t="s">
        <v>2731</v>
      </c>
      <c r="DV15" s="183" t="s">
        <v>2731</v>
      </c>
      <c r="DW15" s="183" t="s">
        <v>2845</v>
      </c>
      <c r="DX15" s="183" t="s">
        <v>2731</v>
      </c>
      <c r="DY15" s="183" t="s">
        <v>2731</v>
      </c>
      <c r="DZ15" s="183" t="s">
        <v>2845</v>
      </c>
      <c r="EA15" s="183" t="s">
        <v>2731</v>
      </c>
      <c r="EB15" s="183" t="s">
        <v>2731</v>
      </c>
      <c r="EC15" s="183" t="s">
        <v>2845</v>
      </c>
      <c r="ED15" s="183" t="s">
        <v>2731</v>
      </c>
      <c r="EE15" s="183" t="s">
        <v>2731</v>
      </c>
      <c r="EF15" s="183" t="s">
        <v>2845</v>
      </c>
      <c r="EG15" s="183" t="s">
        <v>2731</v>
      </c>
      <c r="EH15" s="183" t="s">
        <v>2731</v>
      </c>
      <c r="EI15" s="183" t="s">
        <v>2845</v>
      </c>
      <c r="EJ15" s="183" t="s">
        <v>2731</v>
      </c>
      <c r="EK15" s="183" t="s">
        <v>2731</v>
      </c>
      <c r="EL15" s="183" t="s">
        <v>2845</v>
      </c>
      <c r="EM15" s="183" t="s">
        <v>2731</v>
      </c>
      <c r="EN15" s="183" t="s">
        <v>2731</v>
      </c>
      <c r="EO15" s="183" t="s">
        <v>2845</v>
      </c>
      <c r="EP15" s="183" t="s">
        <v>2731</v>
      </c>
      <c r="EQ15" s="183" t="s">
        <v>2731</v>
      </c>
      <c r="ER15" s="183" t="s">
        <v>2845</v>
      </c>
      <c r="ES15" s="183" t="s">
        <v>2731</v>
      </c>
      <c r="ET15" s="183" t="s">
        <v>2731</v>
      </c>
    </row>
    <row r="16" spans="1:150" x14ac:dyDescent="0.3">
      <c r="A16" s="1"/>
      <c r="B16" s="184" t="s">
        <v>2861</v>
      </c>
      <c r="C16" s="184" t="s">
        <v>85</v>
      </c>
      <c r="D16" s="184" t="s">
        <v>98</v>
      </c>
      <c r="E16" s="184" t="s">
        <v>2862</v>
      </c>
      <c r="F16" s="184" t="s">
        <v>2863</v>
      </c>
      <c r="G16" s="185" t="s">
        <v>2845</v>
      </c>
      <c r="H16" s="185" t="s">
        <v>2731</v>
      </c>
      <c r="I16" s="185" t="s">
        <v>2731</v>
      </c>
      <c r="J16" s="185" t="s">
        <v>2845</v>
      </c>
      <c r="K16" s="185" t="s">
        <v>2731</v>
      </c>
      <c r="L16" s="185" t="s">
        <v>2731</v>
      </c>
      <c r="M16" s="185" t="s">
        <v>2845</v>
      </c>
      <c r="N16" s="185" t="s">
        <v>2731</v>
      </c>
      <c r="O16" s="185" t="s">
        <v>2731</v>
      </c>
      <c r="P16" s="185" t="s">
        <v>2845</v>
      </c>
      <c r="Q16" s="185" t="s">
        <v>2731</v>
      </c>
      <c r="R16" s="185" t="s">
        <v>2731</v>
      </c>
      <c r="S16" s="185" t="s">
        <v>2845</v>
      </c>
      <c r="T16" s="185" t="s">
        <v>2731</v>
      </c>
      <c r="U16" s="185" t="s">
        <v>2731</v>
      </c>
      <c r="V16" s="185" t="s">
        <v>2845</v>
      </c>
      <c r="W16" s="185" t="s">
        <v>2731</v>
      </c>
      <c r="X16" s="185" t="s">
        <v>2731</v>
      </c>
      <c r="Y16" s="185" t="s">
        <v>2845</v>
      </c>
      <c r="Z16" s="185" t="s">
        <v>2731</v>
      </c>
      <c r="AA16" s="185" t="s">
        <v>2731</v>
      </c>
      <c r="AB16" s="185" t="s">
        <v>2845</v>
      </c>
      <c r="AC16" s="185" t="s">
        <v>2731</v>
      </c>
      <c r="AD16" s="185" t="s">
        <v>2731</v>
      </c>
      <c r="AE16" s="185" t="s">
        <v>2845</v>
      </c>
      <c r="AF16" s="185" t="s">
        <v>2731</v>
      </c>
      <c r="AG16" s="185" t="s">
        <v>2731</v>
      </c>
      <c r="AH16" s="185" t="s">
        <v>2845</v>
      </c>
      <c r="AI16" s="185" t="s">
        <v>2731</v>
      </c>
      <c r="AJ16" s="185" t="s">
        <v>2731</v>
      </c>
      <c r="AK16" s="185" t="s">
        <v>2845</v>
      </c>
      <c r="AL16" s="185" t="s">
        <v>2731</v>
      </c>
      <c r="AM16" s="185" t="s">
        <v>2731</v>
      </c>
      <c r="AN16" s="185" t="s">
        <v>2845</v>
      </c>
      <c r="AO16" s="185" t="s">
        <v>2731</v>
      </c>
      <c r="AP16" s="185" t="s">
        <v>2731</v>
      </c>
      <c r="AQ16" s="185" t="s">
        <v>2845</v>
      </c>
      <c r="AR16" s="185" t="s">
        <v>2731</v>
      </c>
      <c r="AS16" s="185" t="s">
        <v>2731</v>
      </c>
      <c r="AT16" s="185" t="s">
        <v>2845</v>
      </c>
      <c r="AU16" s="185" t="s">
        <v>2731</v>
      </c>
      <c r="AV16" s="185" t="s">
        <v>2731</v>
      </c>
      <c r="AW16" s="185" t="s">
        <v>2845</v>
      </c>
      <c r="AX16" s="185" t="s">
        <v>2731</v>
      </c>
      <c r="AY16" s="185" t="s">
        <v>2731</v>
      </c>
      <c r="AZ16" s="185" t="s">
        <v>2845</v>
      </c>
      <c r="BA16" s="185" t="s">
        <v>2731</v>
      </c>
      <c r="BB16" s="185" t="s">
        <v>2731</v>
      </c>
      <c r="BC16" s="185" t="s">
        <v>2845</v>
      </c>
      <c r="BD16" s="185" t="s">
        <v>2731</v>
      </c>
      <c r="BE16" s="185" t="s">
        <v>2731</v>
      </c>
      <c r="BF16" s="185" t="s">
        <v>2845</v>
      </c>
      <c r="BG16" s="185" t="s">
        <v>2731</v>
      </c>
      <c r="BH16" s="185" t="s">
        <v>2731</v>
      </c>
      <c r="BI16" s="185" t="s">
        <v>2845</v>
      </c>
      <c r="BJ16" s="185" t="s">
        <v>2731</v>
      </c>
      <c r="BK16" s="185" t="s">
        <v>2731</v>
      </c>
      <c r="BL16" s="185" t="s">
        <v>2845</v>
      </c>
      <c r="BM16" s="185" t="s">
        <v>2731</v>
      </c>
      <c r="BN16" s="185" t="s">
        <v>2731</v>
      </c>
      <c r="BO16" s="185" t="s">
        <v>2845</v>
      </c>
      <c r="BP16" s="185" t="s">
        <v>2731</v>
      </c>
      <c r="BQ16" s="185" t="s">
        <v>2731</v>
      </c>
      <c r="BR16" s="185" t="s">
        <v>2845</v>
      </c>
      <c r="BS16" s="185" t="s">
        <v>2731</v>
      </c>
      <c r="BT16" s="185" t="s">
        <v>2731</v>
      </c>
      <c r="BU16" s="185" t="s">
        <v>2845</v>
      </c>
      <c r="BV16" s="185" t="s">
        <v>2731</v>
      </c>
      <c r="BW16" s="185" t="s">
        <v>2731</v>
      </c>
      <c r="BX16" s="185" t="s">
        <v>2845</v>
      </c>
      <c r="BY16" s="185" t="s">
        <v>2731</v>
      </c>
      <c r="BZ16" s="185" t="s">
        <v>2731</v>
      </c>
      <c r="CA16" s="185" t="s">
        <v>2845</v>
      </c>
      <c r="CB16" s="185" t="s">
        <v>2731</v>
      </c>
      <c r="CC16" s="185" t="s">
        <v>2731</v>
      </c>
      <c r="CD16" s="185" t="s">
        <v>2845</v>
      </c>
      <c r="CE16" s="185" t="s">
        <v>2731</v>
      </c>
      <c r="CF16" s="185" t="s">
        <v>2731</v>
      </c>
      <c r="CG16" s="185" t="s">
        <v>2845</v>
      </c>
      <c r="CH16" s="185" t="s">
        <v>2731</v>
      </c>
      <c r="CI16" s="185" t="s">
        <v>2731</v>
      </c>
      <c r="CJ16" s="185" t="s">
        <v>2845</v>
      </c>
      <c r="CK16" s="185" t="s">
        <v>2731</v>
      </c>
      <c r="CL16" s="185" t="s">
        <v>2731</v>
      </c>
      <c r="CM16" s="185" t="s">
        <v>2845</v>
      </c>
      <c r="CN16" s="185" t="s">
        <v>2731</v>
      </c>
      <c r="CO16" s="185" t="s">
        <v>2731</v>
      </c>
      <c r="CP16" s="185" t="s">
        <v>2845</v>
      </c>
      <c r="CQ16" s="185" t="s">
        <v>2731</v>
      </c>
      <c r="CR16" s="185" t="s">
        <v>2731</v>
      </c>
      <c r="CS16" s="185" t="s">
        <v>2845</v>
      </c>
      <c r="CT16" s="185" t="s">
        <v>2731</v>
      </c>
      <c r="CU16" s="185" t="s">
        <v>2731</v>
      </c>
      <c r="CV16" s="185" t="s">
        <v>2845</v>
      </c>
      <c r="CW16" s="185" t="s">
        <v>2731</v>
      </c>
      <c r="CX16" s="185" t="s">
        <v>2731</v>
      </c>
      <c r="CY16" s="185" t="s">
        <v>2845</v>
      </c>
      <c r="CZ16" s="185" t="s">
        <v>2731</v>
      </c>
      <c r="DA16" s="185" t="s">
        <v>2731</v>
      </c>
      <c r="DB16" s="185" t="s">
        <v>2845</v>
      </c>
      <c r="DC16" s="185" t="s">
        <v>2731</v>
      </c>
      <c r="DD16" s="185" t="s">
        <v>2731</v>
      </c>
      <c r="DE16" s="185" t="s">
        <v>2845</v>
      </c>
      <c r="DF16" s="185" t="s">
        <v>2731</v>
      </c>
      <c r="DG16" s="185" t="s">
        <v>2731</v>
      </c>
      <c r="DH16" s="185" t="s">
        <v>2845</v>
      </c>
      <c r="DI16" s="185" t="s">
        <v>2731</v>
      </c>
      <c r="DJ16" s="185" t="s">
        <v>2731</v>
      </c>
      <c r="DK16" s="185" t="s">
        <v>2845</v>
      </c>
      <c r="DL16" s="185" t="s">
        <v>2731</v>
      </c>
      <c r="DM16" s="185" t="s">
        <v>2731</v>
      </c>
      <c r="DN16" s="185" t="s">
        <v>2845</v>
      </c>
      <c r="DO16" s="185" t="s">
        <v>2731</v>
      </c>
      <c r="DP16" s="185" t="s">
        <v>2731</v>
      </c>
      <c r="DQ16" s="185" t="s">
        <v>2845</v>
      </c>
      <c r="DR16" s="185" t="s">
        <v>2731</v>
      </c>
      <c r="DS16" s="185" t="s">
        <v>2731</v>
      </c>
      <c r="DT16" s="185" t="s">
        <v>2845</v>
      </c>
      <c r="DU16" s="185" t="s">
        <v>2731</v>
      </c>
      <c r="DV16" s="185" t="s">
        <v>2731</v>
      </c>
      <c r="DW16" s="185" t="s">
        <v>2845</v>
      </c>
      <c r="DX16" s="185" t="s">
        <v>2731</v>
      </c>
      <c r="DY16" s="185" t="s">
        <v>2731</v>
      </c>
      <c r="DZ16" s="185" t="s">
        <v>2845</v>
      </c>
      <c r="EA16" s="185" t="s">
        <v>2731</v>
      </c>
      <c r="EB16" s="185" t="s">
        <v>2731</v>
      </c>
      <c r="EC16" s="185" t="s">
        <v>2845</v>
      </c>
      <c r="ED16" s="185" t="s">
        <v>2731</v>
      </c>
      <c r="EE16" s="185" t="s">
        <v>2731</v>
      </c>
      <c r="EF16" s="185" t="s">
        <v>2845</v>
      </c>
      <c r="EG16" s="185" t="s">
        <v>2731</v>
      </c>
      <c r="EH16" s="185" t="s">
        <v>2731</v>
      </c>
      <c r="EI16" s="185" t="s">
        <v>2845</v>
      </c>
      <c r="EJ16" s="185" t="s">
        <v>2731</v>
      </c>
      <c r="EK16" s="185" t="s">
        <v>2731</v>
      </c>
      <c r="EL16" s="185" t="s">
        <v>2845</v>
      </c>
      <c r="EM16" s="185" t="s">
        <v>2731</v>
      </c>
      <c r="EN16" s="185" t="s">
        <v>2731</v>
      </c>
      <c r="EO16" s="185" t="s">
        <v>2845</v>
      </c>
      <c r="EP16" s="185" t="s">
        <v>2731</v>
      </c>
      <c r="EQ16" s="185" t="s">
        <v>2731</v>
      </c>
      <c r="ER16" s="185" t="s">
        <v>2845</v>
      </c>
      <c r="ES16" s="185" t="s">
        <v>2731</v>
      </c>
      <c r="ET16" s="185" t="s">
        <v>2731</v>
      </c>
    </row>
    <row r="17" spans="1:150" x14ac:dyDescent="0.3">
      <c r="A17" s="1"/>
      <c r="B17" s="184" t="s">
        <v>2864</v>
      </c>
      <c r="C17" s="184" t="s">
        <v>85</v>
      </c>
      <c r="D17" s="184" t="s">
        <v>98</v>
      </c>
      <c r="E17" s="184" t="s">
        <v>2865</v>
      </c>
      <c r="F17" s="184" t="s">
        <v>2866</v>
      </c>
      <c r="G17" s="185" t="s">
        <v>2845</v>
      </c>
      <c r="H17" s="185" t="s">
        <v>911</v>
      </c>
      <c r="I17" s="185" t="s">
        <v>911</v>
      </c>
      <c r="J17" s="185" t="s">
        <v>2845</v>
      </c>
      <c r="K17" s="185" t="s">
        <v>911</v>
      </c>
      <c r="L17" s="185" t="s">
        <v>911</v>
      </c>
      <c r="M17" s="185" t="s">
        <v>2845</v>
      </c>
      <c r="N17" s="185" t="s">
        <v>911</v>
      </c>
      <c r="O17" s="185" t="s">
        <v>911</v>
      </c>
      <c r="P17" s="185" t="s">
        <v>2845</v>
      </c>
      <c r="Q17" s="185" t="s">
        <v>911</v>
      </c>
      <c r="R17" s="185" t="s">
        <v>911</v>
      </c>
      <c r="S17" s="185" t="s">
        <v>2845</v>
      </c>
      <c r="T17" s="185" t="s">
        <v>911</v>
      </c>
      <c r="U17" s="185" t="s">
        <v>911</v>
      </c>
      <c r="V17" s="185" t="s">
        <v>2845</v>
      </c>
      <c r="W17" s="185" t="s">
        <v>911</v>
      </c>
      <c r="X17" s="185" t="s">
        <v>911</v>
      </c>
      <c r="Y17" s="185" t="s">
        <v>2845</v>
      </c>
      <c r="Z17" s="185" t="s">
        <v>911</v>
      </c>
      <c r="AA17" s="185" t="s">
        <v>911</v>
      </c>
      <c r="AB17" s="185" t="s">
        <v>2845</v>
      </c>
      <c r="AC17" s="185" t="s">
        <v>911</v>
      </c>
      <c r="AD17" s="185" t="s">
        <v>911</v>
      </c>
      <c r="AE17" s="185" t="s">
        <v>2845</v>
      </c>
      <c r="AF17" s="185" t="s">
        <v>911</v>
      </c>
      <c r="AG17" s="185" t="s">
        <v>911</v>
      </c>
      <c r="AH17" s="185" t="s">
        <v>2845</v>
      </c>
      <c r="AI17" s="185" t="s">
        <v>911</v>
      </c>
      <c r="AJ17" s="185" t="s">
        <v>911</v>
      </c>
      <c r="AK17" s="185" t="s">
        <v>2845</v>
      </c>
      <c r="AL17" s="185" t="s">
        <v>911</v>
      </c>
      <c r="AM17" s="185" t="s">
        <v>911</v>
      </c>
      <c r="AN17" s="185" t="s">
        <v>2845</v>
      </c>
      <c r="AO17" s="185" t="s">
        <v>911</v>
      </c>
      <c r="AP17" s="185" t="s">
        <v>911</v>
      </c>
      <c r="AQ17" s="185" t="s">
        <v>2845</v>
      </c>
      <c r="AR17" s="185" t="s">
        <v>911</v>
      </c>
      <c r="AS17" s="185" t="s">
        <v>911</v>
      </c>
      <c r="AT17" s="185" t="s">
        <v>2845</v>
      </c>
      <c r="AU17" s="185" t="s">
        <v>911</v>
      </c>
      <c r="AV17" s="185" t="s">
        <v>911</v>
      </c>
      <c r="AW17" s="185" t="s">
        <v>2845</v>
      </c>
      <c r="AX17" s="185" t="s">
        <v>911</v>
      </c>
      <c r="AY17" s="185" t="s">
        <v>911</v>
      </c>
      <c r="AZ17" s="185" t="s">
        <v>2845</v>
      </c>
      <c r="BA17" s="185" t="s">
        <v>911</v>
      </c>
      <c r="BB17" s="185" t="s">
        <v>911</v>
      </c>
      <c r="BC17" s="185" t="s">
        <v>2845</v>
      </c>
      <c r="BD17" s="185" t="s">
        <v>911</v>
      </c>
      <c r="BE17" s="185" t="s">
        <v>911</v>
      </c>
      <c r="BF17" s="185" t="s">
        <v>2845</v>
      </c>
      <c r="BG17" s="185" t="s">
        <v>911</v>
      </c>
      <c r="BH17" s="185" t="s">
        <v>911</v>
      </c>
      <c r="BI17" s="185" t="s">
        <v>2845</v>
      </c>
      <c r="BJ17" s="185" t="s">
        <v>911</v>
      </c>
      <c r="BK17" s="185" t="s">
        <v>911</v>
      </c>
      <c r="BL17" s="185" t="s">
        <v>2845</v>
      </c>
      <c r="BM17" s="185" t="s">
        <v>911</v>
      </c>
      <c r="BN17" s="185" t="s">
        <v>911</v>
      </c>
      <c r="BO17" s="185" t="s">
        <v>2845</v>
      </c>
      <c r="BP17" s="185" t="s">
        <v>911</v>
      </c>
      <c r="BQ17" s="185" t="s">
        <v>911</v>
      </c>
      <c r="BR17" s="185" t="s">
        <v>2845</v>
      </c>
      <c r="BS17" s="185" t="s">
        <v>911</v>
      </c>
      <c r="BT17" s="185" t="s">
        <v>911</v>
      </c>
      <c r="BU17" s="185" t="s">
        <v>2845</v>
      </c>
      <c r="BV17" s="185" t="s">
        <v>911</v>
      </c>
      <c r="BW17" s="185" t="s">
        <v>911</v>
      </c>
      <c r="BX17" s="185" t="s">
        <v>2845</v>
      </c>
      <c r="BY17" s="185" t="s">
        <v>911</v>
      </c>
      <c r="BZ17" s="185" t="s">
        <v>911</v>
      </c>
      <c r="CA17" s="185" t="s">
        <v>2845</v>
      </c>
      <c r="CB17" s="185" t="s">
        <v>911</v>
      </c>
      <c r="CC17" s="185" t="s">
        <v>911</v>
      </c>
      <c r="CD17" s="185" t="s">
        <v>2845</v>
      </c>
      <c r="CE17" s="185" t="s">
        <v>911</v>
      </c>
      <c r="CF17" s="185" t="s">
        <v>911</v>
      </c>
      <c r="CG17" s="185" t="s">
        <v>2845</v>
      </c>
      <c r="CH17" s="185" t="s">
        <v>911</v>
      </c>
      <c r="CI17" s="185" t="s">
        <v>911</v>
      </c>
      <c r="CJ17" s="185" t="s">
        <v>2845</v>
      </c>
      <c r="CK17" s="185" t="s">
        <v>911</v>
      </c>
      <c r="CL17" s="185" t="s">
        <v>911</v>
      </c>
      <c r="CM17" s="185" t="s">
        <v>2845</v>
      </c>
      <c r="CN17" s="185" t="s">
        <v>911</v>
      </c>
      <c r="CO17" s="185" t="s">
        <v>911</v>
      </c>
      <c r="CP17" s="185" t="s">
        <v>2845</v>
      </c>
      <c r="CQ17" s="185" t="s">
        <v>911</v>
      </c>
      <c r="CR17" s="185" t="s">
        <v>911</v>
      </c>
      <c r="CS17" s="185" t="s">
        <v>2845</v>
      </c>
      <c r="CT17" s="185" t="s">
        <v>911</v>
      </c>
      <c r="CU17" s="185" t="s">
        <v>911</v>
      </c>
      <c r="CV17" s="185" t="s">
        <v>2845</v>
      </c>
      <c r="CW17" s="185" t="s">
        <v>911</v>
      </c>
      <c r="CX17" s="185" t="s">
        <v>911</v>
      </c>
      <c r="CY17" s="185" t="s">
        <v>2845</v>
      </c>
      <c r="CZ17" s="185" t="s">
        <v>911</v>
      </c>
      <c r="DA17" s="185" t="s">
        <v>911</v>
      </c>
      <c r="DB17" s="185" t="s">
        <v>2845</v>
      </c>
      <c r="DC17" s="185" t="s">
        <v>911</v>
      </c>
      <c r="DD17" s="185" t="s">
        <v>911</v>
      </c>
      <c r="DE17" s="185" t="s">
        <v>2845</v>
      </c>
      <c r="DF17" s="185" t="s">
        <v>911</v>
      </c>
      <c r="DG17" s="185" t="s">
        <v>911</v>
      </c>
      <c r="DH17" s="185" t="s">
        <v>2845</v>
      </c>
      <c r="DI17" s="185" t="s">
        <v>911</v>
      </c>
      <c r="DJ17" s="185" t="s">
        <v>911</v>
      </c>
      <c r="DK17" s="185" t="s">
        <v>2845</v>
      </c>
      <c r="DL17" s="185" t="s">
        <v>911</v>
      </c>
      <c r="DM17" s="185" t="s">
        <v>911</v>
      </c>
      <c r="DN17" s="185" t="s">
        <v>2845</v>
      </c>
      <c r="DO17" s="185" t="s">
        <v>911</v>
      </c>
      <c r="DP17" s="185" t="s">
        <v>911</v>
      </c>
      <c r="DQ17" s="185" t="s">
        <v>2845</v>
      </c>
      <c r="DR17" s="185" t="s">
        <v>911</v>
      </c>
      <c r="DS17" s="185" t="s">
        <v>911</v>
      </c>
      <c r="DT17" s="185" t="s">
        <v>2845</v>
      </c>
      <c r="DU17" s="185" t="s">
        <v>911</v>
      </c>
      <c r="DV17" s="185" t="s">
        <v>911</v>
      </c>
      <c r="DW17" s="185" t="s">
        <v>2845</v>
      </c>
      <c r="DX17" s="185" t="s">
        <v>911</v>
      </c>
      <c r="DY17" s="185" t="s">
        <v>911</v>
      </c>
      <c r="DZ17" s="185" t="s">
        <v>2845</v>
      </c>
      <c r="EA17" s="185" t="s">
        <v>911</v>
      </c>
      <c r="EB17" s="185" t="s">
        <v>911</v>
      </c>
      <c r="EC17" s="185" t="s">
        <v>2845</v>
      </c>
      <c r="ED17" s="185" t="s">
        <v>911</v>
      </c>
      <c r="EE17" s="185" t="s">
        <v>911</v>
      </c>
      <c r="EF17" s="185" t="s">
        <v>2845</v>
      </c>
      <c r="EG17" s="185" t="s">
        <v>911</v>
      </c>
      <c r="EH17" s="185" t="s">
        <v>911</v>
      </c>
      <c r="EI17" s="185" t="s">
        <v>2845</v>
      </c>
      <c r="EJ17" s="185" t="s">
        <v>911</v>
      </c>
      <c r="EK17" s="185" t="s">
        <v>911</v>
      </c>
      <c r="EL17" s="185" t="s">
        <v>2845</v>
      </c>
      <c r="EM17" s="185" t="s">
        <v>911</v>
      </c>
      <c r="EN17" s="185" t="s">
        <v>911</v>
      </c>
      <c r="EO17" s="185" t="s">
        <v>2845</v>
      </c>
      <c r="EP17" s="185" t="s">
        <v>911</v>
      </c>
      <c r="EQ17" s="185" t="s">
        <v>911</v>
      </c>
      <c r="ER17" s="185" t="s">
        <v>2845</v>
      </c>
      <c r="ES17" s="185" t="s">
        <v>911</v>
      </c>
      <c r="ET17" s="185" t="s">
        <v>911</v>
      </c>
    </row>
    <row r="18" spans="1:150" x14ac:dyDescent="0.3">
      <c r="A18" s="1"/>
      <c r="B18" s="183" t="s">
        <v>2867</v>
      </c>
      <c r="C18" s="183" t="s">
        <v>146</v>
      </c>
      <c r="D18" s="183" t="s">
        <v>974</v>
      </c>
      <c r="E18" s="183" t="s">
        <v>2868</v>
      </c>
      <c r="F18" s="183" t="s">
        <v>2869</v>
      </c>
      <c r="G18" s="183" t="s">
        <v>2845</v>
      </c>
      <c r="H18" s="183" t="s">
        <v>2731</v>
      </c>
      <c r="I18" s="183" t="s">
        <v>2731</v>
      </c>
      <c r="J18" s="183" t="s">
        <v>2845</v>
      </c>
      <c r="K18" s="183" t="s">
        <v>2731</v>
      </c>
      <c r="L18" s="183" t="s">
        <v>2731</v>
      </c>
      <c r="M18" s="183" t="s">
        <v>2845</v>
      </c>
      <c r="N18" s="183" t="s">
        <v>2731</v>
      </c>
      <c r="O18" s="183" t="s">
        <v>2731</v>
      </c>
      <c r="P18" s="183" t="s">
        <v>2845</v>
      </c>
      <c r="Q18" s="183" t="s">
        <v>2731</v>
      </c>
      <c r="R18" s="183" t="s">
        <v>2731</v>
      </c>
      <c r="S18" s="183" t="s">
        <v>2845</v>
      </c>
      <c r="T18" s="183" t="s">
        <v>2731</v>
      </c>
      <c r="U18" s="183" t="s">
        <v>2731</v>
      </c>
      <c r="V18" s="183" t="s">
        <v>2845</v>
      </c>
      <c r="W18" s="183" t="s">
        <v>2731</v>
      </c>
      <c r="X18" s="183" t="s">
        <v>2731</v>
      </c>
      <c r="Y18" s="183" t="s">
        <v>2845</v>
      </c>
      <c r="Z18" s="183" t="s">
        <v>2731</v>
      </c>
      <c r="AA18" s="183" t="s">
        <v>2731</v>
      </c>
      <c r="AB18" s="183" t="s">
        <v>2845</v>
      </c>
      <c r="AC18" s="183" t="s">
        <v>2731</v>
      </c>
      <c r="AD18" s="183" t="s">
        <v>2731</v>
      </c>
      <c r="AE18" s="183" t="s">
        <v>2845</v>
      </c>
      <c r="AF18" s="183" t="s">
        <v>2731</v>
      </c>
      <c r="AG18" s="183" t="s">
        <v>2731</v>
      </c>
      <c r="AH18" s="183" t="s">
        <v>2845</v>
      </c>
      <c r="AI18" s="183" t="s">
        <v>2731</v>
      </c>
      <c r="AJ18" s="183" t="s">
        <v>2731</v>
      </c>
      <c r="AK18" s="183" t="s">
        <v>2845</v>
      </c>
      <c r="AL18" s="183" t="s">
        <v>2731</v>
      </c>
      <c r="AM18" s="183" t="s">
        <v>2731</v>
      </c>
      <c r="AN18" s="183" t="s">
        <v>2845</v>
      </c>
      <c r="AO18" s="183" t="s">
        <v>2731</v>
      </c>
      <c r="AP18" s="183" t="s">
        <v>2731</v>
      </c>
      <c r="AQ18" s="183" t="s">
        <v>2845</v>
      </c>
      <c r="AR18" s="183" t="s">
        <v>2731</v>
      </c>
      <c r="AS18" s="183" t="s">
        <v>2731</v>
      </c>
      <c r="AT18" s="183" t="s">
        <v>2845</v>
      </c>
      <c r="AU18" s="183" t="s">
        <v>2731</v>
      </c>
      <c r="AV18" s="183" t="s">
        <v>2731</v>
      </c>
      <c r="AW18" s="183" t="s">
        <v>2845</v>
      </c>
      <c r="AX18" s="183" t="s">
        <v>2731</v>
      </c>
      <c r="AY18" s="183" t="s">
        <v>2731</v>
      </c>
      <c r="AZ18" s="183" t="s">
        <v>2845</v>
      </c>
      <c r="BA18" s="183" t="s">
        <v>2731</v>
      </c>
      <c r="BB18" s="183" t="s">
        <v>2731</v>
      </c>
      <c r="BC18" s="183" t="s">
        <v>2845</v>
      </c>
      <c r="BD18" s="183" t="s">
        <v>2731</v>
      </c>
      <c r="BE18" s="183" t="s">
        <v>2731</v>
      </c>
      <c r="BF18" s="183" t="s">
        <v>2845</v>
      </c>
      <c r="BG18" s="183" t="s">
        <v>2731</v>
      </c>
      <c r="BH18" s="183" t="s">
        <v>2731</v>
      </c>
      <c r="BI18" s="183" t="s">
        <v>2845</v>
      </c>
      <c r="BJ18" s="183" t="s">
        <v>2731</v>
      </c>
      <c r="BK18" s="183" t="s">
        <v>2731</v>
      </c>
      <c r="BL18" s="183" t="s">
        <v>2845</v>
      </c>
      <c r="BM18" s="183" t="s">
        <v>2731</v>
      </c>
      <c r="BN18" s="183" t="s">
        <v>2731</v>
      </c>
      <c r="BO18" s="183" t="s">
        <v>2845</v>
      </c>
      <c r="BP18" s="183" t="s">
        <v>2731</v>
      </c>
      <c r="BQ18" s="183" t="s">
        <v>2731</v>
      </c>
      <c r="BR18" s="183" t="s">
        <v>2845</v>
      </c>
      <c r="BS18" s="183" t="s">
        <v>2731</v>
      </c>
      <c r="BT18" s="183" t="s">
        <v>2731</v>
      </c>
      <c r="BU18" s="183" t="s">
        <v>2845</v>
      </c>
      <c r="BV18" s="183" t="s">
        <v>2731</v>
      </c>
      <c r="BW18" s="183" t="s">
        <v>2731</v>
      </c>
      <c r="BX18" s="183" t="s">
        <v>2845</v>
      </c>
      <c r="BY18" s="183" t="s">
        <v>2731</v>
      </c>
      <c r="BZ18" s="183" t="s">
        <v>2731</v>
      </c>
      <c r="CA18" s="183" t="s">
        <v>2845</v>
      </c>
      <c r="CB18" s="183" t="s">
        <v>2731</v>
      </c>
      <c r="CC18" s="183" t="s">
        <v>2731</v>
      </c>
      <c r="CD18" s="183" t="s">
        <v>2845</v>
      </c>
      <c r="CE18" s="183" t="s">
        <v>2731</v>
      </c>
      <c r="CF18" s="183" t="s">
        <v>2731</v>
      </c>
      <c r="CG18" s="183" t="s">
        <v>2845</v>
      </c>
      <c r="CH18" s="183" t="s">
        <v>2731</v>
      </c>
      <c r="CI18" s="183" t="s">
        <v>2731</v>
      </c>
      <c r="CJ18" s="183" t="s">
        <v>2845</v>
      </c>
      <c r="CK18" s="183" t="s">
        <v>2731</v>
      </c>
      <c r="CL18" s="183" t="s">
        <v>2731</v>
      </c>
      <c r="CM18" s="183" t="s">
        <v>2845</v>
      </c>
      <c r="CN18" s="183" t="s">
        <v>2731</v>
      </c>
      <c r="CO18" s="183" t="s">
        <v>2731</v>
      </c>
      <c r="CP18" s="183" t="s">
        <v>2845</v>
      </c>
      <c r="CQ18" s="183" t="s">
        <v>2731</v>
      </c>
      <c r="CR18" s="183" t="s">
        <v>2731</v>
      </c>
      <c r="CS18" s="183" t="s">
        <v>2845</v>
      </c>
      <c r="CT18" s="183" t="s">
        <v>2731</v>
      </c>
      <c r="CU18" s="183" t="s">
        <v>2731</v>
      </c>
      <c r="CV18" s="183" t="s">
        <v>2845</v>
      </c>
      <c r="CW18" s="183" t="s">
        <v>2731</v>
      </c>
      <c r="CX18" s="183" t="s">
        <v>2731</v>
      </c>
      <c r="CY18" s="183" t="s">
        <v>2845</v>
      </c>
      <c r="CZ18" s="183" t="s">
        <v>2731</v>
      </c>
      <c r="DA18" s="183" t="s">
        <v>2731</v>
      </c>
      <c r="DB18" s="183" t="s">
        <v>2845</v>
      </c>
      <c r="DC18" s="183" t="s">
        <v>2731</v>
      </c>
      <c r="DD18" s="183" t="s">
        <v>2731</v>
      </c>
      <c r="DE18" s="183" t="s">
        <v>2845</v>
      </c>
      <c r="DF18" s="183" t="s">
        <v>2731</v>
      </c>
      <c r="DG18" s="183" t="s">
        <v>2731</v>
      </c>
      <c r="DH18" s="183" t="s">
        <v>2845</v>
      </c>
      <c r="DI18" s="183" t="s">
        <v>2731</v>
      </c>
      <c r="DJ18" s="183" t="s">
        <v>2731</v>
      </c>
      <c r="DK18" s="183" t="s">
        <v>2845</v>
      </c>
      <c r="DL18" s="183" t="s">
        <v>2731</v>
      </c>
      <c r="DM18" s="183" t="s">
        <v>2731</v>
      </c>
      <c r="DN18" s="183" t="s">
        <v>2845</v>
      </c>
      <c r="DO18" s="183" t="s">
        <v>2731</v>
      </c>
      <c r="DP18" s="183" t="s">
        <v>2731</v>
      </c>
      <c r="DQ18" s="183" t="s">
        <v>2845</v>
      </c>
      <c r="DR18" s="183" t="s">
        <v>2731</v>
      </c>
      <c r="DS18" s="183" t="s">
        <v>2731</v>
      </c>
      <c r="DT18" s="183" t="s">
        <v>2845</v>
      </c>
      <c r="DU18" s="183" t="s">
        <v>2731</v>
      </c>
      <c r="DV18" s="183" t="s">
        <v>2731</v>
      </c>
      <c r="DW18" s="183" t="s">
        <v>2845</v>
      </c>
      <c r="DX18" s="183" t="s">
        <v>2731</v>
      </c>
      <c r="DY18" s="183" t="s">
        <v>2731</v>
      </c>
      <c r="DZ18" s="183" t="s">
        <v>2845</v>
      </c>
      <c r="EA18" s="183" t="s">
        <v>2731</v>
      </c>
      <c r="EB18" s="183" t="s">
        <v>2731</v>
      </c>
      <c r="EC18" s="183" t="s">
        <v>2845</v>
      </c>
      <c r="ED18" s="183" t="s">
        <v>2731</v>
      </c>
      <c r="EE18" s="183" t="s">
        <v>2731</v>
      </c>
      <c r="EF18" s="183" t="s">
        <v>2845</v>
      </c>
      <c r="EG18" s="183" t="s">
        <v>2731</v>
      </c>
      <c r="EH18" s="183" t="s">
        <v>2731</v>
      </c>
      <c r="EI18" s="183" t="s">
        <v>2845</v>
      </c>
      <c r="EJ18" s="183" t="s">
        <v>2731</v>
      </c>
      <c r="EK18" s="183" t="s">
        <v>2731</v>
      </c>
      <c r="EL18" s="183" t="s">
        <v>2845</v>
      </c>
      <c r="EM18" s="183" t="s">
        <v>2731</v>
      </c>
      <c r="EN18" s="183" t="s">
        <v>2731</v>
      </c>
      <c r="EO18" s="183" t="s">
        <v>2845</v>
      </c>
      <c r="EP18" s="183" t="s">
        <v>2731</v>
      </c>
      <c r="EQ18" s="183" t="s">
        <v>2731</v>
      </c>
      <c r="ER18" s="183" t="s">
        <v>2845</v>
      </c>
      <c r="ES18" s="183" t="s">
        <v>2731</v>
      </c>
      <c r="ET18" s="183" t="s">
        <v>2731</v>
      </c>
    </row>
    <row r="19" spans="1:150" x14ac:dyDescent="0.3">
      <c r="A19" s="1"/>
      <c r="B19" s="184" t="s">
        <v>2870</v>
      </c>
      <c r="C19" s="184" t="s">
        <v>146</v>
      </c>
      <c r="D19" s="184" t="s">
        <v>974</v>
      </c>
      <c r="E19" s="184" t="s">
        <v>2871</v>
      </c>
      <c r="F19" s="184" t="s">
        <v>2872</v>
      </c>
      <c r="G19" s="185" t="s">
        <v>2845</v>
      </c>
      <c r="H19" s="185" t="s">
        <v>2731</v>
      </c>
      <c r="I19" s="185" t="s">
        <v>2731</v>
      </c>
      <c r="J19" s="185" t="s">
        <v>2845</v>
      </c>
      <c r="K19" s="185" t="s">
        <v>2731</v>
      </c>
      <c r="L19" s="185" t="s">
        <v>2731</v>
      </c>
      <c r="M19" s="185" t="s">
        <v>2845</v>
      </c>
      <c r="N19" s="185" t="s">
        <v>2731</v>
      </c>
      <c r="O19" s="185" t="s">
        <v>2731</v>
      </c>
      <c r="P19" s="185" t="s">
        <v>2845</v>
      </c>
      <c r="Q19" s="185" t="s">
        <v>2731</v>
      </c>
      <c r="R19" s="185" t="s">
        <v>2731</v>
      </c>
      <c r="S19" s="185" t="s">
        <v>2845</v>
      </c>
      <c r="T19" s="185" t="s">
        <v>2731</v>
      </c>
      <c r="U19" s="185" t="s">
        <v>2731</v>
      </c>
      <c r="V19" s="185" t="s">
        <v>2845</v>
      </c>
      <c r="W19" s="185" t="s">
        <v>2731</v>
      </c>
      <c r="X19" s="185" t="s">
        <v>2731</v>
      </c>
      <c r="Y19" s="185" t="s">
        <v>2845</v>
      </c>
      <c r="Z19" s="185" t="s">
        <v>2731</v>
      </c>
      <c r="AA19" s="185" t="s">
        <v>2731</v>
      </c>
      <c r="AB19" s="185" t="s">
        <v>2845</v>
      </c>
      <c r="AC19" s="185" t="s">
        <v>2731</v>
      </c>
      <c r="AD19" s="185" t="s">
        <v>2731</v>
      </c>
      <c r="AE19" s="185" t="s">
        <v>2845</v>
      </c>
      <c r="AF19" s="185" t="s">
        <v>2731</v>
      </c>
      <c r="AG19" s="185" t="s">
        <v>2731</v>
      </c>
      <c r="AH19" s="185" t="s">
        <v>2845</v>
      </c>
      <c r="AI19" s="185" t="s">
        <v>2731</v>
      </c>
      <c r="AJ19" s="185" t="s">
        <v>2731</v>
      </c>
      <c r="AK19" s="185" t="s">
        <v>2845</v>
      </c>
      <c r="AL19" s="185" t="s">
        <v>2731</v>
      </c>
      <c r="AM19" s="185" t="s">
        <v>2731</v>
      </c>
      <c r="AN19" s="185" t="s">
        <v>2845</v>
      </c>
      <c r="AO19" s="185" t="s">
        <v>2731</v>
      </c>
      <c r="AP19" s="185" t="s">
        <v>2731</v>
      </c>
      <c r="AQ19" s="185" t="s">
        <v>2845</v>
      </c>
      <c r="AR19" s="185" t="s">
        <v>2731</v>
      </c>
      <c r="AS19" s="185" t="s">
        <v>2731</v>
      </c>
      <c r="AT19" s="185" t="s">
        <v>2845</v>
      </c>
      <c r="AU19" s="185" t="s">
        <v>2731</v>
      </c>
      <c r="AV19" s="185" t="s">
        <v>2731</v>
      </c>
      <c r="AW19" s="185" t="s">
        <v>2845</v>
      </c>
      <c r="AX19" s="185" t="s">
        <v>2731</v>
      </c>
      <c r="AY19" s="185" t="s">
        <v>2731</v>
      </c>
      <c r="AZ19" s="185" t="s">
        <v>2845</v>
      </c>
      <c r="BA19" s="185" t="s">
        <v>2731</v>
      </c>
      <c r="BB19" s="185" t="s">
        <v>2731</v>
      </c>
      <c r="BC19" s="185" t="s">
        <v>2845</v>
      </c>
      <c r="BD19" s="185" t="s">
        <v>2731</v>
      </c>
      <c r="BE19" s="185" t="s">
        <v>2731</v>
      </c>
      <c r="BF19" s="185" t="s">
        <v>2845</v>
      </c>
      <c r="BG19" s="185" t="s">
        <v>2731</v>
      </c>
      <c r="BH19" s="185" t="s">
        <v>2731</v>
      </c>
      <c r="BI19" s="185" t="s">
        <v>2845</v>
      </c>
      <c r="BJ19" s="185" t="s">
        <v>2731</v>
      </c>
      <c r="BK19" s="185" t="s">
        <v>2731</v>
      </c>
      <c r="BL19" s="185" t="s">
        <v>2845</v>
      </c>
      <c r="BM19" s="185" t="s">
        <v>2731</v>
      </c>
      <c r="BN19" s="185" t="s">
        <v>2731</v>
      </c>
      <c r="BO19" s="185" t="s">
        <v>2845</v>
      </c>
      <c r="BP19" s="185" t="s">
        <v>2731</v>
      </c>
      <c r="BQ19" s="185" t="s">
        <v>2731</v>
      </c>
      <c r="BR19" s="185" t="s">
        <v>2845</v>
      </c>
      <c r="BS19" s="185" t="s">
        <v>2731</v>
      </c>
      <c r="BT19" s="185" t="s">
        <v>2731</v>
      </c>
      <c r="BU19" s="185" t="s">
        <v>2845</v>
      </c>
      <c r="BV19" s="185" t="s">
        <v>2731</v>
      </c>
      <c r="BW19" s="185" t="s">
        <v>2731</v>
      </c>
      <c r="BX19" s="185" t="s">
        <v>2845</v>
      </c>
      <c r="BY19" s="185" t="s">
        <v>2731</v>
      </c>
      <c r="BZ19" s="185" t="s">
        <v>2731</v>
      </c>
      <c r="CA19" s="185" t="s">
        <v>2845</v>
      </c>
      <c r="CB19" s="185" t="s">
        <v>2731</v>
      </c>
      <c r="CC19" s="185" t="s">
        <v>2731</v>
      </c>
      <c r="CD19" s="185" t="s">
        <v>2845</v>
      </c>
      <c r="CE19" s="185" t="s">
        <v>2731</v>
      </c>
      <c r="CF19" s="185" t="s">
        <v>2731</v>
      </c>
      <c r="CG19" s="185" t="s">
        <v>2845</v>
      </c>
      <c r="CH19" s="185" t="s">
        <v>2731</v>
      </c>
      <c r="CI19" s="185" t="s">
        <v>2731</v>
      </c>
      <c r="CJ19" s="185" t="s">
        <v>2845</v>
      </c>
      <c r="CK19" s="185" t="s">
        <v>2731</v>
      </c>
      <c r="CL19" s="185" t="s">
        <v>2731</v>
      </c>
      <c r="CM19" s="185" t="s">
        <v>2845</v>
      </c>
      <c r="CN19" s="185" t="s">
        <v>2731</v>
      </c>
      <c r="CO19" s="185" t="s">
        <v>2731</v>
      </c>
      <c r="CP19" s="185" t="s">
        <v>2845</v>
      </c>
      <c r="CQ19" s="185" t="s">
        <v>2731</v>
      </c>
      <c r="CR19" s="185" t="s">
        <v>2731</v>
      </c>
      <c r="CS19" s="185" t="s">
        <v>2845</v>
      </c>
      <c r="CT19" s="185" t="s">
        <v>2731</v>
      </c>
      <c r="CU19" s="185" t="s">
        <v>2731</v>
      </c>
      <c r="CV19" s="185" t="s">
        <v>2845</v>
      </c>
      <c r="CW19" s="185" t="s">
        <v>2731</v>
      </c>
      <c r="CX19" s="185" t="s">
        <v>2731</v>
      </c>
      <c r="CY19" s="185" t="s">
        <v>2845</v>
      </c>
      <c r="CZ19" s="185" t="s">
        <v>2731</v>
      </c>
      <c r="DA19" s="185" t="s">
        <v>2731</v>
      </c>
      <c r="DB19" s="185" t="s">
        <v>2845</v>
      </c>
      <c r="DC19" s="185" t="s">
        <v>2731</v>
      </c>
      <c r="DD19" s="185" t="s">
        <v>2731</v>
      </c>
      <c r="DE19" s="185" t="s">
        <v>2845</v>
      </c>
      <c r="DF19" s="185" t="s">
        <v>2731</v>
      </c>
      <c r="DG19" s="185" t="s">
        <v>2731</v>
      </c>
      <c r="DH19" s="185" t="s">
        <v>2845</v>
      </c>
      <c r="DI19" s="185" t="s">
        <v>2731</v>
      </c>
      <c r="DJ19" s="185" t="s">
        <v>2731</v>
      </c>
      <c r="DK19" s="185" t="s">
        <v>2845</v>
      </c>
      <c r="DL19" s="185" t="s">
        <v>2731</v>
      </c>
      <c r="DM19" s="185" t="s">
        <v>2731</v>
      </c>
      <c r="DN19" s="185" t="s">
        <v>2845</v>
      </c>
      <c r="DO19" s="185" t="s">
        <v>2731</v>
      </c>
      <c r="DP19" s="185" t="s">
        <v>2731</v>
      </c>
      <c r="DQ19" s="185" t="s">
        <v>2845</v>
      </c>
      <c r="DR19" s="185" t="s">
        <v>2731</v>
      </c>
      <c r="DS19" s="185" t="s">
        <v>2731</v>
      </c>
      <c r="DT19" s="185" t="s">
        <v>2845</v>
      </c>
      <c r="DU19" s="185" t="s">
        <v>2731</v>
      </c>
      <c r="DV19" s="185" t="s">
        <v>2731</v>
      </c>
      <c r="DW19" s="185" t="s">
        <v>2845</v>
      </c>
      <c r="DX19" s="185" t="s">
        <v>2731</v>
      </c>
      <c r="DY19" s="185" t="s">
        <v>2731</v>
      </c>
      <c r="DZ19" s="185" t="s">
        <v>2845</v>
      </c>
      <c r="EA19" s="185" t="s">
        <v>2731</v>
      </c>
      <c r="EB19" s="185" t="s">
        <v>2731</v>
      </c>
      <c r="EC19" s="185" t="s">
        <v>2845</v>
      </c>
      <c r="ED19" s="185" t="s">
        <v>2731</v>
      </c>
      <c r="EE19" s="185" t="s">
        <v>2731</v>
      </c>
      <c r="EF19" s="185" t="s">
        <v>2845</v>
      </c>
      <c r="EG19" s="185" t="s">
        <v>2731</v>
      </c>
      <c r="EH19" s="185" t="s">
        <v>2731</v>
      </c>
      <c r="EI19" s="185" t="s">
        <v>2845</v>
      </c>
      <c r="EJ19" s="185" t="s">
        <v>2731</v>
      </c>
      <c r="EK19" s="185" t="s">
        <v>2731</v>
      </c>
      <c r="EL19" s="185" t="s">
        <v>2845</v>
      </c>
      <c r="EM19" s="185" t="s">
        <v>2731</v>
      </c>
      <c r="EN19" s="185" t="s">
        <v>2731</v>
      </c>
      <c r="EO19" s="185" t="s">
        <v>2845</v>
      </c>
      <c r="EP19" s="185" t="s">
        <v>2731</v>
      </c>
      <c r="EQ19" s="185" t="s">
        <v>2731</v>
      </c>
      <c r="ER19" s="185" t="s">
        <v>2845</v>
      </c>
      <c r="ES19" s="185" t="s">
        <v>2731</v>
      </c>
      <c r="ET19" s="185" t="s">
        <v>2731</v>
      </c>
    </row>
    <row r="20" spans="1:150" x14ac:dyDescent="0.3">
      <c r="A20" s="1"/>
      <c r="B20" s="184" t="s">
        <v>2873</v>
      </c>
      <c r="C20" s="184" t="s">
        <v>146</v>
      </c>
      <c r="D20" s="184" t="s">
        <v>974</v>
      </c>
      <c r="E20" s="184" t="s">
        <v>2874</v>
      </c>
      <c r="F20" s="184" t="s">
        <v>2875</v>
      </c>
      <c r="G20" s="185" t="s">
        <v>2845</v>
      </c>
      <c r="H20" s="185" t="s">
        <v>2731</v>
      </c>
      <c r="I20" s="185" t="s">
        <v>2731</v>
      </c>
      <c r="J20" s="185" t="s">
        <v>2845</v>
      </c>
      <c r="K20" s="185" t="s">
        <v>2731</v>
      </c>
      <c r="L20" s="185" t="s">
        <v>2731</v>
      </c>
      <c r="M20" s="185" t="s">
        <v>2845</v>
      </c>
      <c r="N20" s="185" t="s">
        <v>2731</v>
      </c>
      <c r="O20" s="185" t="s">
        <v>2731</v>
      </c>
      <c r="P20" s="185" t="s">
        <v>2845</v>
      </c>
      <c r="Q20" s="185" t="s">
        <v>2731</v>
      </c>
      <c r="R20" s="185" t="s">
        <v>2731</v>
      </c>
      <c r="S20" s="185" t="s">
        <v>2845</v>
      </c>
      <c r="T20" s="185" t="s">
        <v>2731</v>
      </c>
      <c r="U20" s="185" t="s">
        <v>2731</v>
      </c>
      <c r="V20" s="185" t="s">
        <v>2845</v>
      </c>
      <c r="W20" s="185" t="s">
        <v>2731</v>
      </c>
      <c r="X20" s="185" t="s">
        <v>2731</v>
      </c>
      <c r="Y20" s="185" t="s">
        <v>2845</v>
      </c>
      <c r="Z20" s="185" t="s">
        <v>2731</v>
      </c>
      <c r="AA20" s="185" t="s">
        <v>2731</v>
      </c>
      <c r="AB20" s="185" t="s">
        <v>2845</v>
      </c>
      <c r="AC20" s="185" t="s">
        <v>2731</v>
      </c>
      <c r="AD20" s="185" t="s">
        <v>2731</v>
      </c>
      <c r="AE20" s="185" t="s">
        <v>2845</v>
      </c>
      <c r="AF20" s="185" t="s">
        <v>2731</v>
      </c>
      <c r="AG20" s="185" t="s">
        <v>2731</v>
      </c>
      <c r="AH20" s="185" t="s">
        <v>2845</v>
      </c>
      <c r="AI20" s="185" t="s">
        <v>2731</v>
      </c>
      <c r="AJ20" s="185" t="s">
        <v>2731</v>
      </c>
      <c r="AK20" s="185" t="s">
        <v>2845</v>
      </c>
      <c r="AL20" s="185" t="s">
        <v>2731</v>
      </c>
      <c r="AM20" s="185" t="s">
        <v>2731</v>
      </c>
      <c r="AN20" s="185" t="s">
        <v>2845</v>
      </c>
      <c r="AO20" s="185" t="s">
        <v>2731</v>
      </c>
      <c r="AP20" s="185" t="s">
        <v>2731</v>
      </c>
      <c r="AQ20" s="185" t="s">
        <v>2845</v>
      </c>
      <c r="AR20" s="185" t="s">
        <v>2731</v>
      </c>
      <c r="AS20" s="185" t="s">
        <v>2731</v>
      </c>
      <c r="AT20" s="185" t="s">
        <v>2845</v>
      </c>
      <c r="AU20" s="185" t="s">
        <v>2731</v>
      </c>
      <c r="AV20" s="185" t="s">
        <v>2731</v>
      </c>
      <c r="AW20" s="185" t="s">
        <v>2845</v>
      </c>
      <c r="AX20" s="185" t="s">
        <v>2731</v>
      </c>
      <c r="AY20" s="185" t="s">
        <v>2731</v>
      </c>
      <c r="AZ20" s="185" t="s">
        <v>2845</v>
      </c>
      <c r="BA20" s="185" t="s">
        <v>2731</v>
      </c>
      <c r="BB20" s="185" t="s">
        <v>2731</v>
      </c>
      <c r="BC20" s="185" t="s">
        <v>2845</v>
      </c>
      <c r="BD20" s="185" t="s">
        <v>2731</v>
      </c>
      <c r="BE20" s="185" t="s">
        <v>2731</v>
      </c>
      <c r="BF20" s="185" t="s">
        <v>2845</v>
      </c>
      <c r="BG20" s="185" t="s">
        <v>2731</v>
      </c>
      <c r="BH20" s="185" t="s">
        <v>2731</v>
      </c>
      <c r="BI20" s="185" t="s">
        <v>2845</v>
      </c>
      <c r="BJ20" s="185" t="s">
        <v>2731</v>
      </c>
      <c r="BK20" s="185" t="s">
        <v>2731</v>
      </c>
      <c r="BL20" s="185" t="s">
        <v>2845</v>
      </c>
      <c r="BM20" s="185" t="s">
        <v>2731</v>
      </c>
      <c r="BN20" s="185" t="s">
        <v>2731</v>
      </c>
      <c r="BO20" s="185" t="s">
        <v>2845</v>
      </c>
      <c r="BP20" s="185" t="s">
        <v>2731</v>
      </c>
      <c r="BQ20" s="185" t="s">
        <v>2731</v>
      </c>
      <c r="BR20" s="185" t="s">
        <v>2845</v>
      </c>
      <c r="BS20" s="185" t="s">
        <v>2731</v>
      </c>
      <c r="BT20" s="185" t="s">
        <v>2731</v>
      </c>
      <c r="BU20" s="185" t="s">
        <v>2845</v>
      </c>
      <c r="BV20" s="185" t="s">
        <v>2731</v>
      </c>
      <c r="BW20" s="185" t="s">
        <v>2731</v>
      </c>
      <c r="BX20" s="185" t="s">
        <v>2845</v>
      </c>
      <c r="BY20" s="185" t="s">
        <v>2731</v>
      </c>
      <c r="BZ20" s="185" t="s">
        <v>2731</v>
      </c>
      <c r="CA20" s="185" t="s">
        <v>2845</v>
      </c>
      <c r="CB20" s="185" t="s">
        <v>2731</v>
      </c>
      <c r="CC20" s="185" t="s">
        <v>2731</v>
      </c>
      <c r="CD20" s="185" t="s">
        <v>2845</v>
      </c>
      <c r="CE20" s="185" t="s">
        <v>2731</v>
      </c>
      <c r="CF20" s="185" t="s">
        <v>2731</v>
      </c>
      <c r="CG20" s="185" t="s">
        <v>2845</v>
      </c>
      <c r="CH20" s="185" t="s">
        <v>2731</v>
      </c>
      <c r="CI20" s="185" t="s">
        <v>2731</v>
      </c>
      <c r="CJ20" s="185" t="s">
        <v>2845</v>
      </c>
      <c r="CK20" s="185" t="s">
        <v>2731</v>
      </c>
      <c r="CL20" s="185" t="s">
        <v>2731</v>
      </c>
      <c r="CM20" s="185" t="s">
        <v>2845</v>
      </c>
      <c r="CN20" s="185" t="s">
        <v>2731</v>
      </c>
      <c r="CO20" s="185" t="s">
        <v>2731</v>
      </c>
      <c r="CP20" s="185" t="s">
        <v>2845</v>
      </c>
      <c r="CQ20" s="185" t="s">
        <v>2731</v>
      </c>
      <c r="CR20" s="185" t="s">
        <v>2731</v>
      </c>
      <c r="CS20" s="185" t="s">
        <v>2845</v>
      </c>
      <c r="CT20" s="185" t="s">
        <v>2731</v>
      </c>
      <c r="CU20" s="185" t="s">
        <v>2731</v>
      </c>
      <c r="CV20" s="185" t="s">
        <v>2845</v>
      </c>
      <c r="CW20" s="185" t="s">
        <v>2731</v>
      </c>
      <c r="CX20" s="185" t="s">
        <v>2731</v>
      </c>
      <c r="CY20" s="185" t="s">
        <v>2845</v>
      </c>
      <c r="CZ20" s="185" t="s">
        <v>2731</v>
      </c>
      <c r="DA20" s="185" t="s">
        <v>2731</v>
      </c>
      <c r="DB20" s="185" t="s">
        <v>2845</v>
      </c>
      <c r="DC20" s="185" t="s">
        <v>2731</v>
      </c>
      <c r="DD20" s="185" t="s">
        <v>2731</v>
      </c>
      <c r="DE20" s="185" t="s">
        <v>2845</v>
      </c>
      <c r="DF20" s="185" t="s">
        <v>2731</v>
      </c>
      <c r="DG20" s="185" t="s">
        <v>2731</v>
      </c>
      <c r="DH20" s="185" t="s">
        <v>2845</v>
      </c>
      <c r="DI20" s="185" t="s">
        <v>2731</v>
      </c>
      <c r="DJ20" s="185" t="s">
        <v>2731</v>
      </c>
      <c r="DK20" s="185" t="s">
        <v>2845</v>
      </c>
      <c r="DL20" s="185" t="s">
        <v>2731</v>
      </c>
      <c r="DM20" s="185" t="s">
        <v>2731</v>
      </c>
      <c r="DN20" s="185" t="s">
        <v>2845</v>
      </c>
      <c r="DO20" s="185" t="s">
        <v>2731</v>
      </c>
      <c r="DP20" s="185" t="s">
        <v>2731</v>
      </c>
      <c r="DQ20" s="185" t="s">
        <v>2845</v>
      </c>
      <c r="DR20" s="185" t="s">
        <v>2731</v>
      </c>
      <c r="DS20" s="185" t="s">
        <v>2731</v>
      </c>
      <c r="DT20" s="185" t="s">
        <v>2845</v>
      </c>
      <c r="DU20" s="185" t="s">
        <v>2731</v>
      </c>
      <c r="DV20" s="185" t="s">
        <v>2731</v>
      </c>
      <c r="DW20" s="185" t="s">
        <v>2845</v>
      </c>
      <c r="DX20" s="185" t="s">
        <v>2731</v>
      </c>
      <c r="DY20" s="185" t="s">
        <v>2731</v>
      </c>
      <c r="DZ20" s="185" t="s">
        <v>2845</v>
      </c>
      <c r="EA20" s="185" t="s">
        <v>2731</v>
      </c>
      <c r="EB20" s="185" t="s">
        <v>2731</v>
      </c>
      <c r="EC20" s="185" t="s">
        <v>2845</v>
      </c>
      <c r="ED20" s="185" t="s">
        <v>2731</v>
      </c>
      <c r="EE20" s="185" t="s">
        <v>2731</v>
      </c>
      <c r="EF20" s="185" t="s">
        <v>2845</v>
      </c>
      <c r="EG20" s="185" t="s">
        <v>2731</v>
      </c>
      <c r="EH20" s="185" t="s">
        <v>2731</v>
      </c>
      <c r="EI20" s="185" t="s">
        <v>2845</v>
      </c>
      <c r="EJ20" s="185" t="s">
        <v>2731</v>
      </c>
      <c r="EK20" s="185" t="s">
        <v>2731</v>
      </c>
      <c r="EL20" s="185" t="s">
        <v>2845</v>
      </c>
      <c r="EM20" s="185" t="s">
        <v>2731</v>
      </c>
      <c r="EN20" s="185" t="s">
        <v>2731</v>
      </c>
      <c r="EO20" s="185" t="s">
        <v>2845</v>
      </c>
      <c r="EP20" s="185" t="s">
        <v>2731</v>
      </c>
      <c r="EQ20" s="185" t="s">
        <v>2731</v>
      </c>
      <c r="ER20" s="185" t="s">
        <v>2845</v>
      </c>
      <c r="ES20" s="185" t="s">
        <v>2731</v>
      </c>
      <c r="ET20" s="185" t="s">
        <v>2731</v>
      </c>
    </row>
    <row r="21" spans="1:150" x14ac:dyDescent="0.3">
      <c r="A21" s="1"/>
      <c r="B21" s="184" t="s">
        <v>2876</v>
      </c>
      <c r="C21" s="184" t="s">
        <v>146</v>
      </c>
      <c r="D21" s="184" t="s">
        <v>974</v>
      </c>
      <c r="E21" s="184" t="s">
        <v>2877</v>
      </c>
      <c r="F21" s="184" t="s">
        <v>2878</v>
      </c>
      <c r="G21" s="185" t="s">
        <v>2845</v>
      </c>
      <c r="H21" s="185" t="s">
        <v>2731</v>
      </c>
      <c r="I21" s="185" t="s">
        <v>2731</v>
      </c>
      <c r="J21" s="185" t="s">
        <v>2845</v>
      </c>
      <c r="K21" s="185" t="s">
        <v>2731</v>
      </c>
      <c r="L21" s="185" t="s">
        <v>2731</v>
      </c>
      <c r="M21" s="185" t="s">
        <v>2845</v>
      </c>
      <c r="N21" s="185" t="s">
        <v>2731</v>
      </c>
      <c r="O21" s="185" t="s">
        <v>2731</v>
      </c>
      <c r="P21" s="185" t="s">
        <v>2845</v>
      </c>
      <c r="Q21" s="185" t="s">
        <v>2731</v>
      </c>
      <c r="R21" s="185" t="s">
        <v>2731</v>
      </c>
      <c r="S21" s="185" t="s">
        <v>2845</v>
      </c>
      <c r="T21" s="185" t="s">
        <v>2731</v>
      </c>
      <c r="U21" s="185" t="s">
        <v>2731</v>
      </c>
      <c r="V21" s="185" t="s">
        <v>2845</v>
      </c>
      <c r="W21" s="185" t="s">
        <v>2731</v>
      </c>
      <c r="X21" s="185" t="s">
        <v>2731</v>
      </c>
      <c r="Y21" s="185" t="s">
        <v>2845</v>
      </c>
      <c r="Z21" s="185" t="s">
        <v>2731</v>
      </c>
      <c r="AA21" s="185" t="s">
        <v>2731</v>
      </c>
      <c r="AB21" s="185" t="s">
        <v>2845</v>
      </c>
      <c r="AC21" s="185" t="s">
        <v>2731</v>
      </c>
      <c r="AD21" s="185" t="s">
        <v>2731</v>
      </c>
      <c r="AE21" s="185" t="s">
        <v>2845</v>
      </c>
      <c r="AF21" s="185" t="s">
        <v>2731</v>
      </c>
      <c r="AG21" s="185" t="s">
        <v>2731</v>
      </c>
      <c r="AH21" s="185" t="s">
        <v>2845</v>
      </c>
      <c r="AI21" s="185" t="s">
        <v>2731</v>
      </c>
      <c r="AJ21" s="185" t="s">
        <v>2731</v>
      </c>
      <c r="AK21" s="185" t="s">
        <v>2845</v>
      </c>
      <c r="AL21" s="185" t="s">
        <v>2731</v>
      </c>
      <c r="AM21" s="185" t="s">
        <v>2731</v>
      </c>
      <c r="AN21" s="185" t="s">
        <v>2845</v>
      </c>
      <c r="AO21" s="185" t="s">
        <v>2731</v>
      </c>
      <c r="AP21" s="185" t="s">
        <v>2731</v>
      </c>
      <c r="AQ21" s="185" t="s">
        <v>2845</v>
      </c>
      <c r="AR21" s="185" t="s">
        <v>2731</v>
      </c>
      <c r="AS21" s="185" t="s">
        <v>2731</v>
      </c>
      <c r="AT21" s="185" t="s">
        <v>2845</v>
      </c>
      <c r="AU21" s="185" t="s">
        <v>2731</v>
      </c>
      <c r="AV21" s="185" t="s">
        <v>2731</v>
      </c>
      <c r="AW21" s="185" t="s">
        <v>2845</v>
      </c>
      <c r="AX21" s="185" t="s">
        <v>2731</v>
      </c>
      <c r="AY21" s="185" t="s">
        <v>2731</v>
      </c>
      <c r="AZ21" s="185" t="s">
        <v>2845</v>
      </c>
      <c r="BA21" s="185" t="s">
        <v>2731</v>
      </c>
      <c r="BB21" s="185" t="s">
        <v>2731</v>
      </c>
      <c r="BC21" s="185" t="s">
        <v>2845</v>
      </c>
      <c r="BD21" s="185" t="s">
        <v>2731</v>
      </c>
      <c r="BE21" s="185" t="s">
        <v>2731</v>
      </c>
      <c r="BF21" s="185" t="s">
        <v>2845</v>
      </c>
      <c r="BG21" s="185" t="s">
        <v>2731</v>
      </c>
      <c r="BH21" s="185" t="s">
        <v>2731</v>
      </c>
      <c r="BI21" s="185" t="s">
        <v>2845</v>
      </c>
      <c r="BJ21" s="185" t="s">
        <v>2731</v>
      </c>
      <c r="BK21" s="185" t="s">
        <v>2731</v>
      </c>
      <c r="BL21" s="185" t="s">
        <v>2845</v>
      </c>
      <c r="BM21" s="185" t="s">
        <v>2731</v>
      </c>
      <c r="BN21" s="185" t="s">
        <v>2731</v>
      </c>
      <c r="BO21" s="185" t="s">
        <v>2845</v>
      </c>
      <c r="BP21" s="185" t="s">
        <v>2731</v>
      </c>
      <c r="BQ21" s="185" t="s">
        <v>2731</v>
      </c>
      <c r="BR21" s="185" t="s">
        <v>2845</v>
      </c>
      <c r="BS21" s="185" t="s">
        <v>2731</v>
      </c>
      <c r="BT21" s="185" t="s">
        <v>2731</v>
      </c>
      <c r="BU21" s="185" t="s">
        <v>2845</v>
      </c>
      <c r="BV21" s="185" t="s">
        <v>2731</v>
      </c>
      <c r="BW21" s="185" t="s">
        <v>2731</v>
      </c>
      <c r="BX21" s="185" t="s">
        <v>2845</v>
      </c>
      <c r="BY21" s="185" t="s">
        <v>2731</v>
      </c>
      <c r="BZ21" s="185" t="s">
        <v>2731</v>
      </c>
      <c r="CA21" s="185" t="s">
        <v>2845</v>
      </c>
      <c r="CB21" s="185" t="s">
        <v>2731</v>
      </c>
      <c r="CC21" s="185" t="s">
        <v>2731</v>
      </c>
      <c r="CD21" s="185" t="s">
        <v>2845</v>
      </c>
      <c r="CE21" s="185" t="s">
        <v>2731</v>
      </c>
      <c r="CF21" s="185" t="s">
        <v>2731</v>
      </c>
      <c r="CG21" s="185" t="s">
        <v>2845</v>
      </c>
      <c r="CH21" s="185" t="s">
        <v>2731</v>
      </c>
      <c r="CI21" s="185" t="s">
        <v>2731</v>
      </c>
      <c r="CJ21" s="185" t="s">
        <v>2845</v>
      </c>
      <c r="CK21" s="185" t="s">
        <v>2731</v>
      </c>
      <c r="CL21" s="185" t="s">
        <v>2731</v>
      </c>
      <c r="CM21" s="185" t="s">
        <v>2845</v>
      </c>
      <c r="CN21" s="185" t="s">
        <v>2731</v>
      </c>
      <c r="CO21" s="185" t="s">
        <v>2731</v>
      </c>
      <c r="CP21" s="185" t="s">
        <v>2845</v>
      </c>
      <c r="CQ21" s="185" t="s">
        <v>2731</v>
      </c>
      <c r="CR21" s="185" t="s">
        <v>2731</v>
      </c>
      <c r="CS21" s="185" t="s">
        <v>2845</v>
      </c>
      <c r="CT21" s="185" t="s">
        <v>2731</v>
      </c>
      <c r="CU21" s="185" t="s">
        <v>2731</v>
      </c>
      <c r="CV21" s="185" t="s">
        <v>2845</v>
      </c>
      <c r="CW21" s="185" t="s">
        <v>2731</v>
      </c>
      <c r="CX21" s="185" t="s">
        <v>2731</v>
      </c>
      <c r="CY21" s="185" t="s">
        <v>2845</v>
      </c>
      <c r="CZ21" s="185" t="s">
        <v>2731</v>
      </c>
      <c r="DA21" s="185" t="s">
        <v>2731</v>
      </c>
      <c r="DB21" s="185" t="s">
        <v>2845</v>
      </c>
      <c r="DC21" s="185" t="s">
        <v>2731</v>
      </c>
      <c r="DD21" s="185" t="s">
        <v>2731</v>
      </c>
      <c r="DE21" s="185" t="s">
        <v>2845</v>
      </c>
      <c r="DF21" s="185" t="s">
        <v>2731</v>
      </c>
      <c r="DG21" s="185" t="s">
        <v>2731</v>
      </c>
      <c r="DH21" s="185" t="s">
        <v>2845</v>
      </c>
      <c r="DI21" s="185" t="s">
        <v>2731</v>
      </c>
      <c r="DJ21" s="185" t="s">
        <v>2731</v>
      </c>
      <c r="DK21" s="185" t="s">
        <v>2845</v>
      </c>
      <c r="DL21" s="185" t="s">
        <v>2731</v>
      </c>
      <c r="DM21" s="185" t="s">
        <v>2731</v>
      </c>
      <c r="DN21" s="185" t="s">
        <v>2845</v>
      </c>
      <c r="DO21" s="185" t="s">
        <v>2731</v>
      </c>
      <c r="DP21" s="185" t="s">
        <v>2731</v>
      </c>
      <c r="DQ21" s="185" t="s">
        <v>2845</v>
      </c>
      <c r="DR21" s="185" t="s">
        <v>2731</v>
      </c>
      <c r="DS21" s="185" t="s">
        <v>2731</v>
      </c>
      <c r="DT21" s="185" t="s">
        <v>2845</v>
      </c>
      <c r="DU21" s="185" t="s">
        <v>2731</v>
      </c>
      <c r="DV21" s="185" t="s">
        <v>2731</v>
      </c>
      <c r="DW21" s="185" t="s">
        <v>2845</v>
      </c>
      <c r="DX21" s="185" t="s">
        <v>2731</v>
      </c>
      <c r="DY21" s="185" t="s">
        <v>2731</v>
      </c>
      <c r="DZ21" s="185" t="s">
        <v>2845</v>
      </c>
      <c r="EA21" s="185" t="s">
        <v>2731</v>
      </c>
      <c r="EB21" s="185" t="s">
        <v>2731</v>
      </c>
      <c r="EC21" s="185" t="s">
        <v>2845</v>
      </c>
      <c r="ED21" s="185" t="s">
        <v>2731</v>
      </c>
      <c r="EE21" s="185" t="s">
        <v>2731</v>
      </c>
      <c r="EF21" s="185" t="s">
        <v>2845</v>
      </c>
      <c r="EG21" s="185" t="s">
        <v>2731</v>
      </c>
      <c r="EH21" s="185" t="s">
        <v>2731</v>
      </c>
      <c r="EI21" s="185" t="s">
        <v>2845</v>
      </c>
      <c r="EJ21" s="185" t="s">
        <v>2731</v>
      </c>
      <c r="EK21" s="185" t="s">
        <v>2731</v>
      </c>
      <c r="EL21" s="185" t="s">
        <v>2845</v>
      </c>
      <c r="EM21" s="185" t="s">
        <v>2731</v>
      </c>
      <c r="EN21" s="185" t="s">
        <v>2731</v>
      </c>
      <c r="EO21" s="185" t="s">
        <v>2845</v>
      </c>
      <c r="EP21" s="185" t="s">
        <v>2731</v>
      </c>
      <c r="EQ21" s="185" t="s">
        <v>2731</v>
      </c>
      <c r="ER21" s="185" t="s">
        <v>2845</v>
      </c>
      <c r="ES21" s="185" t="s">
        <v>2731</v>
      </c>
      <c r="ET21" s="185" t="s">
        <v>2731</v>
      </c>
    </row>
    <row r="22" spans="1:150" x14ac:dyDescent="0.3">
      <c r="A22" s="1"/>
      <c r="B22" s="184" t="s">
        <v>2879</v>
      </c>
      <c r="C22" s="184" t="s">
        <v>146</v>
      </c>
      <c r="D22" s="184" t="s">
        <v>974</v>
      </c>
      <c r="E22" s="184" t="s">
        <v>2880</v>
      </c>
      <c r="F22" s="184" t="s">
        <v>2881</v>
      </c>
      <c r="G22" s="185" t="s">
        <v>2845</v>
      </c>
      <c r="H22" s="185" t="s">
        <v>2731</v>
      </c>
      <c r="I22" s="185" t="s">
        <v>2731</v>
      </c>
      <c r="J22" s="185" t="s">
        <v>2845</v>
      </c>
      <c r="K22" s="185" t="s">
        <v>2731</v>
      </c>
      <c r="L22" s="185" t="s">
        <v>2731</v>
      </c>
      <c r="M22" s="185" t="s">
        <v>2845</v>
      </c>
      <c r="N22" s="185" t="s">
        <v>2731</v>
      </c>
      <c r="O22" s="185" t="s">
        <v>2731</v>
      </c>
      <c r="P22" s="185" t="s">
        <v>2845</v>
      </c>
      <c r="Q22" s="185" t="s">
        <v>2731</v>
      </c>
      <c r="R22" s="185" t="s">
        <v>2731</v>
      </c>
      <c r="S22" s="185" t="s">
        <v>2845</v>
      </c>
      <c r="T22" s="185" t="s">
        <v>2731</v>
      </c>
      <c r="U22" s="185" t="s">
        <v>2731</v>
      </c>
      <c r="V22" s="185" t="s">
        <v>2845</v>
      </c>
      <c r="W22" s="185" t="s">
        <v>2731</v>
      </c>
      <c r="X22" s="185" t="s">
        <v>2731</v>
      </c>
      <c r="Y22" s="185" t="s">
        <v>2845</v>
      </c>
      <c r="Z22" s="185" t="s">
        <v>2731</v>
      </c>
      <c r="AA22" s="185" t="s">
        <v>2731</v>
      </c>
      <c r="AB22" s="185" t="s">
        <v>2845</v>
      </c>
      <c r="AC22" s="185" t="s">
        <v>2731</v>
      </c>
      <c r="AD22" s="185" t="s">
        <v>2731</v>
      </c>
      <c r="AE22" s="185" t="s">
        <v>2845</v>
      </c>
      <c r="AF22" s="185" t="s">
        <v>2731</v>
      </c>
      <c r="AG22" s="185" t="s">
        <v>2731</v>
      </c>
      <c r="AH22" s="185" t="s">
        <v>2845</v>
      </c>
      <c r="AI22" s="185" t="s">
        <v>2731</v>
      </c>
      <c r="AJ22" s="185" t="s">
        <v>2731</v>
      </c>
      <c r="AK22" s="185" t="s">
        <v>2845</v>
      </c>
      <c r="AL22" s="185" t="s">
        <v>2731</v>
      </c>
      <c r="AM22" s="185" t="s">
        <v>2731</v>
      </c>
      <c r="AN22" s="185" t="s">
        <v>2845</v>
      </c>
      <c r="AO22" s="185" t="s">
        <v>2731</v>
      </c>
      <c r="AP22" s="185" t="s">
        <v>2731</v>
      </c>
      <c r="AQ22" s="185" t="s">
        <v>2845</v>
      </c>
      <c r="AR22" s="185" t="s">
        <v>2731</v>
      </c>
      <c r="AS22" s="185" t="s">
        <v>2731</v>
      </c>
      <c r="AT22" s="185" t="s">
        <v>2845</v>
      </c>
      <c r="AU22" s="185" t="s">
        <v>2731</v>
      </c>
      <c r="AV22" s="185" t="s">
        <v>2731</v>
      </c>
      <c r="AW22" s="185" t="s">
        <v>2845</v>
      </c>
      <c r="AX22" s="185" t="s">
        <v>2731</v>
      </c>
      <c r="AY22" s="185" t="s">
        <v>2731</v>
      </c>
      <c r="AZ22" s="185" t="s">
        <v>2845</v>
      </c>
      <c r="BA22" s="185" t="s">
        <v>2731</v>
      </c>
      <c r="BB22" s="185" t="s">
        <v>2731</v>
      </c>
      <c r="BC22" s="185" t="s">
        <v>2845</v>
      </c>
      <c r="BD22" s="185" t="s">
        <v>2731</v>
      </c>
      <c r="BE22" s="185" t="s">
        <v>2731</v>
      </c>
      <c r="BF22" s="185" t="s">
        <v>2845</v>
      </c>
      <c r="BG22" s="185" t="s">
        <v>2731</v>
      </c>
      <c r="BH22" s="185" t="s">
        <v>2731</v>
      </c>
      <c r="BI22" s="185" t="s">
        <v>2845</v>
      </c>
      <c r="BJ22" s="185" t="s">
        <v>2731</v>
      </c>
      <c r="BK22" s="185" t="s">
        <v>2731</v>
      </c>
      <c r="BL22" s="185" t="s">
        <v>2845</v>
      </c>
      <c r="BM22" s="185" t="s">
        <v>2731</v>
      </c>
      <c r="BN22" s="185" t="s">
        <v>2731</v>
      </c>
      <c r="BO22" s="185" t="s">
        <v>2845</v>
      </c>
      <c r="BP22" s="185" t="s">
        <v>2731</v>
      </c>
      <c r="BQ22" s="185" t="s">
        <v>2731</v>
      </c>
      <c r="BR22" s="185" t="s">
        <v>2845</v>
      </c>
      <c r="BS22" s="185" t="s">
        <v>2731</v>
      </c>
      <c r="BT22" s="185" t="s">
        <v>2731</v>
      </c>
      <c r="BU22" s="185" t="s">
        <v>2845</v>
      </c>
      <c r="BV22" s="185" t="s">
        <v>2731</v>
      </c>
      <c r="BW22" s="185" t="s">
        <v>2731</v>
      </c>
      <c r="BX22" s="185" t="s">
        <v>2845</v>
      </c>
      <c r="BY22" s="185" t="s">
        <v>2731</v>
      </c>
      <c r="BZ22" s="185" t="s">
        <v>2731</v>
      </c>
      <c r="CA22" s="185" t="s">
        <v>2845</v>
      </c>
      <c r="CB22" s="185" t="s">
        <v>2731</v>
      </c>
      <c r="CC22" s="185" t="s">
        <v>2731</v>
      </c>
      <c r="CD22" s="185" t="s">
        <v>2845</v>
      </c>
      <c r="CE22" s="185" t="s">
        <v>2731</v>
      </c>
      <c r="CF22" s="185" t="s">
        <v>2731</v>
      </c>
      <c r="CG22" s="185" t="s">
        <v>2845</v>
      </c>
      <c r="CH22" s="185" t="s">
        <v>2731</v>
      </c>
      <c r="CI22" s="185" t="s">
        <v>2731</v>
      </c>
      <c r="CJ22" s="185" t="s">
        <v>2845</v>
      </c>
      <c r="CK22" s="185" t="s">
        <v>2731</v>
      </c>
      <c r="CL22" s="185" t="s">
        <v>2731</v>
      </c>
      <c r="CM22" s="185" t="s">
        <v>2845</v>
      </c>
      <c r="CN22" s="185" t="s">
        <v>2731</v>
      </c>
      <c r="CO22" s="185" t="s">
        <v>2731</v>
      </c>
      <c r="CP22" s="185" t="s">
        <v>2845</v>
      </c>
      <c r="CQ22" s="185" t="s">
        <v>2731</v>
      </c>
      <c r="CR22" s="185" t="s">
        <v>2731</v>
      </c>
      <c r="CS22" s="185" t="s">
        <v>2845</v>
      </c>
      <c r="CT22" s="185" t="s">
        <v>2731</v>
      </c>
      <c r="CU22" s="185" t="s">
        <v>2731</v>
      </c>
      <c r="CV22" s="185" t="s">
        <v>2845</v>
      </c>
      <c r="CW22" s="185" t="s">
        <v>2731</v>
      </c>
      <c r="CX22" s="185" t="s">
        <v>2731</v>
      </c>
      <c r="CY22" s="185" t="s">
        <v>2845</v>
      </c>
      <c r="CZ22" s="185" t="s">
        <v>2731</v>
      </c>
      <c r="DA22" s="185" t="s">
        <v>2731</v>
      </c>
      <c r="DB22" s="185" t="s">
        <v>2845</v>
      </c>
      <c r="DC22" s="185" t="s">
        <v>2731</v>
      </c>
      <c r="DD22" s="185" t="s">
        <v>2731</v>
      </c>
      <c r="DE22" s="185" t="s">
        <v>2845</v>
      </c>
      <c r="DF22" s="185" t="s">
        <v>2731</v>
      </c>
      <c r="DG22" s="185" t="s">
        <v>2731</v>
      </c>
      <c r="DH22" s="185" t="s">
        <v>2845</v>
      </c>
      <c r="DI22" s="185" t="s">
        <v>2731</v>
      </c>
      <c r="DJ22" s="185" t="s">
        <v>2731</v>
      </c>
      <c r="DK22" s="185" t="s">
        <v>2845</v>
      </c>
      <c r="DL22" s="185" t="s">
        <v>2731</v>
      </c>
      <c r="DM22" s="185" t="s">
        <v>2731</v>
      </c>
      <c r="DN22" s="185" t="s">
        <v>2845</v>
      </c>
      <c r="DO22" s="185" t="s">
        <v>2731</v>
      </c>
      <c r="DP22" s="185" t="s">
        <v>2731</v>
      </c>
      <c r="DQ22" s="185" t="s">
        <v>2845</v>
      </c>
      <c r="DR22" s="185" t="s">
        <v>2731</v>
      </c>
      <c r="DS22" s="185" t="s">
        <v>2731</v>
      </c>
      <c r="DT22" s="185" t="s">
        <v>2845</v>
      </c>
      <c r="DU22" s="185" t="s">
        <v>2731</v>
      </c>
      <c r="DV22" s="185" t="s">
        <v>2731</v>
      </c>
      <c r="DW22" s="185" t="s">
        <v>2845</v>
      </c>
      <c r="DX22" s="185" t="s">
        <v>2731</v>
      </c>
      <c r="DY22" s="185" t="s">
        <v>2731</v>
      </c>
      <c r="DZ22" s="185" t="s">
        <v>2845</v>
      </c>
      <c r="EA22" s="185" t="s">
        <v>2731</v>
      </c>
      <c r="EB22" s="185" t="s">
        <v>2731</v>
      </c>
      <c r="EC22" s="185" t="s">
        <v>2845</v>
      </c>
      <c r="ED22" s="185" t="s">
        <v>2731</v>
      </c>
      <c r="EE22" s="185" t="s">
        <v>2731</v>
      </c>
      <c r="EF22" s="185" t="s">
        <v>2845</v>
      </c>
      <c r="EG22" s="185" t="s">
        <v>2731</v>
      </c>
      <c r="EH22" s="185" t="s">
        <v>2731</v>
      </c>
      <c r="EI22" s="185" t="s">
        <v>2845</v>
      </c>
      <c r="EJ22" s="185" t="s">
        <v>2731</v>
      </c>
      <c r="EK22" s="185" t="s">
        <v>2731</v>
      </c>
      <c r="EL22" s="185" t="s">
        <v>2845</v>
      </c>
      <c r="EM22" s="185" t="s">
        <v>2731</v>
      </c>
      <c r="EN22" s="185" t="s">
        <v>2731</v>
      </c>
      <c r="EO22" s="185" t="s">
        <v>2845</v>
      </c>
      <c r="EP22" s="185" t="s">
        <v>2731</v>
      </c>
      <c r="EQ22" s="185" t="s">
        <v>2731</v>
      </c>
      <c r="ER22" s="185" t="s">
        <v>2845</v>
      </c>
      <c r="ES22" s="185" t="s">
        <v>2731</v>
      </c>
      <c r="ET22" s="185" t="s">
        <v>2731</v>
      </c>
    </row>
    <row r="23" spans="1:150" x14ac:dyDescent="0.3">
      <c r="A23" s="1"/>
      <c r="B23" s="184" t="s">
        <v>2882</v>
      </c>
      <c r="C23" s="184" t="s">
        <v>146</v>
      </c>
      <c r="D23" s="184" t="s">
        <v>974</v>
      </c>
      <c r="E23" s="184" t="s">
        <v>2883</v>
      </c>
      <c r="F23" s="184" t="s">
        <v>2884</v>
      </c>
      <c r="G23" s="185" t="s">
        <v>2845</v>
      </c>
      <c r="H23" s="185" t="s">
        <v>2731</v>
      </c>
      <c r="I23" s="185" t="s">
        <v>2731</v>
      </c>
      <c r="J23" s="185" t="s">
        <v>2845</v>
      </c>
      <c r="K23" s="185" t="s">
        <v>2731</v>
      </c>
      <c r="L23" s="185" t="s">
        <v>2731</v>
      </c>
      <c r="M23" s="185" t="s">
        <v>2845</v>
      </c>
      <c r="N23" s="185" t="s">
        <v>2731</v>
      </c>
      <c r="O23" s="185" t="s">
        <v>2731</v>
      </c>
      <c r="P23" s="185" t="s">
        <v>2845</v>
      </c>
      <c r="Q23" s="185" t="s">
        <v>2731</v>
      </c>
      <c r="R23" s="185" t="s">
        <v>2731</v>
      </c>
      <c r="S23" s="185" t="s">
        <v>2845</v>
      </c>
      <c r="T23" s="185" t="s">
        <v>2731</v>
      </c>
      <c r="U23" s="185" t="s">
        <v>2731</v>
      </c>
      <c r="V23" s="185" t="s">
        <v>2845</v>
      </c>
      <c r="W23" s="185" t="s">
        <v>2731</v>
      </c>
      <c r="X23" s="185" t="s">
        <v>2731</v>
      </c>
      <c r="Y23" s="185" t="s">
        <v>2845</v>
      </c>
      <c r="Z23" s="185" t="s">
        <v>2731</v>
      </c>
      <c r="AA23" s="185" t="s">
        <v>2731</v>
      </c>
      <c r="AB23" s="185" t="s">
        <v>2845</v>
      </c>
      <c r="AC23" s="185" t="s">
        <v>2731</v>
      </c>
      <c r="AD23" s="185" t="s">
        <v>2731</v>
      </c>
      <c r="AE23" s="185" t="s">
        <v>2845</v>
      </c>
      <c r="AF23" s="185" t="s">
        <v>2731</v>
      </c>
      <c r="AG23" s="185" t="s">
        <v>2731</v>
      </c>
      <c r="AH23" s="185" t="s">
        <v>2845</v>
      </c>
      <c r="AI23" s="185" t="s">
        <v>2731</v>
      </c>
      <c r="AJ23" s="185" t="s">
        <v>2731</v>
      </c>
      <c r="AK23" s="185" t="s">
        <v>2845</v>
      </c>
      <c r="AL23" s="185" t="s">
        <v>2731</v>
      </c>
      <c r="AM23" s="185" t="s">
        <v>2731</v>
      </c>
      <c r="AN23" s="185" t="s">
        <v>2845</v>
      </c>
      <c r="AO23" s="185" t="s">
        <v>2731</v>
      </c>
      <c r="AP23" s="185" t="s">
        <v>2731</v>
      </c>
      <c r="AQ23" s="185" t="s">
        <v>2845</v>
      </c>
      <c r="AR23" s="185" t="s">
        <v>2731</v>
      </c>
      <c r="AS23" s="185" t="s">
        <v>2731</v>
      </c>
      <c r="AT23" s="185" t="s">
        <v>2845</v>
      </c>
      <c r="AU23" s="185" t="s">
        <v>2731</v>
      </c>
      <c r="AV23" s="185" t="s">
        <v>2731</v>
      </c>
      <c r="AW23" s="185" t="s">
        <v>2845</v>
      </c>
      <c r="AX23" s="185" t="s">
        <v>2731</v>
      </c>
      <c r="AY23" s="185" t="s">
        <v>2731</v>
      </c>
      <c r="AZ23" s="185" t="s">
        <v>2845</v>
      </c>
      <c r="BA23" s="185" t="s">
        <v>2731</v>
      </c>
      <c r="BB23" s="185" t="s">
        <v>2731</v>
      </c>
      <c r="BC23" s="185" t="s">
        <v>2845</v>
      </c>
      <c r="BD23" s="185" t="s">
        <v>2731</v>
      </c>
      <c r="BE23" s="185" t="s">
        <v>2731</v>
      </c>
      <c r="BF23" s="185" t="s">
        <v>2845</v>
      </c>
      <c r="BG23" s="185" t="s">
        <v>2731</v>
      </c>
      <c r="BH23" s="185" t="s">
        <v>2731</v>
      </c>
      <c r="BI23" s="185" t="s">
        <v>2845</v>
      </c>
      <c r="BJ23" s="185" t="s">
        <v>2731</v>
      </c>
      <c r="BK23" s="185" t="s">
        <v>2731</v>
      </c>
      <c r="BL23" s="185" t="s">
        <v>2845</v>
      </c>
      <c r="BM23" s="185" t="s">
        <v>2731</v>
      </c>
      <c r="BN23" s="185" t="s">
        <v>2731</v>
      </c>
      <c r="BO23" s="185" t="s">
        <v>2845</v>
      </c>
      <c r="BP23" s="185" t="s">
        <v>2731</v>
      </c>
      <c r="BQ23" s="185" t="s">
        <v>2731</v>
      </c>
      <c r="BR23" s="185" t="s">
        <v>2845</v>
      </c>
      <c r="BS23" s="185" t="s">
        <v>2731</v>
      </c>
      <c r="BT23" s="185" t="s">
        <v>2731</v>
      </c>
      <c r="BU23" s="185" t="s">
        <v>2845</v>
      </c>
      <c r="BV23" s="185" t="s">
        <v>2731</v>
      </c>
      <c r="BW23" s="185" t="s">
        <v>2731</v>
      </c>
      <c r="BX23" s="185" t="s">
        <v>2845</v>
      </c>
      <c r="BY23" s="185" t="s">
        <v>2731</v>
      </c>
      <c r="BZ23" s="185" t="s">
        <v>2731</v>
      </c>
      <c r="CA23" s="185" t="s">
        <v>2845</v>
      </c>
      <c r="CB23" s="185" t="s">
        <v>2731</v>
      </c>
      <c r="CC23" s="185" t="s">
        <v>2731</v>
      </c>
      <c r="CD23" s="185" t="s">
        <v>2845</v>
      </c>
      <c r="CE23" s="185" t="s">
        <v>2731</v>
      </c>
      <c r="CF23" s="185" t="s">
        <v>2731</v>
      </c>
      <c r="CG23" s="185" t="s">
        <v>2845</v>
      </c>
      <c r="CH23" s="185" t="s">
        <v>2731</v>
      </c>
      <c r="CI23" s="185" t="s">
        <v>2731</v>
      </c>
      <c r="CJ23" s="185" t="s">
        <v>2845</v>
      </c>
      <c r="CK23" s="185" t="s">
        <v>2731</v>
      </c>
      <c r="CL23" s="185" t="s">
        <v>2731</v>
      </c>
      <c r="CM23" s="185" t="s">
        <v>2845</v>
      </c>
      <c r="CN23" s="185" t="s">
        <v>2731</v>
      </c>
      <c r="CO23" s="185" t="s">
        <v>2731</v>
      </c>
      <c r="CP23" s="185" t="s">
        <v>2845</v>
      </c>
      <c r="CQ23" s="185" t="s">
        <v>2731</v>
      </c>
      <c r="CR23" s="185" t="s">
        <v>2731</v>
      </c>
      <c r="CS23" s="185" t="s">
        <v>2845</v>
      </c>
      <c r="CT23" s="185" t="s">
        <v>2731</v>
      </c>
      <c r="CU23" s="185" t="s">
        <v>2731</v>
      </c>
      <c r="CV23" s="185" t="s">
        <v>2845</v>
      </c>
      <c r="CW23" s="185" t="s">
        <v>2731</v>
      </c>
      <c r="CX23" s="185" t="s">
        <v>2731</v>
      </c>
      <c r="CY23" s="185" t="s">
        <v>2845</v>
      </c>
      <c r="CZ23" s="185" t="s">
        <v>2731</v>
      </c>
      <c r="DA23" s="185" t="s">
        <v>2731</v>
      </c>
      <c r="DB23" s="185" t="s">
        <v>2845</v>
      </c>
      <c r="DC23" s="185" t="s">
        <v>2731</v>
      </c>
      <c r="DD23" s="185" t="s">
        <v>2731</v>
      </c>
      <c r="DE23" s="185" t="s">
        <v>2845</v>
      </c>
      <c r="DF23" s="185" t="s">
        <v>2731</v>
      </c>
      <c r="DG23" s="185" t="s">
        <v>2731</v>
      </c>
      <c r="DH23" s="185" t="s">
        <v>2845</v>
      </c>
      <c r="DI23" s="185" t="s">
        <v>2731</v>
      </c>
      <c r="DJ23" s="185" t="s">
        <v>2731</v>
      </c>
      <c r="DK23" s="185" t="s">
        <v>2845</v>
      </c>
      <c r="DL23" s="185" t="s">
        <v>2731</v>
      </c>
      <c r="DM23" s="185" t="s">
        <v>2731</v>
      </c>
      <c r="DN23" s="185" t="s">
        <v>2845</v>
      </c>
      <c r="DO23" s="185" t="s">
        <v>2731</v>
      </c>
      <c r="DP23" s="185" t="s">
        <v>2731</v>
      </c>
      <c r="DQ23" s="185" t="s">
        <v>2845</v>
      </c>
      <c r="DR23" s="185" t="s">
        <v>2731</v>
      </c>
      <c r="DS23" s="185" t="s">
        <v>2731</v>
      </c>
      <c r="DT23" s="185" t="s">
        <v>2845</v>
      </c>
      <c r="DU23" s="185" t="s">
        <v>2731</v>
      </c>
      <c r="DV23" s="185" t="s">
        <v>2731</v>
      </c>
      <c r="DW23" s="185" t="s">
        <v>2845</v>
      </c>
      <c r="DX23" s="185" t="s">
        <v>2731</v>
      </c>
      <c r="DY23" s="185" t="s">
        <v>2731</v>
      </c>
      <c r="DZ23" s="185" t="s">
        <v>2845</v>
      </c>
      <c r="EA23" s="185" t="s">
        <v>2731</v>
      </c>
      <c r="EB23" s="185" t="s">
        <v>2731</v>
      </c>
      <c r="EC23" s="185" t="s">
        <v>2845</v>
      </c>
      <c r="ED23" s="185" t="s">
        <v>2731</v>
      </c>
      <c r="EE23" s="185" t="s">
        <v>2731</v>
      </c>
      <c r="EF23" s="185" t="s">
        <v>2845</v>
      </c>
      <c r="EG23" s="185" t="s">
        <v>2731</v>
      </c>
      <c r="EH23" s="185" t="s">
        <v>2731</v>
      </c>
      <c r="EI23" s="185" t="s">
        <v>2845</v>
      </c>
      <c r="EJ23" s="185" t="s">
        <v>2731</v>
      </c>
      <c r="EK23" s="185" t="s">
        <v>2731</v>
      </c>
      <c r="EL23" s="185" t="s">
        <v>2845</v>
      </c>
      <c r="EM23" s="185" t="s">
        <v>2731</v>
      </c>
      <c r="EN23" s="185" t="s">
        <v>2731</v>
      </c>
      <c r="EO23" s="185" t="s">
        <v>2845</v>
      </c>
      <c r="EP23" s="185" t="s">
        <v>2731</v>
      </c>
      <c r="EQ23" s="185" t="s">
        <v>2731</v>
      </c>
      <c r="ER23" s="185" t="s">
        <v>2845</v>
      </c>
      <c r="ES23" s="185" t="s">
        <v>2731</v>
      </c>
      <c r="ET23" s="185" t="s">
        <v>2731</v>
      </c>
    </row>
    <row r="24" spans="1:150" x14ac:dyDescent="0.3">
      <c r="A24" s="1"/>
      <c r="B24" s="183" t="s">
        <v>2885</v>
      </c>
      <c r="C24" s="183" t="s">
        <v>146</v>
      </c>
      <c r="D24" s="183" t="s">
        <v>973</v>
      </c>
      <c r="E24" s="183" t="s">
        <v>2886</v>
      </c>
      <c r="F24" s="183" t="s">
        <v>2887</v>
      </c>
      <c r="G24" s="183" t="s">
        <v>2845</v>
      </c>
      <c r="H24" s="183" t="s">
        <v>2731</v>
      </c>
      <c r="I24" s="183" t="s">
        <v>2731</v>
      </c>
      <c r="J24" s="183" t="s">
        <v>2845</v>
      </c>
      <c r="K24" s="183" t="s">
        <v>2731</v>
      </c>
      <c r="L24" s="183" t="s">
        <v>2731</v>
      </c>
      <c r="M24" s="183" t="s">
        <v>2845</v>
      </c>
      <c r="N24" s="183" t="s">
        <v>2731</v>
      </c>
      <c r="O24" s="183" t="s">
        <v>2731</v>
      </c>
      <c r="P24" s="183" t="s">
        <v>2845</v>
      </c>
      <c r="Q24" s="183" t="s">
        <v>2731</v>
      </c>
      <c r="R24" s="183" t="s">
        <v>2731</v>
      </c>
      <c r="S24" s="183" t="s">
        <v>2845</v>
      </c>
      <c r="T24" s="183" t="s">
        <v>2731</v>
      </c>
      <c r="U24" s="183" t="s">
        <v>2731</v>
      </c>
      <c r="V24" s="183" t="s">
        <v>2845</v>
      </c>
      <c r="W24" s="183" t="s">
        <v>2731</v>
      </c>
      <c r="X24" s="183" t="s">
        <v>2731</v>
      </c>
      <c r="Y24" s="183" t="s">
        <v>2845</v>
      </c>
      <c r="Z24" s="183" t="s">
        <v>2731</v>
      </c>
      <c r="AA24" s="183" t="s">
        <v>2731</v>
      </c>
      <c r="AB24" s="183" t="s">
        <v>2845</v>
      </c>
      <c r="AC24" s="183" t="s">
        <v>2731</v>
      </c>
      <c r="AD24" s="183" t="s">
        <v>2731</v>
      </c>
      <c r="AE24" s="183" t="s">
        <v>2845</v>
      </c>
      <c r="AF24" s="183" t="s">
        <v>2888</v>
      </c>
      <c r="AG24" s="183" t="s">
        <v>2731</v>
      </c>
      <c r="AH24" s="183" t="s">
        <v>2845</v>
      </c>
      <c r="AI24" s="183" t="s">
        <v>2731</v>
      </c>
      <c r="AJ24" s="183" t="s">
        <v>2731</v>
      </c>
      <c r="AK24" s="183" t="s">
        <v>2845</v>
      </c>
      <c r="AL24" s="183" t="s">
        <v>2731</v>
      </c>
      <c r="AM24" s="183" t="s">
        <v>2731</v>
      </c>
      <c r="AN24" s="183" t="s">
        <v>2845</v>
      </c>
      <c r="AO24" s="183" t="s">
        <v>2731</v>
      </c>
      <c r="AP24" s="183" t="s">
        <v>2731</v>
      </c>
      <c r="AQ24" s="183" t="s">
        <v>2845</v>
      </c>
      <c r="AR24" s="183" t="s">
        <v>2888</v>
      </c>
      <c r="AS24" s="183" t="s">
        <v>2731</v>
      </c>
      <c r="AT24" s="183" t="s">
        <v>2845</v>
      </c>
      <c r="AU24" s="183" t="s">
        <v>2888</v>
      </c>
      <c r="AV24" s="183" t="s">
        <v>2731</v>
      </c>
      <c r="AW24" s="183" t="s">
        <v>2845</v>
      </c>
      <c r="AX24" s="183" t="s">
        <v>2888</v>
      </c>
      <c r="AY24" s="183" t="s">
        <v>2731</v>
      </c>
      <c r="AZ24" s="183" t="s">
        <v>2845</v>
      </c>
      <c r="BA24" s="183" t="s">
        <v>2888</v>
      </c>
      <c r="BB24" s="183" t="s">
        <v>2731</v>
      </c>
      <c r="BC24" s="183" t="s">
        <v>2845</v>
      </c>
      <c r="BD24" s="183" t="s">
        <v>2888</v>
      </c>
      <c r="BE24" s="183" t="s">
        <v>2731</v>
      </c>
      <c r="BF24" s="183" t="s">
        <v>2845</v>
      </c>
      <c r="BG24" s="183" t="s">
        <v>2888</v>
      </c>
      <c r="BH24" s="183" t="s">
        <v>2731</v>
      </c>
      <c r="BI24" s="183" t="s">
        <v>2845</v>
      </c>
      <c r="BJ24" s="183" t="s">
        <v>2731</v>
      </c>
      <c r="BK24" s="183" t="s">
        <v>2731</v>
      </c>
      <c r="BL24" s="183" t="s">
        <v>2845</v>
      </c>
      <c r="BM24" s="183" t="s">
        <v>2731</v>
      </c>
      <c r="BN24" s="183" t="s">
        <v>2731</v>
      </c>
      <c r="BO24" s="183" t="s">
        <v>2845</v>
      </c>
      <c r="BP24" s="183" t="s">
        <v>2731</v>
      </c>
      <c r="BQ24" s="183" t="s">
        <v>2731</v>
      </c>
      <c r="BR24" s="183" t="s">
        <v>2845</v>
      </c>
      <c r="BS24" s="183" t="s">
        <v>2731</v>
      </c>
      <c r="BT24" s="183" t="s">
        <v>2731</v>
      </c>
      <c r="BU24" s="183" t="s">
        <v>2845</v>
      </c>
      <c r="BV24" s="183" t="s">
        <v>2731</v>
      </c>
      <c r="BW24" s="183" t="s">
        <v>2731</v>
      </c>
      <c r="BX24" s="183" t="s">
        <v>2845</v>
      </c>
      <c r="BY24" s="183" t="s">
        <v>2731</v>
      </c>
      <c r="BZ24" s="183" t="s">
        <v>2731</v>
      </c>
      <c r="CA24" s="183" t="s">
        <v>2845</v>
      </c>
      <c r="CB24" s="183" t="s">
        <v>2731</v>
      </c>
      <c r="CC24" s="183" t="s">
        <v>2731</v>
      </c>
      <c r="CD24" s="183" t="s">
        <v>2845</v>
      </c>
      <c r="CE24" s="183" t="s">
        <v>2731</v>
      </c>
      <c r="CF24" s="183" t="s">
        <v>2731</v>
      </c>
      <c r="CG24" s="183" t="s">
        <v>2845</v>
      </c>
      <c r="CH24" s="183" t="s">
        <v>2731</v>
      </c>
      <c r="CI24" s="183" t="s">
        <v>2731</v>
      </c>
      <c r="CJ24" s="183" t="s">
        <v>2845</v>
      </c>
      <c r="CK24" s="183" t="s">
        <v>2731</v>
      </c>
      <c r="CL24" s="183" t="s">
        <v>2731</v>
      </c>
      <c r="CM24" s="183" t="s">
        <v>2845</v>
      </c>
      <c r="CN24" s="183" t="s">
        <v>2888</v>
      </c>
      <c r="CO24" s="183" t="s">
        <v>2731</v>
      </c>
      <c r="CP24" s="183" t="s">
        <v>2845</v>
      </c>
      <c r="CQ24" s="183" t="s">
        <v>2888</v>
      </c>
      <c r="CR24" s="183" t="s">
        <v>2731</v>
      </c>
      <c r="CS24" s="183" t="s">
        <v>2845</v>
      </c>
      <c r="CT24" s="183" t="s">
        <v>2888</v>
      </c>
      <c r="CU24" s="183" t="s">
        <v>2731</v>
      </c>
      <c r="CV24" s="183" t="s">
        <v>2845</v>
      </c>
      <c r="CW24" s="183" t="s">
        <v>2888</v>
      </c>
      <c r="CX24" s="183" t="s">
        <v>2731</v>
      </c>
      <c r="CY24" s="183" t="s">
        <v>2845</v>
      </c>
      <c r="CZ24" s="183" t="s">
        <v>2888</v>
      </c>
      <c r="DA24" s="183" t="s">
        <v>2731</v>
      </c>
      <c r="DB24" s="183" t="s">
        <v>2845</v>
      </c>
      <c r="DC24" s="183" t="s">
        <v>2888</v>
      </c>
      <c r="DD24" s="183" t="s">
        <v>2731</v>
      </c>
      <c r="DE24" s="183" t="s">
        <v>2845</v>
      </c>
      <c r="DF24" s="183" t="s">
        <v>2888</v>
      </c>
      <c r="DG24" s="183" t="s">
        <v>2731</v>
      </c>
      <c r="DH24" s="183" t="s">
        <v>2845</v>
      </c>
      <c r="DI24" s="183" t="s">
        <v>2888</v>
      </c>
      <c r="DJ24" s="183" t="s">
        <v>2731</v>
      </c>
      <c r="DK24" s="183" t="s">
        <v>2845</v>
      </c>
      <c r="DL24" s="183" t="s">
        <v>2888</v>
      </c>
      <c r="DM24" s="183" t="s">
        <v>2731</v>
      </c>
      <c r="DN24" s="183" t="s">
        <v>2845</v>
      </c>
      <c r="DO24" s="183" t="s">
        <v>2888</v>
      </c>
      <c r="DP24" s="183" t="s">
        <v>2731</v>
      </c>
      <c r="DQ24" s="183" t="s">
        <v>2845</v>
      </c>
      <c r="DR24" s="183" t="s">
        <v>2888</v>
      </c>
      <c r="DS24" s="183" t="s">
        <v>2731</v>
      </c>
      <c r="DT24" s="183" t="s">
        <v>2845</v>
      </c>
      <c r="DU24" s="183" t="s">
        <v>2888</v>
      </c>
      <c r="DV24" s="183" t="s">
        <v>2731</v>
      </c>
      <c r="DW24" s="183" t="s">
        <v>2845</v>
      </c>
      <c r="DX24" s="183" t="s">
        <v>2731</v>
      </c>
      <c r="DY24" s="183" t="s">
        <v>2731</v>
      </c>
      <c r="DZ24" s="183" t="s">
        <v>2845</v>
      </c>
      <c r="EA24" s="183" t="s">
        <v>2888</v>
      </c>
      <c r="EB24" s="183" t="s">
        <v>2731</v>
      </c>
      <c r="EC24" s="183" t="s">
        <v>2845</v>
      </c>
      <c r="ED24" s="183" t="s">
        <v>2888</v>
      </c>
      <c r="EE24" s="183" t="s">
        <v>2731</v>
      </c>
      <c r="EF24" s="183" t="s">
        <v>2845</v>
      </c>
      <c r="EG24" s="183" t="s">
        <v>2731</v>
      </c>
      <c r="EH24" s="183" t="s">
        <v>2731</v>
      </c>
      <c r="EI24" s="183" t="s">
        <v>2845</v>
      </c>
      <c r="EJ24" s="183" t="s">
        <v>2731</v>
      </c>
      <c r="EK24" s="183" t="s">
        <v>2731</v>
      </c>
      <c r="EL24" s="183" t="s">
        <v>2845</v>
      </c>
      <c r="EM24" s="183" t="s">
        <v>2731</v>
      </c>
      <c r="EN24" s="183" t="s">
        <v>2731</v>
      </c>
      <c r="EO24" s="183" t="s">
        <v>2845</v>
      </c>
      <c r="EP24" s="183" t="s">
        <v>2731</v>
      </c>
      <c r="EQ24" s="183" t="s">
        <v>2731</v>
      </c>
      <c r="ER24" s="183" t="s">
        <v>2845</v>
      </c>
      <c r="ES24" s="183" t="s">
        <v>2731</v>
      </c>
      <c r="ET24" s="183" t="s">
        <v>2731</v>
      </c>
    </row>
    <row r="25" spans="1:150" x14ac:dyDescent="0.3">
      <c r="A25" s="1"/>
      <c r="B25" s="184" t="s">
        <v>2889</v>
      </c>
      <c r="C25" s="184" t="s">
        <v>146</v>
      </c>
      <c r="D25" s="184" t="s">
        <v>973</v>
      </c>
      <c r="E25" s="184" t="s">
        <v>2890</v>
      </c>
      <c r="F25" s="184" t="s">
        <v>2891</v>
      </c>
      <c r="G25" s="185" t="s">
        <v>2845</v>
      </c>
      <c r="H25" s="185" t="s">
        <v>2731</v>
      </c>
      <c r="I25" s="185" t="s">
        <v>2731</v>
      </c>
      <c r="J25" s="185" t="s">
        <v>2845</v>
      </c>
      <c r="K25" s="185" t="s">
        <v>2731</v>
      </c>
      <c r="L25" s="185" t="s">
        <v>2731</v>
      </c>
      <c r="M25" s="185" t="s">
        <v>2845</v>
      </c>
      <c r="N25" s="185" t="s">
        <v>2731</v>
      </c>
      <c r="O25" s="185" t="s">
        <v>2731</v>
      </c>
      <c r="P25" s="185" t="s">
        <v>2845</v>
      </c>
      <c r="Q25" s="185" t="s">
        <v>2731</v>
      </c>
      <c r="R25" s="185" t="s">
        <v>2731</v>
      </c>
      <c r="S25" s="185" t="s">
        <v>2845</v>
      </c>
      <c r="T25" s="185" t="s">
        <v>2731</v>
      </c>
      <c r="U25" s="185" t="s">
        <v>2731</v>
      </c>
      <c r="V25" s="185" t="s">
        <v>2845</v>
      </c>
      <c r="W25" s="185" t="s">
        <v>2731</v>
      </c>
      <c r="X25" s="185" t="s">
        <v>2731</v>
      </c>
      <c r="Y25" s="185" t="s">
        <v>2845</v>
      </c>
      <c r="Z25" s="185" t="s">
        <v>2731</v>
      </c>
      <c r="AA25" s="185" t="s">
        <v>2731</v>
      </c>
      <c r="AB25" s="185" t="s">
        <v>2845</v>
      </c>
      <c r="AC25" s="185" t="s">
        <v>2731</v>
      </c>
      <c r="AD25" s="185" t="s">
        <v>2731</v>
      </c>
      <c r="AE25" s="185" t="s">
        <v>2845</v>
      </c>
      <c r="AF25" s="185" t="s">
        <v>2731</v>
      </c>
      <c r="AG25" s="185" t="s">
        <v>2731</v>
      </c>
      <c r="AH25" s="185" t="s">
        <v>2845</v>
      </c>
      <c r="AI25" s="185" t="s">
        <v>2731</v>
      </c>
      <c r="AJ25" s="185" t="s">
        <v>2731</v>
      </c>
      <c r="AK25" s="185" t="s">
        <v>2845</v>
      </c>
      <c r="AL25" s="185" t="s">
        <v>2731</v>
      </c>
      <c r="AM25" s="185" t="s">
        <v>2731</v>
      </c>
      <c r="AN25" s="185" t="s">
        <v>2845</v>
      </c>
      <c r="AO25" s="185" t="s">
        <v>2731</v>
      </c>
      <c r="AP25" s="185" t="s">
        <v>2731</v>
      </c>
      <c r="AQ25" s="185" t="s">
        <v>2845</v>
      </c>
      <c r="AR25" s="185" t="s">
        <v>2892</v>
      </c>
      <c r="AS25" s="185" t="s">
        <v>2731</v>
      </c>
      <c r="AT25" s="185" t="s">
        <v>2845</v>
      </c>
      <c r="AU25" s="185" t="s">
        <v>2892</v>
      </c>
      <c r="AV25" s="185" t="s">
        <v>2731</v>
      </c>
      <c r="AW25" s="185" t="s">
        <v>2845</v>
      </c>
      <c r="AX25" s="185" t="s">
        <v>2892</v>
      </c>
      <c r="AY25" s="185" t="s">
        <v>2731</v>
      </c>
      <c r="AZ25" s="185" t="s">
        <v>2845</v>
      </c>
      <c r="BA25" s="185" t="s">
        <v>2892</v>
      </c>
      <c r="BB25" s="185" t="s">
        <v>2731</v>
      </c>
      <c r="BC25" s="185" t="s">
        <v>2845</v>
      </c>
      <c r="BD25" s="185" t="s">
        <v>2892</v>
      </c>
      <c r="BE25" s="185" t="s">
        <v>2731</v>
      </c>
      <c r="BF25" s="185" t="s">
        <v>2845</v>
      </c>
      <c r="BG25" s="185" t="s">
        <v>2892</v>
      </c>
      <c r="BH25" s="185" t="s">
        <v>2731</v>
      </c>
      <c r="BI25" s="185" t="s">
        <v>2845</v>
      </c>
      <c r="BJ25" s="185" t="s">
        <v>2731</v>
      </c>
      <c r="BK25" s="185" t="s">
        <v>2731</v>
      </c>
      <c r="BL25" s="185" t="s">
        <v>2845</v>
      </c>
      <c r="BM25" s="185" t="s">
        <v>2731</v>
      </c>
      <c r="BN25" s="185" t="s">
        <v>2731</v>
      </c>
      <c r="BO25" s="185" t="s">
        <v>2845</v>
      </c>
      <c r="BP25" s="185" t="s">
        <v>2731</v>
      </c>
      <c r="BQ25" s="185" t="s">
        <v>2731</v>
      </c>
      <c r="BR25" s="185" t="s">
        <v>2845</v>
      </c>
      <c r="BS25" s="185" t="s">
        <v>2731</v>
      </c>
      <c r="BT25" s="185" t="s">
        <v>2731</v>
      </c>
      <c r="BU25" s="185" t="s">
        <v>2845</v>
      </c>
      <c r="BV25" s="185" t="s">
        <v>2731</v>
      </c>
      <c r="BW25" s="185" t="s">
        <v>2731</v>
      </c>
      <c r="BX25" s="185" t="s">
        <v>2845</v>
      </c>
      <c r="BY25" s="185" t="s">
        <v>2731</v>
      </c>
      <c r="BZ25" s="185" t="s">
        <v>2731</v>
      </c>
      <c r="CA25" s="185" t="s">
        <v>2845</v>
      </c>
      <c r="CB25" s="185" t="s">
        <v>2731</v>
      </c>
      <c r="CC25" s="185" t="s">
        <v>2731</v>
      </c>
      <c r="CD25" s="185" t="s">
        <v>2845</v>
      </c>
      <c r="CE25" s="185" t="s">
        <v>2731</v>
      </c>
      <c r="CF25" s="185" t="s">
        <v>2731</v>
      </c>
      <c r="CG25" s="185" t="s">
        <v>2845</v>
      </c>
      <c r="CH25" s="185" t="s">
        <v>2731</v>
      </c>
      <c r="CI25" s="185" t="s">
        <v>2731</v>
      </c>
      <c r="CJ25" s="185" t="s">
        <v>2845</v>
      </c>
      <c r="CK25" s="185" t="s">
        <v>2731</v>
      </c>
      <c r="CL25" s="185" t="s">
        <v>2731</v>
      </c>
      <c r="CM25" s="185" t="s">
        <v>2845</v>
      </c>
      <c r="CN25" s="185" t="s">
        <v>2892</v>
      </c>
      <c r="CO25" s="185" t="s">
        <v>2731</v>
      </c>
      <c r="CP25" s="185" t="s">
        <v>2845</v>
      </c>
      <c r="CQ25" s="185" t="s">
        <v>2892</v>
      </c>
      <c r="CR25" s="185" t="s">
        <v>2731</v>
      </c>
      <c r="CS25" s="185" t="s">
        <v>2845</v>
      </c>
      <c r="CT25" s="185" t="s">
        <v>2892</v>
      </c>
      <c r="CU25" s="185" t="s">
        <v>2731</v>
      </c>
      <c r="CV25" s="185" t="s">
        <v>2845</v>
      </c>
      <c r="CW25" s="185" t="s">
        <v>2892</v>
      </c>
      <c r="CX25" s="185" t="s">
        <v>2731</v>
      </c>
      <c r="CY25" s="185" t="s">
        <v>2845</v>
      </c>
      <c r="CZ25" s="185" t="s">
        <v>2892</v>
      </c>
      <c r="DA25" s="185" t="s">
        <v>2731</v>
      </c>
      <c r="DB25" s="185" t="s">
        <v>2845</v>
      </c>
      <c r="DC25" s="185" t="s">
        <v>2892</v>
      </c>
      <c r="DD25" s="185" t="s">
        <v>2731</v>
      </c>
      <c r="DE25" s="185" t="s">
        <v>2845</v>
      </c>
      <c r="DF25" s="185" t="s">
        <v>2892</v>
      </c>
      <c r="DG25" s="185" t="s">
        <v>2731</v>
      </c>
      <c r="DH25" s="185" t="s">
        <v>2845</v>
      </c>
      <c r="DI25" s="185" t="s">
        <v>2892</v>
      </c>
      <c r="DJ25" s="185" t="s">
        <v>2731</v>
      </c>
      <c r="DK25" s="185" t="s">
        <v>2845</v>
      </c>
      <c r="DL25" s="185" t="s">
        <v>2892</v>
      </c>
      <c r="DM25" s="185" t="s">
        <v>2731</v>
      </c>
      <c r="DN25" s="185" t="s">
        <v>2845</v>
      </c>
      <c r="DO25" s="185" t="s">
        <v>2892</v>
      </c>
      <c r="DP25" s="185" t="s">
        <v>2731</v>
      </c>
      <c r="DQ25" s="185" t="s">
        <v>2845</v>
      </c>
      <c r="DR25" s="185" t="s">
        <v>2892</v>
      </c>
      <c r="DS25" s="185" t="s">
        <v>2731</v>
      </c>
      <c r="DT25" s="185" t="s">
        <v>2845</v>
      </c>
      <c r="DU25" s="185" t="s">
        <v>2892</v>
      </c>
      <c r="DV25" s="185" t="s">
        <v>2731</v>
      </c>
      <c r="DW25" s="185" t="s">
        <v>2845</v>
      </c>
      <c r="DX25" s="185" t="s">
        <v>2731</v>
      </c>
      <c r="DY25" s="185" t="s">
        <v>2731</v>
      </c>
      <c r="DZ25" s="185" t="s">
        <v>2845</v>
      </c>
      <c r="EA25" s="185" t="s">
        <v>2892</v>
      </c>
      <c r="EB25" s="185" t="s">
        <v>2731</v>
      </c>
      <c r="EC25" s="185" t="s">
        <v>2845</v>
      </c>
      <c r="ED25" s="185" t="s">
        <v>2892</v>
      </c>
      <c r="EE25" s="185" t="s">
        <v>2731</v>
      </c>
      <c r="EF25" s="185" t="s">
        <v>2845</v>
      </c>
      <c r="EG25" s="185" t="s">
        <v>2731</v>
      </c>
      <c r="EH25" s="185" t="s">
        <v>2731</v>
      </c>
      <c r="EI25" s="185" t="s">
        <v>2845</v>
      </c>
      <c r="EJ25" s="185" t="s">
        <v>2731</v>
      </c>
      <c r="EK25" s="185" t="s">
        <v>2731</v>
      </c>
      <c r="EL25" s="185" t="s">
        <v>2845</v>
      </c>
      <c r="EM25" s="185" t="s">
        <v>2731</v>
      </c>
      <c r="EN25" s="185" t="s">
        <v>2731</v>
      </c>
      <c r="EO25" s="185" t="s">
        <v>2845</v>
      </c>
      <c r="EP25" s="185" t="s">
        <v>2731</v>
      </c>
      <c r="EQ25" s="185" t="s">
        <v>2731</v>
      </c>
      <c r="ER25" s="185" t="s">
        <v>2845</v>
      </c>
      <c r="ES25" s="185" t="s">
        <v>2731</v>
      </c>
      <c r="ET25" s="185" t="s">
        <v>2731</v>
      </c>
    </row>
    <row r="26" spans="1:150" x14ac:dyDescent="0.3">
      <c r="A26" s="1"/>
      <c r="B26" s="184" t="s">
        <v>2893</v>
      </c>
      <c r="C26" s="184" t="s">
        <v>146</v>
      </c>
      <c r="D26" s="184" t="s">
        <v>973</v>
      </c>
      <c r="E26" s="184" t="s">
        <v>2894</v>
      </c>
      <c r="F26" s="184" t="s">
        <v>2895</v>
      </c>
      <c r="G26" s="185" t="s">
        <v>2845</v>
      </c>
      <c r="H26" s="185" t="s">
        <v>2731</v>
      </c>
      <c r="I26" s="185" t="s">
        <v>2731</v>
      </c>
      <c r="J26" s="185" t="s">
        <v>2845</v>
      </c>
      <c r="K26" s="185" t="s">
        <v>2731</v>
      </c>
      <c r="L26" s="185" t="s">
        <v>2731</v>
      </c>
      <c r="M26" s="185" t="s">
        <v>2845</v>
      </c>
      <c r="N26" s="185" t="s">
        <v>2731</v>
      </c>
      <c r="O26" s="185" t="s">
        <v>2731</v>
      </c>
      <c r="P26" s="185" t="s">
        <v>2845</v>
      </c>
      <c r="Q26" s="185" t="s">
        <v>2731</v>
      </c>
      <c r="R26" s="185" t="s">
        <v>2731</v>
      </c>
      <c r="S26" s="185" t="s">
        <v>2845</v>
      </c>
      <c r="T26" s="185" t="s">
        <v>2731</v>
      </c>
      <c r="U26" s="185" t="s">
        <v>2731</v>
      </c>
      <c r="V26" s="185" t="s">
        <v>2845</v>
      </c>
      <c r="W26" s="185" t="s">
        <v>2731</v>
      </c>
      <c r="X26" s="185" t="s">
        <v>2731</v>
      </c>
      <c r="Y26" s="185" t="s">
        <v>2845</v>
      </c>
      <c r="Z26" s="185" t="s">
        <v>2731</v>
      </c>
      <c r="AA26" s="185" t="s">
        <v>2731</v>
      </c>
      <c r="AB26" s="185" t="s">
        <v>2845</v>
      </c>
      <c r="AC26" s="185" t="s">
        <v>2731</v>
      </c>
      <c r="AD26" s="185" t="s">
        <v>2731</v>
      </c>
      <c r="AE26" s="185" t="s">
        <v>2845</v>
      </c>
      <c r="AF26" s="185" t="s">
        <v>2731</v>
      </c>
      <c r="AG26" s="185" t="s">
        <v>2731</v>
      </c>
      <c r="AH26" s="185" t="s">
        <v>2845</v>
      </c>
      <c r="AI26" s="185" t="s">
        <v>2731</v>
      </c>
      <c r="AJ26" s="185" t="s">
        <v>2731</v>
      </c>
      <c r="AK26" s="185" t="s">
        <v>2845</v>
      </c>
      <c r="AL26" s="185" t="s">
        <v>2731</v>
      </c>
      <c r="AM26" s="185" t="s">
        <v>2731</v>
      </c>
      <c r="AN26" s="185" t="s">
        <v>2845</v>
      </c>
      <c r="AO26" s="185" t="s">
        <v>2731</v>
      </c>
      <c r="AP26" s="185" t="s">
        <v>2731</v>
      </c>
      <c r="AQ26" s="185" t="s">
        <v>2845</v>
      </c>
      <c r="AR26" s="185" t="s">
        <v>2892</v>
      </c>
      <c r="AS26" s="185" t="s">
        <v>2731</v>
      </c>
      <c r="AT26" s="185" t="s">
        <v>2845</v>
      </c>
      <c r="AU26" s="185" t="s">
        <v>2892</v>
      </c>
      <c r="AV26" s="185" t="s">
        <v>2731</v>
      </c>
      <c r="AW26" s="185" t="s">
        <v>2845</v>
      </c>
      <c r="AX26" s="185" t="s">
        <v>2892</v>
      </c>
      <c r="AY26" s="185" t="s">
        <v>2731</v>
      </c>
      <c r="AZ26" s="185" t="s">
        <v>2845</v>
      </c>
      <c r="BA26" s="185" t="s">
        <v>2892</v>
      </c>
      <c r="BB26" s="185" t="s">
        <v>2731</v>
      </c>
      <c r="BC26" s="185" t="s">
        <v>2845</v>
      </c>
      <c r="BD26" s="185" t="s">
        <v>2892</v>
      </c>
      <c r="BE26" s="185" t="s">
        <v>2731</v>
      </c>
      <c r="BF26" s="185" t="s">
        <v>2845</v>
      </c>
      <c r="BG26" s="185" t="s">
        <v>2892</v>
      </c>
      <c r="BH26" s="185" t="s">
        <v>2731</v>
      </c>
      <c r="BI26" s="185" t="s">
        <v>2845</v>
      </c>
      <c r="BJ26" s="185" t="s">
        <v>2731</v>
      </c>
      <c r="BK26" s="185" t="s">
        <v>2731</v>
      </c>
      <c r="BL26" s="185" t="s">
        <v>2845</v>
      </c>
      <c r="BM26" s="185" t="s">
        <v>2731</v>
      </c>
      <c r="BN26" s="185" t="s">
        <v>2731</v>
      </c>
      <c r="BO26" s="185" t="s">
        <v>2845</v>
      </c>
      <c r="BP26" s="185" t="s">
        <v>2731</v>
      </c>
      <c r="BQ26" s="185" t="s">
        <v>2731</v>
      </c>
      <c r="BR26" s="185" t="s">
        <v>2845</v>
      </c>
      <c r="BS26" s="185" t="s">
        <v>2731</v>
      </c>
      <c r="BT26" s="185" t="s">
        <v>2731</v>
      </c>
      <c r="BU26" s="185" t="s">
        <v>2845</v>
      </c>
      <c r="BV26" s="185" t="s">
        <v>2731</v>
      </c>
      <c r="BW26" s="185" t="s">
        <v>2731</v>
      </c>
      <c r="BX26" s="185" t="s">
        <v>2845</v>
      </c>
      <c r="BY26" s="185" t="s">
        <v>2731</v>
      </c>
      <c r="BZ26" s="185" t="s">
        <v>2731</v>
      </c>
      <c r="CA26" s="185" t="s">
        <v>2845</v>
      </c>
      <c r="CB26" s="185" t="s">
        <v>2731</v>
      </c>
      <c r="CC26" s="185" t="s">
        <v>2731</v>
      </c>
      <c r="CD26" s="185" t="s">
        <v>2845</v>
      </c>
      <c r="CE26" s="185" t="s">
        <v>2731</v>
      </c>
      <c r="CF26" s="185" t="s">
        <v>2731</v>
      </c>
      <c r="CG26" s="185" t="s">
        <v>2845</v>
      </c>
      <c r="CH26" s="185" t="s">
        <v>2731</v>
      </c>
      <c r="CI26" s="185" t="s">
        <v>2731</v>
      </c>
      <c r="CJ26" s="185" t="s">
        <v>2845</v>
      </c>
      <c r="CK26" s="185" t="s">
        <v>2731</v>
      </c>
      <c r="CL26" s="185" t="s">
        <v>2731</v>
      </c>
      <c r="CM26" s="185" t="s">
        <v>2845</v>
      </c>
      <c r="CN26" s="185" t="s">
        <v>2892</v>
      </c>
      <c r="CO26" s="185" t="s">
        <v>2731</v>
      </c>
      <c r="CP26" s="185" t="s">
        <v>2845</v>
      </c>
      <c r="CQ26" s="185" t="s">
        <v>2892</v>
      </c>
      <c r="CR26" s="185" t="s">
        <v>2731</v>
      </c>
      <c r="CS26" s="185" t="s">
        <v>2845</v>
      </c>
      <c r="CT26" s="185" t="s">
        <v>2892</v>
      </c>
      <c r="CU26" s="185" t="s">
        <v>2731</v>
      </c>
      <c r="CV26" s="185" t="s">
        <v>2845</v>
      </c>
      <c r="CW26" s="185" t="s">
        <v>2892</v>
      </c>
      <c r="CX26" s="185" t="s">
        <v>2731</v>
      </c>
      <c r="CY26" s="185" t="s">
        <v>2845</v>
      </c>
      <c r="CZ26" s="185" t="s">
        <v>2892</v>
      </c>
      <c r="DA26" s="185" t="s">
        <v>2731</v>
      </c>
      <c r="DB26" s="185" t="s">
        <v>2845</v>
      </c>
      <c r="DC26" s="185" t="s">
        <v>2892</v>
      </c>
      <c r="DD26" s="185" t="s">
        <v>2731</v>
      </c>
      <c r="DE26" s="185" t="s">
        <v>2845</v>
      </c>
      <c r="DF26" s="185" t="s">
        <v>2892</v>
      </c>
      <c r="DG26" s="185" t="s">
        <v>2731</v>
      </c>
      <c r="DH26" s="185" t="s">
        <v>2845</v>
      </c>
      <c r="DI26" s="185" t="s">
        <v>2892</v>
      </c>
      <c r="DJ26" s="185" t="s">
        <v>2731</v>
      </c>
      <c r="DK26" s="185" t="s">
        <v>2845</v>
      </c>
      <c r="DL26" s="185" t="s">
        <v>2892</v>
      </c>
      <c r="DM26" s="185" t="s">
        <v>2731</v>
      </c>
      <c r="DN26" s="185" t="s">
        <v>2845</v>
      </c>
      <c r="DO26" s="185" t="s">
        <v>2892</v>
      </c>
      <c r="DP26" s="185" t="s">
        <v>2731</v>
      </c>
      <c r="DQ26" s="185" t="s">
        <v>2845</v>
      </c>
      <c r="DR26" s="185" t="s">
        <v>2892</v>
      </c>
      <c r="DS26" s="185" t="s">
        <v>2731</v>
      </c>
      <c r="DT26" s="185" t="s">
        <v>2845</v>
      </c>
      <c r="DU26" s="185" t="s">
        <v>2892</v>
      </c>
      <c r="DV26" s="185" t="s">
        <v>2731</v>
      </c>
      <c r="DW26" s="185" t="s">
        <v>2845</v>
      </c>
      <c r="DX26" s="185" t="s">
        <v>2731</v>
      </c>
      <c r="DY26" s="185" t="s">
        <v>2731</v>
      </c>
      <c r="DZ26" s="185" t="s">
        <v>2845</v>
      </c>
      <c r="EA26" s="185" t="s">
        <v>2892</v>
      </c>
      <c r="EB26" s="185" t="s">
        <v>2731</v>
      </c>
      <c r="EC26" s="185" t="s">
        <v>2845</v>
      </c>
      <c r="ED26" s="185" t="s">
        <v>2892</v>
      </c>
      <c r="EE26" s="185" t="s">
        <v>2731</v>
      </c>
      <c r="EF26" s="185" t="s">
        <v>2845</v>
      </c>
      <c r="EG26" s="185" t="s">
        <v>2731</v>
      </c>
      <c r="EH26" s="185" t="s">
        <v>2731</v>
      </c>
      <c r="EI26" s="185" t="s">
        <v>2845</v>
      </c>
      <c r="EJ26" s="185" t="s">
        <v>2731</v>
      </c>
      <c r="EK26" s="185" t="s">
        <v>2731</v>
      </c>
      <c r="EL26" s="185" t="s">
        <v>2845</v>
      </c>
      <c r="EM26" s="185" t="s">
        <v>2731</v>
      </c>
      <c r="EN26" s="185" t="s">
        <v>2731</v>
      </c>
      <c r="EO26" s="185" t="s">
        <v>2845</v>
      </c>
      <c r="EP26" s="185" t="s">
        <v>2731</v>
      </c>
      <c r="EQ26" s="185" t="s">
        <v>2731</v>
      </c>
      <c r="ER26" s="185" t="s">
        <v>2845</v>
      </c>
      <c r="ES26" s="185" t="s">
        <v>2731</v>
      </c>
      <c r="ET26" s="185" t="s">
        <v>2731</v>
      </c>
    </row>
    <row r="27" spans="1:150" x14ac:dyDescent="0.3">
      <c r="A27" s="1"/>
      <c r="B27" s="184" t="s">
        <v>2896</v>
      </c>
      <c r="C27" s="184" t="s">
        <v>146</v>
      </c>
      <c r="D27" s="184" t="s">
        <v>973</v>
      </c>
      <c r="E27" s="184" t="s">
        <v>2897</v>
      </c>
      <c r="F27" s="184" t="s">
        <v>2898</v>
      </c>
      <c r="G27" s="185" t="s">
        <v>2845</v>
      </c>
      <c r="H27" s="185" t="s">
        <v>2731</v>
      </c>
      <c r="I27" s="185" t="s">
        <v>2731</v>
      </c>
      <c r="J27" s="185" t="s">
        <v>2845</v>
      </c>
      <c r="K27" s="185" t="s">
        <v>2731</v>
      </c>
      <c r="L27" s="185" t="s">
        <v>2731</v>
      </c>
      <c r="M27" s="185" t="s">
        <v>2845</v>
      </c>
      <c r="N27" s="185" t="s">
        <v>2731</v>
      </c>
      <c r="O27" s="185" t="s">
        <v>2731</v>
      </c>
      <c r="P27" s="185" t="s">
        <v>2845</v>
      </c>
      <c r="Q27" s="185" t="s">
        <v>2731</v>
      </c>
      <c r="R27" s="185" t="s">
        <v>2731</v>
      </c>
      <c r="S27" s="185" t="s">
        <v>2845</v>
      </c>
      <c r="T27" s="185" t="s">
        <v>2731</v>
      </c>
      <c r="U27" s="185" t="s">
        <v>2731</v>
      </c>
      <c r="V27" s="185" t="s">
        <v>2845</v>
      </c>
      <c r="W27" s="185" t="s">
        <v>2731</v>
      </c>
      <c r="X27" s="185" t="s">
        <v>2731</v>
      </c>
      <c r="Y27" s="185" t="s">
        <v>2845</v>
      </c>
      <c r="Z27" s="185" t="s">
        <v>2731</v>
      </c>
      <c r="AA27" s="185" t="s">
        <v>2731</v>
      </c>
      <c r="AB27" s="185" t="s">
        <v>2845</v>
      </c>
      <c r="AC27" s="185" t="s">
        <v>2731</v>
      </c>
      <c r="AD27" s="185" t="s">
        <v>2731</v>
      </c>
      <c r="AE27" s="185" t="s">
        <v>2845</v>
      </c>
      <c r="AF27" s="185" t="s">
        <v>2731</v>
      </c>
      <c r="AG27" s="185" t="s">
        <v>2731</v>
      </c>
      <c r="AH27" s="185" t="s">
        <v>2845</v>
      </c>
      <c r="AI27" s="185" t="s">
        <v>2731</v>
      </c>
      <c r="AJ27" s="185" t="s">
        <v>2731</v>
      </c>
      <c r="AK27" s="185" t="s">
        <v>2845</v>
      </c>
      <c r="AL27" s="185" t="s">
        <v>2731</v>
      </c>
      <c r="AM27" s="185" t="s">
        <v>2731</v>
      </c>
      <c r="AN27" s="185" t="s">
        <v>2845</v>
      </c>
      <c r="AO27" s="185" t="s">
        <v>2731</v>
      </c>
      <c r="AP27" s="185" t="s">
        <v>2731</v>
      </c>
      <c r="AQ27" s="185" t="s">
        <v>2845</v>
      </c>
      <c r="AR27" s="185" t="s">
        <v>2892</v>
      </c>
      <c r="AS27" s="185" t="s">
        <v>2731</v>
      </c>
      <c r="AT27" s="185" t="s">
        <v>2845</v>
      </c>
      <c r="AU27" s="185" t="s">
        <v>2892</v>
      </c>
      <c r="AV27" s="185" t="s">
        <v>2731</v>
      </c>
      <c r="AW27" s="185" t="s">
        <v>2845</v>
      </c>
      <c r="AX27" s="185" t="s">
        <v>2892</v>
      </c>
      <c r="AY27" s="185" t="s">
        <v>2731</v>
      </c>
      <c r="AZ27" s="185" t="s">
        <v>2845</v>
      </c>
      <c r="BA27" s="185" t="s">
        <v>2892</v>
      </c>
      <c r="BB27" s="185" t="s">
        <v>2731</v>
      </c>
      <c r="BC27" s="185" t="s">
        <v>2845</v>
      </c>
      <c r="BD27" s="185" t="s">
        <v>2892</v>
      </c>
      <c r="BE27" s="185" t="s">
        <v>2731</v>
      </c>
      <c r="BF27" s="185" t="s">
        <v>2845</v>
      </c>
      <c r="BG27" s="185" t="s">
        <v>2892</v>
      </c>
      <c r="BH27" s="185" t="s">
        <v>2731</v>
      </c>
      <c r="BI27" s="185" t="s">
        <v>2845</v>
      </c>
      <c r="BJ27" s="185" t="s">
        <v>2731</v>
      </c>
      <c r="BK27" s="185" t="s">
        <v>2731</v>
      </c>
      <c r="BL27" s="185" t="s">
        <v>2845</v>
      </c>
      <c r="BM27" s="185" t="s">
        <v>2731</v>
      </c>
      <c r="BN27" s="185" t="s">
        <v>2731</v>
      </c>
      <c r="BO27" s="185" t="s">
        <v>2845</v>
      </c>
      <c r="BP27" s="185" t="s">
        <v>2731</v>
      </c>
      <c r="BQ27" s="185" t="s">
        <v>2731</v>
      </c>
      <c r="BR27" s="185" t="s">
        <v>2845</v>
      </c>
      <c r="BS27" s="185" t="s">
        <v>2731</v>
      </c>
      <c r="BT27" s="185" t="s">
        <v>2731</v>
      </c>
      <c r="BU27" s="185" t="s">
        <v>2845</v>
      </c>
      <c r="BV27" s="185" t="s">
        <v>2731</v>
      </c>
      <c r="BW27" s="185" t="s">
        <v>2731</v>
      </c>
      <c r="BX27" s="185" t="s">
        <v>2845</v>
      </c>
      <c r="BY27" s="185" t="s">
        <v>2731</v>
      </c>
      <c r="BZ27" s="185" t="s">
        <v>2731</v>
      </c>
      <c r="CA27" s="185" t="s">
        <v>2845</v>
      </c>
      <c r="CB27" s="185" t="s">
        <v>2731</v>
      </c>
      <c r="CC27" s="185" t="s">
        <v>2731</v>
      </c>
      <c r="CD27" s="185" t="s">
        <v>2845</v>
      </c>
      <c r="CE27" s="185" t="s">
        <v>2731</v>
      </c>
      <c r="CF27" s="185" t="s">
        <v>2731</v>
      </c>
      <c r="CG27" s="185" t="s">
        <v>2845</v>
      </c>
      <c r="CH27" s="185" t="s">
        <v>2731</v>
      </c>
      <c r="CI27" s="185" t="s">
        <v>2731</v>
      </c>
      <c r="CJ27" s="185" t="s">
        <v>2845</v>
      </c>
      <c r="CK27" s="185" t="s">
        <v>2731</v>
      </c>
      <c r="CL27" s="185" t="s">
        <v>2731</v>
      </c>
      <c r="CM27" s="185" t="s">
        <v>2845</v>
      </c>
      <c r="CN27" s="185" t="s">
        <v>2892</v>
      </c>
      <c r="CO27" s="185" t="s">
        <v>2731</v>
      </c>
      <c r="CP27" s="185" t="s">
        <v>2845</v>
      </c>
      <c r="CQ27" s="185" t="s">
        <v>2892</v>
      </c>
      <c r="CR27" s="185" t="s">
        <v>2731</v>
      </c>
      <c r="CS27" s="185" t="s">
        <v>2845</v>
      </c>
      <c r="CT27" s="185" t="s">
        <v>2892</v>
      </c>
      <c r="CU27" s="185" t="s">
        <v>2731</v>
      </c>
      <c r="CV27" s="185" t="s">
        <v>2845</v>
      </c>
      <c r="CW27" s="185" t="s">
        <v>2892</v>
      </c>
      <c r="CX27" s="185" t="s">
        <v>2731</v>
      </c>
      <c r="CY27" s="185" t="s">
        <v>2845</v>
      </c>
      <c r="CZ27" s="185" t="s">
        <v>2892</v>
      </c>
      <c r="DA27" s="185" t="s">
        <v>2731</v>
      </c>
      <c r="DB27" s="185" t="s">
        <v>2845</v>
      </c>
      <c r="DC27" s="185" t="s">
        <v>2892</v>
      </c>
      <c r="DD27" s="185" t="s">
        <v>2731</v>
      </c>
      <c r="DE27" s="185" t="s">
        <v>2845</v>
      </c>
      <c r="DF27" s="185" t="s">
        <v>2892</v>
      </c>
      <c r="DG27" s="185" t="s">
        <v>2731</v>
      </c>
      <c r="DH27" s="185" t="s">
        <v>2845</v>
      </c>
      <c r="DI27" s="185" t="s">
        <v>2892</v>
      </c>
      <c r="DJ27" s="185" t="s">
        <v>2731</v>
      </c>
      <c r="DK27" s="185" t="s">
        <v>2845</v>
      </c>
      <c r="DL27" s="185" t="s">
        <v>2892</v>
      </c>
      <c r="DM27" s="185" t="s">
        <v>2731</v>
      </c>
      <c r="DN27" s="185" t="s">
        <v>2845</v>
      </c>
      <c r="DO27" s="185" t="s">
        <v>2892</v>
      </c>
      <c r="DP27" s="185" t="s">
        <v>2731</v>
      </c>
      <c r="DQ27" s="185" t="s">
        <v>2845</v>
      </c>
      <c r="DR27" s="185" t="s">
        <v>2892</v>
      </c>
      <c r="DS27" s="185" t="s">
        <v>2731</v>
      </c>
      <c r="DT27" s="185" t="s">
        <v>2845</v>
      </c>
      <c r="DU27" s="185" t="s">
        <v>2892</v>
      </c>
      <c r="DV27" s="185" t="s">
        <v>2731</v>
      </c>
      <c r="DW27" s="185" t="s">
        <v>2845</v>
      </c>
      <c r="DX27" s="185" t="s">
        <v>2731</v>
      </c>
      <c r="DY27" s="185" t="s">
        <v>2731</v>
      </c>
      <c r="DZ27" s="185" t="s">
        <v>2845</v>
      </c>
      <c r="EA27" s="185" t="s">
        <v>2892</v>
      </c>
      <c r="EB27" s="185" t="s">
        <v>2731</v>
      </c>
      <c r="EC27" s="185" t="s">
        <v>2845</v>
      </c>
      <c r="ED27" s="185" t="s">
        <v>2892</v>
      </c>
      <c r="EE27" s="185" t="s">
        <v>2731</v>
      </c>
      <c r="EF27" s="185" t="s">
        <v>2845</v>
      </c>
      <c r="EG27" s="185" t="s">
        <v>2731</v>
      </c>
      <c r="EH27" s="185" t="s">
        <v>2731</v>
      </c>
      <c r="EI27" s="185" t="s">
        <v>2845</v>
      </c>
      <c r="EJ27" s="185" t="s">
        <v>2731</v>
      </c>
      <c r="EK27" s="185" t="s">
        <v>2731</v>
      </c>
      <c r="EL27" s="185" t="s">
        <v>2845</v>
      </c>
      <c r="EM27" s="185" t="s">
        <v>2731</v>
      </c>
      <c r="EN27" s="185" t="s">
        <v>2731</v>
      </c>
      <c r="EO27" s="185" t="s">
        <v>2845</v>
      </c>
      <c r="EP27" s="185" t="s">
        <v>2731</v>
      </c>
      <c r="EQ27" s="185" t="s">
        <v>2731</v>
      </c>
      <c r="ER27" s="185" t="s">
        <v>2845</v>
      </c>
      <c r="ES27" s="185" t="s">
        <v>2731</v>
      </c>
      <c r="ET27" s="185" t="s">
        <v>2731</v>
      </c>
    </row>
    <row r="28" spans="1:150" x14ac:dyDescent="0.3">
      <c r="A28" s="1"/>
      <c r="B28" s="184" t="s">
        <v>2899</v>
      </c>
      <c r="C28" s="184" t="s">
        <v>146</v>
      </c>
      <c r="D28" s="184" t="s">
        <v>973</v>
      </c>
      <c r="E28" s="184" t="s">
        <v>2900</v>
      </c>
      <c r="F28" s="184" t="s">
        <v>2901</v>
      </c>
      <c r="G28" s="185" t="s">
        <v>2845</v>
      </c>
      <c r="H28" s="185" t="s">
        <v>2731</v>
      </c>
      <c r="I28" s="185" t="s">
        <v>2731</v>
      </c>
      <c r="J28" s="185" t="s">
        <v>2845</v>
      </c>
      <c r="K28" s="185" t="s">
        <v>2731</v>
      </c>
      <c r="L28" s="185" t="s">
        <v>2731</v>
      </c>
      <c r="M28" s="185" t="s">
        <v>2845</v>
      </c>
      <c r="N28" s="185" t="s">
        <v>2731</v>
      </c>
      <c r="O28" s="185" t="s">
        <v>2731</v>
      </c>
      <c r="P28" s="185" t="s">
        <v>2845</v>
      </c>
      <c r="Q28" s="185" t="s">
        <v>2731</v>
      </c>
      <c r="R28" s="185" t="s">
        <v>2731</v>
      </c>
      <c r="S28" s="185" t="s">
        <v>2845</v>
      </c>
      <c r="T28" s="185" t="s">
        <v>2731</v>
      </c>
      <c r="U28" s="185" t="s">
        <v>2731</v>
      </c>
      <c r="V28" s="185" t="s">
        <v>2845</v>
      </c>
      <c r="W28" s="185" t="s">
        <v>2731</v>
      </c>
      <c r="X28" s="185" t="s">
        <v>2731</v>
      </c>
      <c r="Y28" s="185" t="s">
        <v>2845</v>
      </c>
      <c r="Z28" s="185" t="s">
        <v>2731</v>
      </c>
      <c r="AA28" s="185" t="s">
        <v>2731</v>
      </c>
      <c r="AB28" s="185" t="s">
        <v>2845</v>
      </c>
      <c r="AC28" s="185" t="s">
        <v>2731</v>
      </c>
      <c r="AD28" s="185" t="s">
        <v>2731</v>
      </c>
      <c r="AE28" s="185" t="s">
        <v>2845</v>
      </c>
      <c r="AF28" s="185" t="s">
        <v>2731</v>
      </c>
      <c r="AG28" s="185" t="s">
        <v>2731</v>
      </c>
      <c r="AH28" s="185" t="s">
        <v>2845</v>
      </c>
      <c r="AI28" s="185" t="s">
        <v>2731</v>
      </c>
      <c r="AJ28" s="185" t="s">
        <v>2731</v>
      </c>
      <c r="AK28" s="185" t="s">
        <v>2845</v>
      </c>
      <c r="AL28" s="185" t="s">
        <v>2731</v>
      </c>
      <c r="AM28" s="185" t="s">
        <v>2731</v>
      </c>
      <c r="AN28" s="185" t="s">
        <v>2845</v>
      </c>
      <c r="AO28" s="185" t="s">
        <v>2731</v>
      </c>
      <c r="AP28" s="185" t="s">
        <v>2731</v>
      </c>
      <c r="AQ28" s="185" t="s">
        <v>2845</v>
      </c>
      <c r="AR28" s="185" t="s">
        <v>2892</v>
      </c>
      <c r="AS28" s="185" t="s">
        <v>2731</v>
      </c>
      <c r="AT28" s="185" t="s">
        <v>2845</v>
      </c>
      <c r="AU28" s="185" t="s">
        <v>2892</v>
      </c>
      <c r="AV28" s="185" t="s">
        <v>2731</v>
      </c>
      <c r="AW28" s="185" t="s">
        <v>2845</v>
      </c>
      <c r="AX28" s="185" t="s">
        <v>2892</v>
      </c>
      <c r="AY28" s="185" t="s">
        <v>2731</v>
      </c>
      <c r="AZ28" s="185" t="s">
        <v>2845</v>
      </c>
      <c r="BA28" s="185" t="s">
        <v>2892</v>
      </c>
      <c r="BB28" s="185" t="s">
        <v>2731</v>
      </c>
      <c r="BC28" s="185" t="s">
        <v>2845</v>
      </c>
      <c r="BD28" s="185" t="s">
        <v>2892</v>
      </c>
      <c r="BE28" s="185" t="s">
        <v>2731</v>
      </c>
      <c r="BF28" s="185" t="s">
        <v>2845</v>
      </c>
      <c r="BG28" s="185" t="s">
        <v>2892</v>
      </c>
      <c r="BH28" s="185" t="s">
        <v>2731</v>
      </c>
      <c r="BI28" s="185" t="s">
        <v>2845</v>
      </c>
      <c r="BJ28" s="185" t="s">
        <v>2731</v>
      </c>
      <c r="BK28" s="185" t="s">
        <v>2731</v>
      </c>
      <c r="BL28" s="185" t="s">
        <v>2845</v>
      </c>
      <c r="BM28" s="185" t="s">
        <v>2731</v>
      </c>
      <c r="BN28" s="185" t="s">
        <v>2731</v>
      </c>
      <c r="BO28" s="185" t="s">
        <v>2845</v>
      </c>
      <c r="BP28" s="185" t="s">
        <v>2731</v>
      </c>
      <c r="BQ28" s="185" t="s">
        <v>2731</v>
      </c>
      <c r="BR28" s="185" t="s">
        <v>2845</v>
      </c>
      <c r="BS28" s="185" t="s">
        <v>2731</v>
      </c>
      <c r="BT28" s="185" t="s">
        <v>2731</v>
      </c>
      <c r="BU28" s="185" t="s">
        <v>2845</v>
      </c>
      <c r="BV28" s="185" t="s">
        <v>2731</v>
      </c>
      <c r="BW28" s="185" t="s">
        <v>2731</v>
      </c>
      <c r="BX28" s="185" t="s">
        <v>2845</v>
      </c>
      <c r="BY28" s="185" t="s">
        <v>2731</v>
      </c>
      <c r="BZ28" s="185" t="s">
        <v>2731</v>
      </c>
      <c r="CA28" s="185" t="s">
        <v>2845</v>
      </c>
      <c r="CB28" s="185" t="s">
        <v>2731</v>
      </c>
      <c r="CC28" s="185" t="s">
        <v>2731</v>
      </c>
      <c r="CD28" s="185" t="s">
        <v>2845</v>
      </c>
      <c r="CE28" s="185" t="s">
        <v>2731</v>
      </c>
      <c r="CF28" s="185" t="s">
        <v>2731</v>
      </c>
      <c r="CG28" s="185" t="s">
        <v>2845</v>
      </c>
      <c r="CH28" s="185" t="s">
        <v>2731</v>
      </c>
      <c r="CI28" s="185" t="s">
        <v>2731</v>
      </c>
      <c r="CJ28" s="185" t="s">
        <v>2845</v>
      </c>
      <c r="CK28" s="185" t="s">
        <v>2731</v>
      </c>
      <c r="CL28" s="185" t="s">
        <v>2731</v>
      </c>
      <c r="CM28" s="185" t="s">
        <v>2845</v>
      </c>
      <c r="CN28" s="185" t="s">
        <v>2892</v>
      </c>
      <c r="CO28" s="185" t="s">
        <v>2731</v>
      </c>
      <c r="CP28" s="185" t="s">
        <v>2845</v>
      </c>
      <c r="CQ28" s="185" t="s">
        <v>2892</v>
      </c>
      <c r="CR28" s="185" t="s">
        <v>2731</v>
      </c>
      <c r="CS28" s="185" t="s">
        <v>2845</v>
      </c>
      <c r="CT28" s="185" t="s">
        <v>2892</v>
      </c>
      <c r="CU28" s="185" t="s">
        <v>2731</v>
      </c>
      <c r="CV28" s="185" t="s">
        <v>2845</v>
      </c>
      <c r="CW28" s="185" t="s">
        <v>2892</v>
      </c>
      <c r="CX28" s="185" t="s">
        <v>2731</v>
      </c>
      <c r="CY28" s="185" t="s">
        <v>2845</v>
      </c>
      <c r="CZ28" s="185" t="s">
        <v>2892</v>
      </c>
      <c r="DA28" s="185" t="s">
        <v>2731</v>
      </c>
      <c r="DB28" s="185" t="s">
        <v>2845</v>
      </c>
      <c r="DC28" s="185" t="s">
        <v>2892</v>
      </c>
      <c r="DD28" s="185" t="s">
        <v>2731</v>
      </c>
      <c r="DE28" s="185" t="s">
        <v>2845</v>
      </c>
      <c r="DF28" s="185" t="s">
        <v>2892</v>
      </c>
      <c r="DG28" s="185" t="s">
        <v>2731</v>
      </c>
      <c r="DH28" s="185" t="s">
        <v>2845</v>
      </c>
      <c r="DI28" s="185" t="s">
        <v>2892</v>
      </c>
      <c r="DJ28" s="185" t="s">
        <v>2731</v>
      </c>
      <c r="DK28" s="185" t="s">
        <v>2845</v>
      </c>
      <c r="DL28" s="185" t="s">
        <v>2892</v>
      </c>
      <c r="DM28" s="185" t="s">
        <v>2731</v>
      </c>
      <c r="DN28" s="185" t="s">
        <v>2845</v>
      </c>
      <c r="DO28" s="185" t="s">
        <v>2892</v>
      </c>
      <c r="DP28" s="185" t="s">
        <v>2731</v>
      </c>
      <c r="DQ28" s="185" t="s">
        <v>2845</v>
      </c>
      <c r="DR28" s="185" t="s">
        <v>2892</v>
      </c>
      <c r="DS28" s="185" t="s">
        <v>2731</v>
      </c>
      <c r="DT28" s="185" t="s">
        <v>2845</v>
      </c>
      <c r="DU28" s="185" t="s">
        <v>2892</v>
      </c>
      <c r="DV28" s="185" t="s">
        <v>2731</v>
      </c>
      <c r="DW28" s="185" t="s">
        <v>2845</v>
      </c>
      <c r="DX28" s="185" t="s">
        <v>2731</v>
      </c>
      <c r="DY28" s="185" t="s">
        <v>2731</v>
      </c>
      <c r="DZ28" s="185" t="s">
        <v>2845</v>
      </c>
      <c r="EA28" s="185" t="s">
        <v>2892</v>
      </c>
      <c r="EB28" s="185" t="s">
        <v>2731</v>
      </c>
      <c r="EC28" s="185" t="s">
        <v>2845</v>
      </c>
      <c r="ED28" s="185" t="s">
        <v>2892</v>
      </c>
      <c r="EE28" s="185" t="s">
        <v>2731</v>
      </c>
      <c r="EF28" s="185" t="s">
        <v>2845</v>
      </c>
      <c r="EG28" s="185" t="s">
        <v>2731</v>
      </c>
      <c r="EH28" s="185" t="s">
        <v>2731</v>
      </c>
      <c r="EI28" s="185" t="s">
        <v>2845</v>
      </c>
      <c r="EJ28" s="185" t="s">
        <v>2731</v>
      </c>
      <c r="EK28" s="185" t="s">
        <v>2731</v>
      </c>
      <c r="EL28" s="185" t="s">
        <v>2845</v>
      </c>
      <c r="EM28" s="185" t="s">
        <v>2731</v>
      </c>
      <c r="EN28" s="185" t="s">
        <v>2731</v>
      </c>
      <c r="EO28" s="185" t="s">
        <v>2845</v>
      </c>
      <c r="EP28" s="185" t="s">
        <v>2731</v>
      </c>
      <c r="EQ28" s="185" t="s">
        <v>2731</v>
      </c>
      <c r="ER28" s="185" t="s">
        <v>2845</v>
      </c>
      <c r="ES28" s="185" t="s">
        <v>2731</v>
      </c>
      <c r="ET28" s="185" t="s">
        <v>2731</v>
      </c>
    </row>
    <row r="29" spans="1:150" x14ac:dyDescent="0.3">
      <c r="A29" s="1"/>
      <c r="B29" s="183" t="s">
        <v>2902</v>
      </c>
      <c r="C29" s="183" t="s">
        <v>146</v>
      </c>
      <c r="D29" s="183" t="s">
        <v>971</v>
      </c>
      <c r="E29" s="183" t="s">
        <v>2903</v>
      </c>
      <c r="F29" s="183" t="s">
        <v>2904</v>
      </c>
      <c r="G29" s="183" t="s">
        <v>2845</v>
      </c>
      <c r="H29" s="183" t="s">
        <v>2731</v>
      </c>
      <c r="I29" s="183" t="s">
        <v>2731</v>
      </c>
      <c r="J29" s="183" t="s">
        <v>2845</v>
      </c>
      <c r="K29" s="183" t="s">
        <v>2731</v>
      </c>
      <c r="L29" s="183" t="s">
        <v>2731</v>
      </c>
      <c r="M29" s="183" t="s">
        <v>2845</v>
      </c>
      <c r="N29" s="183" t="s">
        <v>2731</v>
      </c>
      <c r="O29" s="183" t="s">
        <v>2731</v>
      </c>
      <c r="P29" s="183" t="s">
        <v>2845</v>
      </c>
      <c r="Q29" s="183" t="s">
        <v>2731</v>
      </c>
      <c r="R29" s="183" t="s">
        <v>2731</v>
      </c>
      <c r="S29" s="183" t="s">
        <v>2845</v>
      </c>
      <c r="T29" s="183" t="s">
        <v>2731</v>
      </c>
      <c r="U29" s="183" t="s">
        <v>2731</v>
      </c>
      <c r="V29" s="183" t="s">
        <v>2845</v>
      </c>
      <c r="W29" s="183" t="s">
        <v>2731</v>
      </c>
      <c r="X29" s="183" t="s">
        <v>2731</v>
      </c>
      <c r="Y29" s="183" t="s">
        <v>2845</v>
      </c>
      <c r="Z29" s="183" t="s">
        <v>2731</v>
      </c>
      <c r="AA29" s="183" t="s">
        <v>2731</v>
      </c>
      <c r="AB29" s="183" t="s">
        <v>2845</v>
      </c>
      <c r="AC29" s="183" t="s">
        <v>2731</v>
      </c>
      <c r="AD29" s="183" t="s">
        <v>2731</v>
      </c>
      <c r="AE29" s="183" t="s">
        <v>2845</v>
      </c>
      <c r="AF29" s="183" t="s">
        <v>2731</v>
      </c>
      <c r="AG29" s="183" t="s">
        <v>2731</v>
      </c>
      <c r="AH29" s="183" t="s">
        <v>2845</v>
      </c>
      <c r="AI29" s="183" t="s">
        <v>2731</v>
      </c>
      <c r="AJ29" s="183" t="s">
        <v>2731</v>
      </c>
      <c r="AK29" s="183" t="s">
        <v>2845</v>
      </c>
      <c r="AL29" s="183" t="s">
        <v>2731</v>
      </c>
      <c r="AM29" s="183" t="s">
        <v>2731</v>
      </c>
      <c r="AN29" s="183" t="s">
        <v>2845</v>
      </c>
      <c r="AO29" s="183" t="s">
        <v>2731</v>
      </c>
      <c r="AP29" s="183" t="s">
        <v>2731</v>
      </c>
      <c r="AQ29" s="183" t="s">
        <v>2845</v>
      </c>
      <c r="AR29" s="183" t="s">
        <v>2731</v>
      </c>
      <c r="AS29" s="183" t="s">
        <v>2731</v>
      </c>
      <c r="AT29" s="183" t="s">
        <v>2845</v>
      </c>
      <c r="AU29" s="183" t="s">
        <v>2731</v>
      </c>
      <c r="AV29" s="183" t="s">
        <v>2731</v>
      </c>
      <c r="AW29" s="183" t="s">
        <v>2845</v>
      </c>
      <c r="AX29" s="183" t="s">
        <v>2731</v>
      </c>
      <c r="AY29" s="183" t="s">
        <v>2731</v>
      </c>
      <c r="AZ29" s="183" t="s">
        <v>2845</v>
      </c>
      <c r="BA29" s="183" t="s">
        <v>2731</v>
      </c>
      <c r="BB29" s="183" t="s">
        <v>2731</v>
      </c>
      <c r="BC29" s="183" t="s">
        <v>2845</v>
      </c>
      <c r="BD29" s="183" t="s">
        <v>2731</v>
      </c>
      <c r="BE29" s="183" t="s">
        <v>2731</v>
      </c>
      <c r="BF29" s="183" t="s">
        <v>2845</v>
      </c>
      <c r="BG29" s="183" t="s">
        <v>2731</v>
      </c>
      <c r="BH29" s="183" t="s">
        <v>2731</v>
      </c>
      <c r="BI29" s="183" t="s">
        <v>2845</v>
      </c>
      <c r="BJ29" s="183" t="s">
        <v>2731</v>
      </c>
      <c r="BK29" s="183" t="s">
        <v>2905</v>
      </c>
      <c r="BL29" s="183" t="s">
        <v>2845</v>
      </c>
      <c r="BM29" s="183" t="s">
        <v>2731</v>
      </c>
      <c r="BN29" s="183" t="s">
        <v>2731</v>
      </c>
      <c r="BO29" s="183" t="s">
        <v>2845</v>
      </c>
      <c r="BP29" s="183" t="s">
        <v>2731</v>
      </c>
      <c r="BQ29" s="183" t="s">
        <v>2731</v>
      </c>
      <c r="BR29" s="183" t="s">
        <v>2845</v>
      </c>
      <c r="BS29" s="183" t="s">
        <v>2731</v>
      </c>
      <c r="BT29" s="183" t="s">
        <v>2731</v>
      </c>
      <c r="BU29" s="183" t="s">
        <v>2845</v>
      </c>
      <c r="BV29" s="183" t="s">
        <v>2731</v>
      </c>
      <c r="BW29" s="183" t="s">
        <v>2731</v>
      </c>
      <c r="BX29" s="183" t="s">
        <v>2845</v>
      </c>
      <c r="BY29" s="183" t="s">
        <v>2731</v>
      </c>
      <c r="BZ29" s="183" t="s">
        <v>2731</v>
      </c>
      <c r="CA29" s="183" t="s">
        <v>2845</v>
      </c>
      <c r="CB29" s="183" t="s">
        <v>2731</v>
      </c>
      <c r="CC29" s="183" t="s">
        <v>2731</v>
      </c>
      <c r="CD29" s="183" t="s">
        <v>2845</v>
      </c>
      <c r="CE29" s="183" t="s">
        <v>2731</v>
      </c>
      <c r="CF29" s="183" t="s">
        <v>2731</v>
      </c>
      <c r="CG29" s="183" t="s">
        <v>2845</v>
      </c>
      <c r="CH29" s="183" t="s">
        <v>2731</v>
      </c>
      <c r="CI29" s="183" t="s">
        <v>2731</v>
      </c>
      <c r="CJ29" s="183" t="s">
        <v>2845</v>
      </c>
      <c r="CK29" s="183" t="s">
        <v>2731</v>
      </c>
      <c r="CL29" s="183" t="s">
        <v>2731</v>
      </c>
      <c r="CM29" s="183" t="s">
        <v>2845</v>
      </c>
      <c r="CN29" s="183" t="s">
        <v>2731</v>
      </c>
      <c r="CO29" s="183" t="s">
        <v>2731</v>
      </c>
      <c r="CP29" s="183" t="s">
        <v>2845</v>
      </c>
      <c r="CQ29" s="183" t="s">
        <v>2731</v>
      </c>
      <c r="CR29" s="183" t="s">
        <v>2731</v>
      </c>
      <c r="CS29" s="183" t="s">
        <v>2845</v>
      </c>
      <c r="CT29" s="183" t="s">
        <v>2731</v>
      </c>
      <c r="CU29" s="183" t="s">
        <v>2731</v>
      </c>
      <c r="CV29" s="183" t="s">
        <v>2845</v>
      </c>
      <c r="CW29" s="183" t="s">
        <v>2731</v>
      </c>
      <c r="CX29" s="183" t="s">
        <v>2731</v>
      </c>
      <c r="CY29" s="183" t="s">
        <v>2845</v>
      </c>
      <c r="CZ29" s="183" t="s">
        <v>2731</v>
      </c>
      <c r="DA29" s="183" t="s">
        <v>2731</v>
      </c>
      <c r="DB29" s="183" t="s">
        <v>2845</v>
      </c>
      <c r="DC29" s="183" t="s">
        <v>2731</v>
      </c>
      <c r="DD29" s="183" t="s">
        <v>2731</v>
      </c>
      <c r="DE29" s="183" t="s">
        <v>2845</v>
      </c>
      <c r="DF29" s="183" t="s">
        <v>2731</v>
      </c>
      <c r="DG29" s="183" t="s">
        <v>2731</v>
      </c>
      <c r="DH29" s="183" t="s">
        <v>2845</v>
      </c>
      <c r="DI29" s="183" t="s">
        <v>2731</v>
      </c>
      <c r="DJ29" s="183" t="s">
        <v>2731</v>
      </c>
      <c r="DK29" s="183" t="s">
        <v>2845</v>
      </c>
      <c r="DL29" s="183" t="s">
        <v>2731</v>
      </c>
      <c r="DM29" s="183" t="s">
        <v>2731</v>
      </c>
      <c r="DN29" s="183" t="s">
        <v>2845</v>
      </c>
      <c r="DO29" s="183" t="s">
        <v>2731</v>
      </c>
      <c r="DP29" s="183" t="s">
        <v>2731</v>
      </c>
      <c r="DQ29" s="183" t="s">
        <v>2845</v>
      </c>
      <c r="DR29" s="183" t="s">
        <v>2731</v>
      </c>
      <c r="DS29" s="183" t="s">
        <v>2731</v>
      </c>
      <c r="DT29" s="183" t="s">
        <v>2845</v>
      </c>
      <c r="DU29" s="183" t="s">
        <v>2731</v>
      </c>
      <c r="DV29" s="183" t="s">
        <v>2731</v>
      </c>
      <c r="DW29" s="183" t="s">
        <v>2845</v>
      </c>
      <c r="DX29" s="183" t="s">
        <v>2731</v>
      </c>
      <c r="DY29" s="183" t="s">
        <v>2731</v>
      </c>
      <c r="DZ29" s="183" t="s">
        <v>2845</v>
      </c>
      <c r="EA29" s="183" t="s">
        <v>2731</v>
      </c>
      <c r="EB29" s="183" t="s">
        <v>2731</v>
      </c>
      <c r="EC29" s="183" t="s">
        <v>2845</v>
      </c>
      <c r="ED29" s="183" t="s">
        <v>2731</v>
      </c>
      <c r="EE29" s="183" t="s">
        <v>2731</v>
      </c>
      <c r="EF29" s="183" t="s">
        <v>2845</v>
      </c>
      <c r="EG29" s="183" t="s">
        <v>2731</v>
      </c>
      <c r="EH29" s="183" t="s">
        <v>2731</v>
      </c>
      <c r="EI29" s="183" t="s">
        <v>2845</v>
      </c>
      <c r="EJ29" s="183" t="s">
        <v>2731</v>
      </c>
      <c r="EK29" s="183" t="s">
        <v>2731</v>
      </c>
      <c r="EL29" s="183" t="s">
        <v>2845</v>
      </c>
      <c r="EM29" s="183" t="s">
        <v>2731</v>
      </c>
      <c r="EN29" s="183" t="s">
        <v>2731</v>
      </c>
      <c r="EO29" s="183" t="s">
        <v>2845</v>
      </c>
      <c r="EP29" s="183" t="s">
        <v>2731</v>
      </c>
      <c r="EQ29" s="183" t="s">
        <v>2731</v>
      </c>
      <c r="ER29" s="183" t="s">
        <v>2845</v>
      </c>
      <c r="ES29" s="183" t="s">
        <v>2731</v>
      </c>
      <c r="ET29" s="183" t="s">
        <v>2731</v>
      </c>
    </row>
    <row r="30" spans="1:150" x14ac:dyDescent="0.3">
      <c r="A30" s="1"/>
      <c r="B30" s="184" t="s">
        <v>2906</v>
      </c>
      <c r="C30" s="184" t="s">
        <v>146</v>
      </c>
      <c r="D30" s="184" t="s">
        <v>971</v>
      </c>
      <c r="E30" s="184" t="s">
        <v>2907</v>
      </c>
      <c r="F30" s="184" t="s">
        <v>2908</v>
      </c>
      <c r="G30" s="185" t="s">
        <v>2845</v>
      </c>
      <c r="H30" s="185" t="s">
        <v>2731</v>
      </c>
      <c r="I30" s="185" t="s">
        <v>2731</v>
      </c>
      <c r="J30" s="185" t="s">
        <v>2845</v>
      </c>
      <c r="K30" s="185" t="s">
        <v>2731</v>
      </c>
      <c r="L30" s="185" t="s">
        <v>2731</v>
      </c>
      <c r="M30" s="185" t="s">
        <v>2845</v>
      </c>
      <c r="N30" s="185" t="s">
        <v>2731</v>
      </c>
      <c r="O30" s="185" t="s">
        <v>2731</v>
      </c>
      <c r="P30" s="185" t="s">
        <v>2845</v>
      </c>
      <c r="Q30" s="185" t="s">
        <v>2731</v>
      </c>
      <c r="R30" s="185" t="s">
        <v>2731</v>
      </c>
      <c r="S30" s="185" t="s">
        <v>2845</v>
      </c>
      <c r="T30" s="185" t="s">
        <v>2731</v>
      </c>
      <c r="U30" s="185" t="s">
        <v>2731</v>
      </c>
      <c r="V30" s="185" t="s">
        <v>2845</v>
      </c>
      <c r="W30" s="185" t="s">
        <v>2731</v>
      </c>
      <c r="X30" s="185" t="s">
        <v>2731</v>
      </c>
      <c r="Y30" s="185" t="s">
        <v>2845</v>
      </c>
      <c r="Z30" s="185" t="s">
        <v>2731</v>
      </c>
      <c r="AA30" s="185" t="s">
        <v>2731</v>
      </c>
      <c r="AB30" s="185" t="s">
        <v>2845</v>
      </c>
      <c r="AC30" s="185" t="s">
        <v>2731</v>
      </c>
      <c r="AD30" s="185" t="s">
        <v>2731</v>
      </c>
      <c r="AE30" s="185" t="s">
        <v>2845</v>
      </c>
      <c r="AF30" s="185" t="s">
        <v>2731</v>
      </c>
      <c r="AG30" s="185" t="s">
        <v>2731</v>
      </c>
      <c r="AH30" s="185" t="s">
        <v>2845</v>
      </c>
      <c r="AI30" s="185" t="s">
        <v>2731</v>
      </c>
      <c r="AJ30" s="185" t="s">
        <v>2731</v>
      </c>
      <c r="AK30" s="185" t="s">
        <v>2845</v>
      </c>
      <c r="AL30" s="185" t="s">
        <v>2731</v>
      </c>
      <c r="AM30" s="185" t="s">
        <v>2731</v>
      </c>
      <c r="AN30" s="185" t="s">
        <v>2845</v>
      </c>
      <c r="AO30" s="185" t="s">
        <v>2731</v>
      </c>
      <c r="AP30" s="185" t="s">
        <v>2731</v>
      </c>
      <c r="AQ30" s="185" t="s">
        <v>2845</v>
      </c>
      <c r="AR30" s="185" t="s">
        <v>2731</v>
      </c>
      <c r="AS30" s="185" t="s">
        <v>2731</v>
      </c>
      <c r="AT30" s="185" t="s">
        <v>2845</v>
      </c>
      <c r="AU30" s="185" t="s">
        <v>2731</v>
      </c>
      <c r="AV30" s="185" t="s">
        <v>2731</v>
      </c>
      <c r="AW30" s="185" t="s">
        <v>2845</v>
      </c>
      <c r="AX30" s="185" t="s">
        <v>2731</v>
      </c>
      <c r="AY30" s="185" t="s">
        <v>2731</v>
      </c>
      <c r="AZ30" s="185" t="s">
        <v>2845</v>
      </c>
      <c r="BA30" s="185" t="s">
        <v>2731</v>
      </c>
      <c r="BB30" s="185" t="s">
        <v>2731</v>
      </c>
      <c r="BC30" s="185" t="s">
        <v>2845</v>
      </c>
      <c r="BD30" s="185" t="s">
        <v>2731</v>
      </c>
      <c r="BE30" s="185" t="s">
        <v>2731</v>
      </c>
      <c r="BF30" s="185" t="s">
        <v>2845</v>
      </c>
      <c r="BG30" s="185" t="s">
        <v>2731</v>
      </c>
      <c r="BH30" s="185" t="s">
        <v>2731</v>
      </c>
      <c r="BI30" s="185" t="s">
        <v>2845</v>
      </c>
      <c r="BJ30" s="185" t="s">
        <v>2731</v>
      </c>
      <c r="BK30" s="185" t="s">
        <v>2731</v>
      </c>
      <c r="BL30" s="185" t="s">
        <v>2845</v>
      </c>
      <c r="BM30" s="185" t="s">
        <v>911</v>
      </c>
      <c r="BN30" s="185" t="s">
        <v>911</v>
      </c>
      <c r="BO30" s="185" t="s">
        <v>2845</v>
      </c>
      <c r="BP30" s="185" t="s">
        <v>911</v>
      </c>
      <c r="BQ30" s="185" t="s">
        <v>911</v>
      </c>
      <c r="BR30" s="185" t="s">
        <v>2845</v>
      </c>
      <c r="BS30" s="185" t="s">
        <v>911</v>
      </c>
      <c r="BT30" s="185" t="s">
        <v>911</v>
      </c>
      <c r="BU30" s="185" t="s">
        <v>2845</v>
      </c>
      <c r="BV30" s="185" t="s">
        <v>911</v>
      </c>
      <c r="BW30" s="185" t="s">
        <v>911</v>
      </c>
      <c r="BX30" s="185" t="s">
        <v>2845</v>
      </c>
      <c r="BY30" s="185" t="s">
        <v>911</v>
      </c>
      <c r="BZ30" s="185" t="s">
        <v>911</v>
      </c>
      <c r="CA30" s="185" t="s">
        <v>2845</v>
      </c>
      <c r="CB30" s="185" t="s">
        <v>911</v>
      </c>
      <c r="CC30" s="185" t="s">
        <v>911</v>
      </c>
      <c r="CD30" s="185" t="s">
        <v>2845</v>
      </c>
      <c r="CE30" s="185" t="s">
        <v>911</v>
      </c>
      <c r="CF30" s="185" t="s">
        <v>911</v>
      </c>
      <c r="CG30" s="185" t="s">
        <v>2845</v>
      </c>
      <c r="CH30" s="185" t="s">
        <v>911</v>
      </c>
      <c r="CI30" s="185" t="s">
        <v>911</v>
      </c>
      <c r="CJ30" s="185" t="s">
        <v>2845</v>
      </c>
      <c r="CK30" s="185" t="s">
        <v>911</v>
      </c>
      <c r="CL30" s="185" t="s">
        <v>911</v>
      </c>
      <c r="CM30" s="185" t="s">
        <v>2845</v>
      </c>
      <c r="CN30" s="185" t="s">
        <v>911</v>
      </c>
      <c r="CO30" s="185" t="s">
        <v>911</v>
      </c>
      <c r="CP30" s="185" t="s">
        <v>2845</v>
      </c>
      <c r="CQ30" s="185" t="s">
        <v>911</v>
      </c>
      <c r="CR30" s="185" t="s">
        <v>911</v>
      </c>
      <c r="CS30" s="185" t="s">
        <v>2845</v>
      </c>
      <c r="CT30" s="185" t="s">
        <v>911</v>
      </c>
      <c r="CU30" s="185" t="s">
        <v>911</v>
      </c>
      <c r="CV30" s="185" t="s">
        <v>2845</v>
      </c>
      <c r="CW30" s="185" t="s">
        <v>911</v>
      </c>
      <c r="CX30" s="185" t="s">
        <v>911</v>
      </c>
      <c r="CY30" s="185" t="s">
        <v>2845</v>
      </c>
      <c r="CZ30" s="185" t="s">
        <v>911</v>
      </c>
      <c r="DA30" s="185" t="s">
        <v>911</v>
      </c>
      <c r="DB30" s="185" t="s">
        <v>2845</v>
      </c>
      <c r="DC30" s="185" t="s">
        <v>911</v>
      </c>
      <c r="DD30" s="185" t="s">
        <v>911</v>
      </c>
      <c r="DE30" s="185" t="s">
        <v>2845</v>
      </c>
      <c r="DF30" s="185" t="s">
        <v>911</v>
      </c>
      <c r="DG30" s="185" t="s">
        <v>911</v>
      </c>
      <c r="DH30" s="185" t="s">
        <v>2845</v>
      </c>
      <c r="DI30" s="185" t="s">
        <v>911</v>
      </c>
      <c r="DJ30" s="185" t="s">
        <v>911</v>
      </c>
      <c r="DK30" s="185" t="s">
        <v>2845</v>
      </c>
      <c r="DL30" s="185" t="s">
        <v>911</v>
      </c>
      <c r="DM30" s="185" t="s">
        <v>911</v>
      </c>
      <c r="DN30" s="185" t="s">
        <v>2845</v>
      </c>
      <c r="DO30" s="185" t="s">
        <v>911</v>
      </c>
      <c r="DP30" s="185" t="s">
        <v>911</v>
      </c>
      <c r="DQ30" s="185" t="s">
        <v>2845</v>
      </c>
      <c r="DR30" s="185" t="s">
        <v>911</v>
      </c>
      <c r="DS30" s="185" t="s">
        <v>911</v>
      </c>
      <c r="DT30" s="185" t="s">
        <v>2845</v>
      </c>
      <c r="DU30" s="185" t="s">
        <v>911</v>
      </c>
      <c r="DV30" s="185" t="s">
        <v>911</v>
      </c>
      <c r="DW30" s="185" t="s">
        <v>2845</v>
      </c>
      <c r="DX30" s="185" t="s">
        <v>911</v>
      </c>
      <c r="DY30" s="185" t="s">
        <v>911</v>
      </c>
      <c r="DZ30" s="185" t="s">
        <v>2845</v>
      </c>
      <c r="EA30" s="185" t="s">
        <v>911</v>
      </c>
      <c r="EB30" s="185" t="s">
        <v>911</v>
      </c>
      <c r="EC30" s="185" t="s">
        <v>2845</v>
      </c>
      <c r="ED30" s="185" t="s">
        <v>911</v>
      </c>
      <c r="EE30" s="185" t="s">
        <v>911</v>
      </c>
      <c r="EF30" s="185" t="s">
        <v>2845</v>
      </c>
      <c r="EG30" s="185" t="s">
        <v>911</v>
      </c>
      <c r="EH30" s="185" t="s">
        <v>911</v>
      </c>
      <c r="EI30" s="185" t="s">
        <v>2845</v>
      </c>
      <c r="EJ30" s="185" t="s">
        <v>911</v>
      </c>
      <c r="EK30" s="185" t="s">
        <v>911</v>
      </c>
      <c r="EL30" s="185" t="s">
        <v>2845</v>
      </c>
      <c r="EM30" s="185" t="s">
        <v>911</v>
      </c>
      <c r="EN30" s="185" t="s">
        <v>911</v>
      </c>
      <c r="EO30" s="185" t="s">
        <v>2845</v>
      </c>
      <c r="EP30" s="185" t="s">
        <v>911</v>
      </c>
      <c r="EQ30" s="185" t="s">
        <v>911</v>
      </c>
      <c r="ER30" s="185" t="s">
        <v>2845</v>
      </c>
      <c r="ES30" s="185" t="s">
        <v>911</v>
      </c>
      <c r="ET30" s="185" t="s">
        <v>911</v>
      </c>
    </row>
    <row r="31" spans="1:150" x14ac:dyDescent="0.3">
      <c r="A31" s="1"/>
      <c r="B31" s="184" t="s">
        <v>2909</v>
      </c>
      <c r="C31" s="184" t="s">
        <v>146</v>
      </c>
      <c r="D31" s="184" t="s">
        <v>971</v>
      </c>
      <c r="E31" s="184" t="s">
        <v>2910</v>
      </c>
      <c r="F31" s="184" t="s">
        <v>2911</v>
      </c>
      <c r="G31" s="185" t="s">
        <v>2845</v>
      </c>
      <c r="H31" s="185" t="s">
        <v>2731</v>
      </c>
      <c r="I31" s="185" t="s">
        <v>2731</v>
      </c>
      <c r="J31" s="185" t="s">
        <v>2845</v>
      </c>
      <c r="K31" s="185" t="s">
        <v>2731</v>
      </c>
      <c r="L31" s="185" t="s">
        <v>2731</v>
      </c>
      <c r="M31" s="185" t="s">
        <v>2845</v>
      </c>
      <c r="N31" s="185" t="s">
        <v>2731</v>
      </c>
      <c r="O31" s="185" t="s">
        <v>2731</v>
      </c>
      <c r="P31" s="185" t="s">
        <v>2845</v>
      </c>
      <c r="Q31" s="185" t="s">
        <v>2731</v>
      </c>
      <c r="R31" s="185" t="s">
        <v>2731</v>
      </c>
      <c r="S31" s="185" t="s">
        <v>2845</v>
      </c>
      <c r="T31" s="185" t="s">
        <v>2731</v>
      </c>
      <c r="U31" s="185" t="s">
        <v>2731</v>
      </c>
      <c r="V31" s="185" t="s">
        <v>2845</v>
      </c>
      <c r="W31" s="185" t="s">
        <v>2731</v>
      </c>
      <c r="X31" s="185" t="s">
        <v>2731</v>
      </c>
      <c r="Y31" s="185" t="s">
        <v>2845</v>
      </c>
      <c r="Z31" s="185" t="s">
        <v>2731</v>
      </c>
      <c r="AA31" s="185" t="s">
        <v>2731</v>
      </c>
      <c r="AB31" s="185" t="s">
        <v>2845</v>
      </c>
      <c r="AC31" s="185" t="s">
        <v>2731</v>
      </c>
      <c r="AD31" s="185" t="s">
        <v>2731</v>
      </c>
      <c r="AE31" s="185" t="s">
        <v>2845</v>
      </c>
      <c r="AF31" s="185" t="s">
        <v>2731</v>
      </c>
      <c r="AG31" s="185" t="s">
        <v>2731</v>
      </c>
      <c r="AH31" s="185" t="s">
        <v>2845</v>
      </c>
      <c r="AI31" s="185" t="s">
        <v>2731</v>
      </c>
      <c r="AJ31" s="185" t="s">
        <v>2731</v>
      </c>
      <c r="AK31" s="185" t="s">
        <v>2845</v>
      </c>
      <c r="AL31" s="185" t="s">
        <v>2731</v>
      </c>
      <c r="AM31" s="185" t="s">
        <v>2731</v>
      </c>
      <c r="AN31" s="185" t="s">
        <v>2845</v>
      </c>
      <c r="AO31" s="185" t="s">
        <v>2731</v>
      </c>
      <c r="AP31" s="185" t="s">
        <v>2731</v>
      </c>
      <c r="AQ31" s="185" t="s">
        <v>2845</v>
      </c>
      <c r="AR31" s="185" t="s">
        <v>2731</v>
      </c>
      <c r="AS31" s="185" t="s">
        <v>2731</v>
      </c>
      <c r="AT31" s="185" t="s">
        <v>2845</v>
      </c>
      <c r="AU31" s="185" t="s">
        <v>2731</v>
      </c>
      <c r="AV31" s="185" t="s">
        <v>2731</v>
      </c>
      <c r="AW31" s="185" t="s">
        <v>2845</v>
      </c>
      <c r="AX31" s="185" t="s">
        <v>2731</v>
      </c>
      <c r="AY31" s="185" t="s">
        <v>2731</v>
      </c>
      <c r="AZ31" s="185" t="s">
        <v>2845</v>
      </c>
      <c r="BA31" s="185" t="s">
        <v>2731</v>
      </c>
      <c r="BB31" s="185" t="s">
        <v>2731</v>
      </c>
      <c r="BC31" s="185" t="s">
        <v>2845</v>
      </c>
      <c r="BD31" s="185" t="s">
        <v>2731</v>
      </c>
      <c r="BE31" s="185" t="s">
        <v>2731</v>
      </c>
      <c r="BF31" s="185" t="s">
        <v>2845</v>
      </c>
      <c r="BG31" s="185" t="s">
        <v>2731</v>
      </c>
      <c r="BH31" s="185" t="s">
        <v>2731</v>
      </c>
      <c r="BI31" s="185" t="s">
        <v>2845</v>
      </c>
      <c r="BJ31" s="185" t="s">
        <v>2731</v>
      </c>
      <c r="BK31" s="185" t="s">
        <v>2731</v>
      </c>
      <c r="BL31" s="185" t="s">
        <v>2845</v>
      </c>
      <c r="BM31" s="185" t="s">
        <v>911</v>
      </c>
      <c r="BN31" s="185" t="s">
        <v>911</v>
      </c>
      <c r="BO31" s="185" t="s">
        <v>2845</v>
      </c>
      <c r="BP31" s="185" t="s">
        <v>911</v>
      </c>
      <c r="BQ31" s="185" t="s">
        <v>911</v>
      </c>
      <c r="BR31" s="185" t="s">
        <v>2845</v>
      </c>
      <c r="BS31" s="185" t="s">
        <v>911</v>
      </c>
      <c r="BT31" s="185" t="s">
        <v>911</v>
      </c>
      <c r="BU31" s="185" t="s">
        <v>2845</v>
      </c>
      <c r="BV31" s="185" t="s">
        <v>911</v>
      </c>
      <c r="BW31" s="185" t="s">
        <v>911</v>
      </c>
      <c r="BX31" s="185" t="s">
        <v>2845</v>
      </c>
      <c r="BY31" s="185" t="s">
        <v>911</v>
      </c>
      <c r="BZ31" s="185" t="s">
        <v>911</v>
      </c>
      <c r="CA31" s="185" t="s">
        <v>2845</v>
      </c>
      <c r="CB31" s="185" t="s">
        <v>911</v>
      </c>
      <c r="CC31" s="185" t="s">
        <v>911</v>
      </c>
      <c r="CD31" s="185" t="s">
        <v>2845</v>
      </c>
      <c r="CE31" s="185" t="s">
        <v>911</v>
      </c>
      <c r="CF31" s="185" t="s">
        <v>911</v>
      </c>
      <c r="CG31" s="185" t="s">
        <v>2845</v>
      </c>
      <c r="CH31" s="185" t="s">
        <v>911</v>
      </c>
      <c r="CI31" s="185" t="s">
        <v>911</v>
      </c>
      <c r="CJ31" s="185" t="s">
        <v>2845</v>
      </c>
      <c r="CK31" s="185" t="s">
        <v>911</v>
      </c>
      <c r="CL31" s="185" t="s">
        <v>911</v>
      </c>
      <c r="CM31" s="185" t="s">
        <v>2845</v>
      </c>
      <c r="CN31" s="185" t="s">
        <v>911</v>
      </c>
      <c r="CO31" s="185" t="s">
        <v>911</v>
      </c>
      <c r="CP31" s="185" t="s">
        <v>2845</v>
      </c>
      <c r="CQ31" s="185" t="s">
        <v>911</v>
      </c>
      <c r="CR31" s="185" t="s">
        <v>911</v>
      </c>
      <c r="CS31" s="185" t="s">
        <v>2845</v>
      </c>
      <c r="CT31" s="185" t="s">
        <v>911</v>
      </c>
      <c r="CU31" s="185" t="s">
        <v>911</v>
      </c>
      <c r="CV31" s="185" t="s">
        <v>2845</v>
      </c>
      <c r="CW31" s="185" t="s">
        <v>911</v>
      </c>
      <c r="CX31" s="185" t="s">
        <v>911</v>
      </c>
      <c r="CY31" s="185" t="s">
        <v>2845</v>
      </c>
      <c r="CZ31" s="185" t="s">
        <v>911</v>
      </c>
      <c r="DA31" s="185" t="s">
        <v>911</v>
      </c>
      <c r="DB31" s="185" t="s">
        <v>2845</v>
      </c>
      <c r="DC31" s="185" t="s">
        <v>911</v>
      </c>
      <c r="DD31" s="185" t="s">
        <v>911</v>
      </c>
      <c r="DE31" s="185" t="s">
        <v>2845</v>
      </c>
      <c r="DF31" s="185" t="s">
        <v>911</v>
      </c>
      <c r="DG31" s="185" t="s">
        <v>911</v>
      </c>
      <c r="DH31" s="185" t="s">
        <v>2845</v>
      </c>
      <c r="DI31" s="185" t="s">
        <v>911</v>
      </c>
      <c r="DJ31" s="185" t="s">
        <v>911</v>
      </c>
      <c r="DK31" s="185" t="s">
        <v>2845</v>
      </c>
      <c r="DL31" s="185" t="s">
        <v>911</v>
      </c>
      <c r="DM31" s="185" t="s">
        <v>911</v>
      </c>
      <c r="DN31" s="185" t="s">
        <v>2845</v>
      </c>
      <c r="DO31" s="185" t="s">
        <v>911</v>
      </c>
      <c r="DP31" s="185" t="s">
        <v>911</v>
      </c>
      <c r="DQ31" s="185" t="s">
        <v>2845</v>
      </c>
      <c r="DR31" s="185" t="s">
        <v>911</v>
      </c>
      <c r="DS31" s="185" t="s">
        <v>911</v>
      </c>
      <c r="DT31" s="185" t="s">
        <v>2845</v>
      </c>
      <c r="DU31" s="185" t="s">
        <v>911</v>
      </c>
      <c r="DV31" s="185" t="s">
        <v>911</v>
      </c>
      <c r="DW31" s="185" t="s">
        <v>2845</v>
      </c>
      <c r="DX31" s="185" t="s">
        <v>911</v>
      </c>
      <c r="DY31" s="185" t="s">
        <v>911</v>
      </c>
      <c r="DZ31" s="185" t="s">
        <v>2845</v>
      </c>
      <c r="EA31" s="185" t="s">
        <v>911</v>
      </c>
      <c r="EB31" s="185" t="s">
        <v>911</v>
      </c>
      <c r="EC31" s="185" t="s">
        <v>2845</v>
      </c>
      <c r="ED31" s="185" t="s">
        <v>911</v>
      </c>
      <c r="EE31" s="185" t="s">
        <v>911</v>
      </c>
      <c r="EF31" s="185" t="s">
        <v>2845</v>
      </c>
      <c r="EG31" s="185" t="s">
        <v>911</v>
      </c>
      <c r="EH31" s="185" t="s">
        <v>911</v>
      </c>
      <c r="EI31" s="185" t="s">
        <v>2845</v>
      </c>
      <c r="EJ31" s="185" t="s">
        <v>911</v>
      </c>
      <c r="EK31" s="185" t="s">
        <v>911</v>
      </c>
      <c r="EL31" s="185" t="s">
        <v>2845</v>
      </c>
      <c r="EM31" s="185" t="s">
        <v>911</v>
      </c>
      <c r="EN31" s="185" t="s">
        <v>911</v>
      </c>
      <c r="EO31" s="185" t="s">
        <v>2845</v>
      </c>
      <c r="EP31" s="185" t="s">
        <v>911</v>
      </c>
      <c r="EQ31" s="185" t="s">
        <v>911</v>
      </c>
      <c r="ER31" s="185" t="s">
        <v>2845</v>
      </c>
      <c r="ES31" s="185" t="s">
        <v>911</v>
      </c>
      <c r="ET31" s="185" t="s">
        <v>911</v>
      </c>
    </row>
    <row r="32" spans="1:150" x14ac:dyDescent="0.3">
      <c r="A32" s="1"/>
      <c r="B32" s="183" t="s">
        <v>2912</v>
      </c>
      <c r="C32" s="183" t="s">
        <v>101</v>
      </c>
      <c r="D32" s="183" t="s">
        <v>2913</v>
      </c>
      <c r="E32" s="183" t="s">
        <v>2914</v>
      </c>
      <c r="F32" s="183" t="s">
        <v>2915</v>
      </c>
      <c r="G32" s="183" t="s">
        <v>2845</v>
      </c>
      <c r="H32" s="183" t="s">
        <v>2731</v>
      </c>
      <c r="I32" s="183" t="s">
        <v>2731</v>
      </c>
      <c r="J32" s="183" t="s">
        <v>2845</v>
      </c>
      <c r="K32" s="183" t="s">
        <v>2731</v>
      </c>
      <c r="L32" s="183" t="s">
        <v>2731</v>
      </c>
      <c r="M32" s="183" t="s">
        <v>2845</v>
      </c>
      <c r="N32" s="183" t="s">
        <v>2731</v>
      </c>
      <c r="O32" s="183" t="s">
        <v>2731</v>
      </c>
      <c r="P32" s="183" t="s">
        <v>2845</v>
      </c>
      <c r="Q32" s="183" t="s">
        <v>2731</v>
      </c>
      <c r="R32" s="183" t="s">
        <v>2731</v>
      </c>
      <c r="S32" s="183" t="s">
        <v>2845</v>
      </c>
      <c r="T32" s="183" t="s">
        <v>2731</v>
      </c>
      <c r="U32" s="183" t="s">
        <v>2731</v>
      </c>
      <c r="V32" s="183" t="s">
        <v>2845</v>
      </c>
      <c r="W32" s="183" t="s">
        <v>2731</v>
      </c>
      <c r="X32" s="183" t="s">
        <v>2731</v>
      </c>
      <c r="Y32" s="183" t="s">
        <v>2845</v>
      </c>
      <c r="Z32" s="183" t="s">
        <v>2731</v>
      </c>
      <c r="AA32" s="183" t="s">
        <v>2731</v>
      </c>
      <c r="AB32" s="183" t="s">
        <v>2845</v>
      </c>
      <c r="AC32" s="183" t="s">
        <v>2731</v>
      </c>
      <c r="AD32" s="183" t="s">
        <v>2731</v>
      </c>
      <c r="AE32" s="183" t="s">
        <v>2845</v>
      </c>
      <c r="AF32" s="183" t="s">
        <v>2731</v>
      </c>
      <c r="AG32" s="183" t="s">
        <v>2731</v>
      </c>
      <c r="AH32" s="183" t="s">
        <v>2845</v>
      </c>
      <c r="AI32" s="183" t="s">
        <v>2731</v>
      </c>
      <c r="AJ32" s="183" t="s">
        <v>2731</v>
      </c>
      <c r="AK32" s="183" t="s">
        <v>2845</v>
      </c>
      <c r="AL32" s="183" t="s">
        <v>2731</v>
      </c>
      <c r="AM32" s="183" t="s">
        <v>2731</v>
      </c>
      <c r="AN32" s="183" t="s">
        <v>2845</v>
      </c>
      <c r="AO32" s="183" t="s">
        <v>2731</v>
      </c>
      <c r="AP32" s="183" t="s">
        <v>2731</v>
      </c>
      <c r="AQ32" s="183" t="s">
        <v>2845</v>
      </c>
      <c r="AR32" s="183" t="s">
        <v>2731</v>
      </c>
      <c r="AS32" s="183" t="s">
        <v>2731</v>
      </c>
      <c r="AT32" s="183" t="s">
        <v>2845</v>
      </c>
      <c r="AU32" s="183" t="s">
        <v>2731</v>
      </c>
      <c r="AV32" s="183" t="s">
        <v>2731</v>
      </c>
      <c r="AW32" s="183" t="s">
        <v>2845</v>
      </c>
      <c r="AX32" s="183" t="s">
        <v>2731</v>
      </c>
      <c r="AY32" s="183" t="s">
        <v>2731</v>
      </c>
      <c r="AZ32" s="183" t="s">
        <v>2845</v>
      </c>
      <c r="BA32" s="183" t="s">
        <v>2731</v>
      </c>
      <c r="BB32" s="183" t="s">
        <v>2731</v>
      </c>
      <c r="BC32" s="183" t="s">
        <v>2845</v>
      </c>
      <c r="BD32" s="183" t="s">
        <v>2731</v>
      </c>
      <c r="BE32" s="183" t="s">
        <v>2731</v>
      </c>
      <c r="BF32" s="183" t="s">
        <v>2845</v>
      </c>
      <c r="BG32" s="183" t="s">
        <v>2731</v>
      </c>
      <c r="BH32" s="183" t="s">
        <v>2731</v>
      </c>
      <c r="BI32" s="183" t="s">
        <v>2845</v>
      </c>
      <c r="BJ32" s="183" t="s">
        <v>2731</v>
      </c>
      <c r="BK32" s="183" t="s">
        <v>2731</v>
      </c>
      <c r="BL32" s="183" t="s">
        <v>2845</v>
      </c>
      <c r="BM32" s="183" t="s">
        <v>2731</v>
      </c>
      <c r="BN32" s="183" t="s">
        <v>2731</v>
      </c>
      <c r="BO32" s="183" t="s">
        <v>2845</v>
      </c>
      <c r="BP32" s="183" t="s">
        <v>2731</v>
      </c>
      <c r="BQ32" s="183" t="s">
        <v>2731</v>
      </c>
      <c r="BR32" s="183" t="s">
        <v>2845</v>
      </c>
      <c r="BS32" s="183" t="s">
        <v>2731</v>
      </c>
      <c r="BT32" s="183" t="s">
        <v>2731</v>
      </c>
      <c r="BU32" s="183" t="s">
        <v>2845</v>
      </c>
      <c r="BV32" s="183" t="s">
        <v>2731</v>
      </c>
      <c r="BW32" s="183" t="s">
        <v>2731</v>
      </c>
      <c r="BX32" s="183" t="s">
        <v>2845</v>
      </c>
      <c r="BY32" s="183" t="s">
        <v>2731</v>
      </c>
      <c r="BZ32" s="183" t="s">
        <v>2731</v>
      </c>
      <c r="CA32" s="183" t="s">
        <v>2845</v>
      </c>
      <c r="CB32" s="183" t="s">
        <v>2731</v>
      </c>
      <c r="CC32" s="183" t="s">
        <v>2731</v>
      </c>
      <c r="CD32" s="183" t="s">
        <v>2845</v>
      </c>
      <c r="CE32" s="183" t="s">
        <v>2731</v>
      </c>
      <c r="CF32" s="183" t="s">
        <v>2731</v>
      </c>
      <c r="CG32" s="183" t="s">
        <v>2845</v>
      </c>
      <c r="CH32" s="183" t="s">
        <v>2731</v>
      </c>
      <c r="CI32" s="183" t="s">
        <v>2731</v>
      </c>
      <c r="CJ32" s="183" t="s">
        <v>2845</v>
      </c>
      <c r="CK32" s="183" t="s">
        <v>2731</v>
      </c>
      <c r="CL32" s="183" t="s">
        <v>2731</v>
      </c>
      <c r="CM32" s="183" t="s">
        <v>2845</v>
      </c>
      <c r="CN32" s="183" t="s">
        <v>2731</v>
      </c>
      <c r="CO32" s="183" t="s">
        <v>2731</v>
      </c>
      <c r="CP32" s="183" t="s">
        <v>2845</v>
      </c>
      <c r="CQ32" s="183" t="s">
        <v>2731</v>
      </c>
      <c r="CR32" s="183" t="s">
        <v>2731</v>
      </c>
      <c r="CS32" s="183" t="s">
        <v>2845</v>
      </c>
      <c r="CT32" s="183" t="s">
        <v>2731</v>
      </c>
      <c r="CU32" s="183" t="s">
        <v>2731</v>
      </c>
      <c r="CV32" s="183" t="s">
        <v>2845</v>
      </c>
      <c r="CW32" s="183" t="s">
        <v>2731</v>
      </c>
      <c r="CX32" s="183" t="s">
        <v>2731</v>
      </c>
      <c r="CY32" s="183" t="s">
        <v>2845</v>
      </c>
      <c r="CZ32" s="183" t="s">
        <v>2731</v>
      </c>
      <c r="DA32" s="183" t="s">
        <v>2731</v>
      </c>
      <c r="DB32" s="183" t="s">
        <v>2845</v>
      </c>
      <c r="DC32" s="183" t="s">
        <v>2731</v>
      </c>
      <c r="DD32" s="183" t="s">
        <v>2731</v>
      </c>
      <c r="DE32" s="183" t="s">
        <v>2845</v>
      </c>
      <c r="DF32" s="183" t="s">
        <v>2731</v>
      </c>
      <c r="DG32" s="183" t="s">
        <v>2731</v>
      </c>
      <c r="DH32" s="183" t="s">
        <v>2845</v>
      </c>
      <c r="DI32" s="183" t="s">
        <v>2731</v>
      </c>
      <c r="DJ32" s="183" t="s">
        <v>2731</v>
      </c>
      <c r="DK32" s="183" t="s">
        <v>2845</v>
      </c>
      <c r="DL32" s="183" t="s">
        <v>2731</v>
      </c>
      <c r="DM32" s="183" t="s">
        <v>2731</v>
      </c>
      <c r="DN32" s="183" t="s">
        <v>2845</v>
      </c>
      <c r="DO32" s="183" t="s">
        <v>2731</v>
      </c>
      <c r="DP32" s="183" t="s">
        <v>2731</v>
      </c>
      <c r="DQ32" s="183" t="s">
        <v>2845</v>
      </c>
      <c r="DR32" s="183" t="s">
        <v>2731</v>
      </c>
      <c r="DS32" s="183" t="s">
        <v>2731</v>
      </c>
      <c r="DT32" s="183" t="s">
        <v>2845</v>
      </c>
      <c r="DU32" s="183" t="s">
        <v>2731</v>
      </c>
      <c r="DV32" s="183" t="s">
        <v>2731</v>
      </c>
      <c r="DW32" s="183" t="s">
        <v>2845</v>
      </c>
      <c r="DX32" s="183" t="s">
        <v>2731</v>
      </c>
      <c r="DY32" s="183" t="s">
        <v>2731</v>
      </c>
      <c r="DZ32" s="183" t="s">
        <v>2845</v>
      </c>
      <c r="EA32" s="183" t="s">
        <v>2731</v>
      </c>
      <c r="EB32" s="183" t="s">
        <v>2731</v>
      </c>
      <c r="EC32" s="183" t="s">
        <v>2845</v>
      </c>
      <c r="ED32" s="183" t="s">
        <v>2731</v>
      </c>
      <c r="EE32" s="183" t="s">
        <v>2731</v>
      </c>
      <c r="EF32" s="183" t="s">
        <v>2845</v>
      </c>
      <c r="EG32" s="183" t="s">
        <v>2731</v>
      </c>
      <c r="EH32" s="183" t="s">
        <v>2731</v>
      </c>
      <c r="EI32" s="183" t="s">
        <v>2845</v>
      </c>
      <c r="EJ32" s="183" t="s">
        <v>2731</v>
      </c>
      <c r="EK32" s="183" t="s">
        <v>2731</v>
      </c>
      <c r="EL32" s="183" t="s">
        <v>2845</v>
      </c>
      <c r="EM32" s="183" t="s">
        <v>2731</v>
      </c>
      <c r="EN32" s="183" t="s">
        <v>2731</v>
      </c>
      <c r="EO32" s="183" t="s">
        <v>2845</v>
      </c>
      <c r="EP32" s="183" t="s">
        <v>2731</v>
      </c>
      <c r="EQ32" s="183" t="s">
        <v>2731</v>
      </c>
      <c r="ER32" s="183" t="s">
        <v>2845</v>
      </c>
      <c r="ES32" s="183" t="s">
        <v>2731</v>
      </c>
      <c r="ET32" s="183" t="s">
        <v>2731</v>
      </c>
    </row>
    <row r="33" spans="1:150" x14ac:dyDescent="0.3">
      <c r="A33" s="1"/>
      <c r="B33" s="184" t="s">
        <v>2916</v>
      </c>
      <c r="C33" s="184" t="s">
        <v>101</v>
      </c>
      <c r="D33" s="184" t="s">
        <v>2913</v>
      </c>
      <c r="E33" s="184" t="s">
        <v>2917</v>
      </c>
      <c r="F33" s="184" t="s">
        <v>2918</v>
      </c>
      <c r="G33" s="185" t="s">
        <v>2845</v>
      </c>
      <c r="H33" s="185" t="s">
        <v>911</v>
      </c>
      <c r="I33" s="185" t="s">
        <v>911</v>
      </c>
      <c r="J33" s="185" t="s">
        <v>2845</v>
      </c>
      <c r="K33" s="185" t="s">
        <v>911</v>
      </c>
      <c r="L33" s="185" t="s">
        <v>911</v>
      </c>
      <c r="M33" s="185" t="s">
        <v>2845</v>
      </c>
      <c r="N33" s="185" t="s">
        <v>911</v>
      </c>
      <c r="O33" s="185" t="s">
        <v>911</v>
      </c>
      <c r="P33" s="185" t="s">
        <v>2845</v>
      </c>
      <c r="Q33" s="185" t="s">
        <v>911</v>
      </c>
      <c r="R33" s="185" t="s">
        <v>911</v>
      </c>
      <c r="S33" s="185" t="s">
        <v>2845</v>
      </c>
      <c r="T33" s="185" t="s">
        <v>911</v>
      </c>
      <c r="U33" s="185" t="s">
        <v>911</v>
      </c>
      <c r="V33" s="185" t="s">
        <v>2845</v>
      </c>
      <c r="W33" s="185" t="s">
        <v>911</v>
      </c>
      <c r="X33" s="185" t="s">
        <v>911</v>
      </c>
      <c r="Y33" s="185" t="s">
        <v>2845</v>
      </c>
      <c r="Z33" s="185" t="s">
        <v>911</v>
      </c>
      <c r="AA33" s="185" t="s">
        <v>911</v>
      </c>
      <c r="AB33" s="185" t="s">
        <v>2845</v>
      </c>
      <c r="AC33" s="185" t="s">
        <v>911</v>
      </c>
      <c r="AD33" s="185" t="s">
        <v>911</v>
      </c>
      <c r="AE33" s="185" t="s">
        <v>2845</v>
      </c>
      <c r="AF33" s="185" t="s">
        <v>911</v>
      </c>
      <c r="AG33" s="185" t="s">
        <v>911</v>
      </c>
      <c r="AH33" s="185" t="s">
        <v>2845</v>
      </c>
      <c r="AI33" s="185" t="s">
        <v>911</v>
      </c>
      <c r="AJ33" s="185" t="s">
        <v>911</v>
      </c>
      <c r="AK33" s="185" t="s">
        <v>2845</v>
      </c>
      <c r="AL33" s="185" t="s">
        <v>911</v>
      </c>
      <c r="AM33" s="185" t="s">
        <v>911</v>
      </c>
      <c r="AN33" s="185" t="s">
        <v>2845</v>
      </c>
      <c r="AO33" s="185" t="s">
        <v>911</v>
      </c>
      <c r="AP33" s="185" t="s">
        <v>911</v>
      </c>
      <c r="AQ33" s="185" t="s">
        <v>2845</v>
      </c>
      <c r="AR33" s="185" t="s">
        <v>911</v>
      </c>
      <c r="AS33" s="185" t="s">
        <v>911</v>
      </c>
      <c r="AT33" s="185" t="s">
        <v>2845</v>
      </c>
      <c r="AU33" s="185" t="s">
        <v>911</v>
      </c>
      <c r="AV33" s="185" t="s">
        <v>911</v>
      </c>
      <c r="AW33" s="185" t="s">
        <v>2845</v>
      </c>
      <c r="AX33" s="185" t="s">
        <v>911</v>
      </c>
      <c r="AY33" s="185" t="s">
        <v>911</v>
      </c>
      <c r="AZ33" s="185" t="s">
        <v>2845</v>
      </c>
      <c r="BA33" s="185" t="s">
        <v>911</v>
      </c>
      <c r="BB33" s="185" t="s">
        <v>911</v>
      </c>
      <c r="BC33" s="185" t="s">
        <v>2845</v>
      </c>
      <c r="BD33" s="185" t="s">
        <v>911</v>
      </c>
      <c r="BE33" s="185" t="s">
        <v>911</v>
      </c>
      <c r="BF33" s="185" t="s">
        <v>2845</v>
      </c>
      <c r="BG33" s="185" t="s">
        <v>911</v>
      </c>
      <c r="BH33" s="185" t="s">
        <v>911</v>
      </c>
      <c r="BI33" s="185" t="s">
        <v>2845</v>
      </c>
      <c r="BJ33" s="185" t="s">
        <v>911</v>
      </c>
      <c r="BK33" s="185" t="s">
        <v>911</v>
      </c>
      <c r="BL33" s="185" t="s">
        <v>2845</v>
      </c>
      <c r="BM33" s="185" t="s">
        <v>911</v>
      </c>
      <c r="BN33" s="185" t="s">
        <v>911</v>
      </c>
      <c r="BO33" s="185" t="s">
        <v>2845</v>
      </c>
      <c r="BP33" s="185" t="s">
        <v>911</v>
      </c>
      <c r="BQ33" s="185" t="s">
        <v>911</v>
      </c>
      <c r="BR33" s="185" t="s">
        <v>2845</v>
      </c>
      <c r="BS33" s="185" t="s">
        <v>911</v>
      </c>
      <c r="BT33" s="185" t="s">
        <v>911</v>
      </c>
      <c r="BU33" s="185" t="s">
        <v>2845</v>
      </c>
      <c r="BV33" s="185" t="s">
        <v>911</v>
      </c>
      <c r="BW33" s="185" t="s">
        <v>911</v>
      </c>
      <c r="BX33" s="185" t="s">
        <v>2845</v>
      </c>
      <c r="BY33" s="185" t="s">
        <v>911</v>
      </c>
      <c r="BZ33" s="185" t="s">
        <v>911</v>
      </c>
      <c r="CA33" s="185" t="s">
        <v>2845</v>
      </c>
      <c r="CB33" s="185" t="s">
        <v>911</v>
      </c>
      <c r="CC33" s="185" t="s">
        <v>911</v>
      </c>
      <c r="CD33" s="185" t="s">
        <v>2845</v>
      </c>
      <c r="CE33" s="185" t="s">
        <v>911</v>
      </c>
      <c r="CF33" s="185" t="s">
        <v>911</v>
      </c>
      <c r="CG33" s="185" t="s">
        <v>2845</v>
      </c>
      <c r="CH33" s="185" t="s">
        <v>911</v>
      </c>
      <c r="CI33" s="185" t="s">
        <v>911</v>
      </c>
      <c r="CJ33" s="185" t="s">
        <v>2845</v>
      </c>
      <c r="CK33" s="185" t="s">
        <v>911</v>
      </c>
      <c r="CL33" s="185" t="s">
        <v>911</v>
      </c>
      <c r="CM33" s="185" t="s">
        <v>2845</v>
      </c>
      <c r="CN33" s="185" t="s">
        <v>911</v>
      </c>
      <c r="CO33" s="185" t="s">
        <v>911</v>
      </c>
      <c r="CP33" s="185" t="s">
        <v>2845</v>
      </c>
      <c r="CQ33" s="185" t="s">
        <v>911</v>
      </c>
      <c r="CR33" s="185" t="s">
        <v>911</v>
      </c>
      <c r="CS33" s="185" t="s">
        <v>2845</v>
      </c>
      <c r="CT33" s="185" t="s">
        <v>911</v>
      </c>
      <c r="CU33" s="185" t="s">
        <v>911</v>
      </c>
      <c r="CV33" s="185" t="s">
        <v>2845</v>
      </c>
      <c r="CW33" s="185" t="s">
        <v>911</v>
      </c>
      <c r="CX33" s="185" t="s">
        <v>911</v>
      </c>
      <c r="CY33" s="185" t="s">
        <v>2845</v>
      </c>
      <c r="CZ33" s="185" t="s">
        <v>911</v>
      </c>
      <c r="DA33" s="185" t="s">
        <v>911</v>
      </c>
      <c r="DB33" s="185" t="s">
        <v>2845</v>
      </c>
      <c r="DC33" s="185" t="s">
        <v>911</v>
      </c>
      <c r="DD33" s="185" t="s">
        <v>911</v>
      </c>
      <c r="DE33" s="185" t="s">
        <v>2845</v>
      </c>
      <c r="DF33" s="185" t="s">
        <v>911</v>
      </c>
      <c r="DG33" s="185" t="s">
        <v>911</v>
      </c>
      <c r="DH33" s="185" t="s">
        <v>2845</v>
      </c>
      <c r="DI33" s="185" t="s">
        <v>911</v>
      </c>
      <c r="DJ33" s="185" t="s">
        <v>911</v>
      </c>
      <c r="DK33" s="185" t="s">
        <v>2845</v>
      </c>
      <c r="DL33" s="185" t="s">
        <v>911</v>
      </c>
      <c r="DM33" s="185" t="s">
        <v>911</v>
      </c>
      <c r="DN33" s="185" t="s">
        <v>2845</v>
      </c>
      <c r="DO33" s="185" t="s">
        <v>911</v>
      </c>
      <c r="DP33" s="185" t="s">
        <v>911</v>
      </c>
      <c r="DQ33" s="185" t="s">
        <v>2845</v>
      </c>
      <c r="DR33" s="185" t="s">
        <v>911</v>
      </c>
      <c r="DS33" s="185" t="s">
        <v>911</v>
      </c>
      <c r="DT33" s="185" t="s">
        <v>2845</v>
      </c>
      <c r="DU33" s="185" t="s">
        <v>911</v>
      </c>
      <c r="DV33" s="185" t="s">
        <v>911</v>
      </c>
      <c r="DW33" s="185" t="s">
        <v>2845</v>
      </c>
      <c r="DX33" s="185" t="s">
        <v>911</v>
      </c>
      <c r="DY33" s="185" t="s">
        <v>911</v>
      </c>
      <c r="DZ33" s="185" t="s">
        <v>2845</v>
      </c>
      <c r="EA33" s="185" t="s">
        <v>911</v>
      </c>
      <c r="EB33" s="185" t="s">
        <v>911</v>
      </c>
      <c r="EC33" s="185" t="s">
        <v>2845</v>
      </c>
      <c r="ED33" s="185" t="s">
        <v>911</v>
      </c>
      <c r="EE33" s="185" t="s">
        <v>911</v>
      </c>
      <c r="EF33" s="185" t="s">
        <v>2845</v>
      </c>
      <c r="EG33" s="185" t="s">
        <v>911</v>
      </c>
      <c r="EH33" s="185" t="s">
        <v>911</v>
      </c>
      <c r="EI33" s="185" t="s">
        <v>2845</v>
      </c>
      <c r="EJ33" s="185" t="s">
        <v>911</v>
      </c>
      <c r="EK33" s="185" t="s">
        <v>911</v>
      </c>
      <c r="EL33" s="185" t="s">
        <v>2845</v>
      </c>
      <c r="EM33" s="185" t="s">
        <v>911</v>
      </c>
      <c r="EN33" s="185" t="s">
        <v>911</v>
      </c>
      <c r="EO33" s="185" t="s">
        <v>2845</v>
      </c>
      <c r="EP33" s="185" t="s">
        <v>911</v>
      </c>
      <c r="EQ33" s="185" t="s">
        <v>911</v>
      </c>
      <c r="ER33" s="185" t="s">
        <v>2845</v>
      </c>
      <c r="ES33" s="185" t="s">
        <v>911</v>
      </c>
      <c r="ET33" s="185" t="s">
        <v>911</v>
      </c>
    </row>
    <row r="34" spans="1:150" x14ac:dyDescent="0.3">
      <c r="A34" s="1"/>
      <c r="B34" s="184" t="s">
        <v>2919</v>
      </c>
      <c r="C34" s="184" t="s">
        <v>101</v>
      </c>
      <c r="D34" s="184" t="s">
        <v>2913</v>
      </c>
      <c r="E34" s="184" t="s">
        <v>2920</v>
      </c>
      <c r="F34" s="184" t="s">
        <v>2921</v>
      </c>
      <c r="G34" s="185" t="s">
        <v>2845</v>
      </c>
      <c r="H34" s="185" t="s">
        <v>911</v>
      </c>
      <c r="I34" s="185" t="s">
        <v>911</v>
      </c>
      <c r="J34" s="185" t="s">
        <v>2845</v>
      </c>
      <c r="K34" s="185" t="s">
        <v>911</v>
      </c>
      <c r="L34" s="185" t="s">
        <v>911</v>
      </c>
      <c r="M34" s="185" t="s">
        <v>2845</v>
      </c>
      <c r="N34" s="185" t="s">
        <v>911</v>
      </c>
      <c r="O34" s="185" t="s">
        <v>911</v>
      </c>
      <c r="P34" s="185" t="s">
        <v>2845</v>
      </c>
      <c r="Q34" s="185" t="s">
        <v>911</v>
      </c>
      <c r="R34" s="185" t="s">
        <v>911</v>
      </c>
      <c r="S34" s="185" t="s">
        <v>2845</v>
      </c>
      <c r="T34" s="185" t="s">
        <v>911</v>
      </c>
      <c r="U34" s="185" t="s">
        <v>911</v>
      </c>
      <c r="V34" s="185" t="s">
        <v>2845</v>
      </c>
      <c r="W34" s="185" t="s">
        <v>911</v>
      </c>
      <c r="X34" s="185" t="s">
        <v>911</v>
      </c>
      <c r="Y34" s="185" t="s">
        <v>2845</v>
      </c>
      <c r="Z34" s="185" t="s">
        <v>911</v>
      </c>
      <c r="AA34" s="185" t="s">
        <v>911</v>
      </c>
      <c r="AB34" s="185" t="s">
        <v>2845</v>
      </c>
      <c r="AC34" s="185" t="s">
        <v>911</v>
      </c>
      <c r="AD34" s="185" t="s">
        <v>911</v>
      </c>
      <c r="AE34" s="185" t="s">
        <v>2845</v>
      </c>
      <c r="AF34" s="185" t="s">
        <v>911</v>
      </c>
      <c r="AG34" s="185" t="s">
        <v>911</v>
      </c>
      <c r="AH34" s="185" t="s">
        <v>2845</v>
      </c>
      <c r="AI34" s="185" t="s">
        <v>911</v>
      </c>
      <c r="AJ34" s="185" t="s">
        <v>911</v>
      </c>
      <c r="AK34" s="185" t="s">
        <v>2845</v>
      </c>
      <c r="AL34" s="185" t="s">
        <v>911</v>
      </c>
      <c r="AM34" s="185" t="s">
        <v>911</v>
      </c>
      <c r="AN34" s="185" t="s">
        <v>2845</v>
      </c>
      <c r="AO34" s="185" t="s">
        <v>911</v>
      </c>
      <c r="AP34" s="185" t="s">
        <v>911</v>
      </c>
      <c r="AQ34" s="185" t="s">
        <v>2845</v>
      </c>
      <c r="AR34" s="185" t="s">
        <v>911</v>
      </c>
      <c r="AS34" s="185" t="s">
        <v>911</v>
      </c>
      <c r="AT34" s="185" t="s">
        <v>2845</v>
      </c>
      <c r="AU34" s="185" t="s">
        <v>911</v>
      </c>
      <c r="AV34" s="185" t="s">
        <v>911</v>
      </c>
      <c r="AW34" s="185" t="s">
        <v>2845</v>
      </c>
      <c r="AX34" s="185" t="s">
        <v>911</v>
      </c>
      <c r="AY34" s="185" t="s">
        <v>911</v>
      </c>
      <c r="AZ34" s="185" t="s">
        <v>2845</v>
      </c>
      <c r="BA34" s="185" t="s">
        <v>911</v>
      </c>
      <c r="BB34" s="185" t="s">
        <v>911</v>
      </c>
      <c r="BC34" s="185" t="s">
        <v>2845</v>
      </c>
      <c r="BD34" s="185" t="s">
        <v>911</v>
      </c>
      <c r="BE34" s="185" t="s">
        <v>911</v>
      </c>
      <c r="BF34" s="185" t="s">
        <v>2845</v>
      </c>
      <c r="BG34" s="185" t="s">
        <v>911</v>
      </c>
      <c r="BH34" s="185" t="s">
        <v>911</v>
      </c>
      <c r="BI34" s="185" t="s">
        <v>2845</v>
      </c>
      <c r="BJ34" s="185" t="s">
        <v>911</v>
      </c>
      <c r="BK34" s="185" t="s">
        <v>911</v>
      </c>
      <c r="BL34" s="185" t="s">
        <v>2845</v>
      </c>
      <c r="BM34" s="185" t="s">
        <v>911</v>
      </c>
      <c r="BN34" s="185" t="s">
        <v>911</v>
      </c>
      <c r="BO34" s="185" t="s">
        <v>2845</v>
      </c>
      <c r="BP34" s="185" t="s">
        <v>911</v>
      </c>
      <c r="BQ34" s="185" t="s">
        <v>911</v>
      </c>
      <c r="BR34" s="185" t="s">
        <v>2845</v>
      </c>
      <c r="BS34" s="185" t="s">
        <v>911</v>
      </c>
      <c r="BT34" s="185" t="s">
        <v>911</v>
      </c>
      <c r="BU34" s="185" t="s">
        <v>2845</v>
      </c>
      <c r="BV34" s="185" t="s">
        <v>911</v>
      </c>
      <c r="BW34" s="185" t="s">
        <v>911</v>
      </c>
      <c r="BX34" s="185" t="s">
        <v>2845</v>
      </c>
      <c r="BY34" s="185" t="s">
        <v>911</v>
      </c>
      <c r="BZ34" s="185" t="s">
        <v>911</v>
      </c>
      <c r="CA34" s="185" t="s">
        <v>2845</v>
      </c>
      <c r="CB34" s="185" t="s">
        <v>911</v>
      </c>
      <c r="CC34" s="185" t="s">
        <v>911</v>
      </c>
      <c r="CD34" s="185" t="s">
        <v>2845</v>
      </c>
      <c r="CE34" s="185" t="s">
        <v>911</v>
      </c>
      <c r="CF34" s="185" t="s">
        <v>911</v>
      </c>
      <c r="CG34" s="185" t="s">
        <v>2845</v>
      </c>
      <c r="CH34" s="185" t="s">
        <v>911</v>
      </c>
      <c r="CI34" s="185" t="s">
        <v>911</v>
      </c>
      <c r="CJ34" s="185" t="s">
        <v>2845</v>
      </c>
      <c r="CK34" s="185" t="s">
        <v>911</v>
      </c>
      <c r="CL34" s="185" t="s">
        <v>911</v>
      </c>
      <c r="CM34" s="185" t="s">
        <v>2845</v>
      </c>
      <c r="CN34" s="185" t="s">
        <v>911</v>
      </c>
      <c r="CO34" s="185" t="s">
        <v>911</v>
      </c>
      <c r="CP34" s="185" t="s">
        <v>2845</v>
      </c>
      <c r="CQ34" s="185" t="s">
        <v>911</v>
      </c>
      <c r="CR34" s="185" t="s">
        <v>911</v>
      </c>
      <c r="CS34" s="185" t="s">
        <v>2845</v>
      </c>
      <c r="CT34" s="185" t="s">
        <v>911</v>
      </c>
      <c r="CU34" s="185" t="s">
        <v>911</v>
      </c>
      <c r="CV34" s="185" t="s">
        <v>2845</v>
      </c>
      <c r="CW34" s="185" t="s">
        <v>911</v>
      </c>
      <c r="CX34" s="185" t="s">
        <v>911</v>
      </c>
      <c r="CY34" s="185" t="s">
        <v>2845</v>
      </c>
      <c r="CZ34" s="185" t="s">
        <v>911</v>
      </c>
      <c r="DA34" s="185" t="s">
        <v>911</v>
      </c>
      <c r="DB34" s="185" t="s">
        <v>2845</v>
      </c>
      <c r="DC34" s="185" t="s">
        <v>911</v>
      </c>
      <c r="DD34" s="185" t="s">
        <v>911</v>
      </c>
      <c r="DE34" s="185" t="s">
        <v>2845</v>
      </c>
      <c r="DF34" s="185" t="s">
        <v>911</v>
      </c>
      <c r="DG34" s="185" t="s">
        <v>911</v>
      </c>
      <c r="DH34" s="185" t="s">
        <v>2845</v>
      </c>
      <c r="DI34" s="185" t="s">
        <v>911</v>
      </c>
      <c r="DJ34" s="185" t="s">
        <v>911</v>
      </c>
      <c r="DK34" s="185" t="s">
        <v>2845</v>
      </c>
      <c r="DL34" s="185" t="s">
        <v>911</v>
      </c>
      <c r="DM34" s="185" t="s">
        <v>911</v>
      </c>
      <c r="DN34" s="185" t="s">
        <v>2845</v>
      </c>
      <c r="DO34" s="185" t="s">
        <v>911</v>
      </c>
      <c r="DP34" s="185" t="s">
        <v>911</v>
      </c>
      <c r="DQ34" s="185" t="s">
        <v>2845</v>
      </c>
      <c r="DR34" s="185" t="s">
        <v>911</v>
      </c>
      <c r="DS34" s="185" t="s">
        <v>911</v>
      </c>
      <c r="DT34" s="185" t="s">
        <v>2845</v>
      </c>
      <c r="DU34" s="185" t="s">
        <v>911</v>
      </c>
      <c r="DV34" s="185" t="s">
        <v>911</v>
      </c>
      <c r="DW34" s="185" t="s">
        <v>2845</v>
      </c>
      <c r="DX34" s="185" t="s">
        <v>911</v>
      </c>
      <c r="DY34" s="185" t="s">
        <v>911</v>
      </c>
      <c r="DZ34" s="185" t="s">
        <v>2845</v>
      </c>
      <c r="EA34" s="185" t="s">
        <v>911</v>
      </c>
      <c r="EB34" s="185" t="s">
        <v>911</v>
      </c>
      <c r="EC34" s="185" t="s">
        <v>2845</v>
      </c>
      <c r="ED34" s="185" t="s">
        <v>911</v>
      </c>
      <c r="EE34" s="185" t="s">
        <v>911</v>
      </c>
      <c r="EF34" s="185" t="s">
        <v>2845</v>
      </c>
      <c r="EG34" s="185" t="s">
        <v>911</v>
      </c>
      <c r="EH34" s="185" t="s">
        <v>911</v>
      </c>
      <c r="EI34" s="185" t="s">
        <v>2845</v>
      </c>
      <c r="EJ34" s="185" t="s">
        <v>911</v>
      </c>
      <c r="EK34" s="185" t="s">
        <v>911</v>
      </c>
      <c r="EL34" s="185" t="s">
        <v>2845</v>
      </c>
      <c r="EM34" s="185" t="s">
        <v>911</v>
      </c>
      <c r="EN34" s="185" t="s">
        <v>911</v>
      </c>
      <c r="EO34" s="185" t="s">
        <v>2845</v>
      </c>
      <c r="EP34" s="185" t="s">
        <v>911</v>
      </c>
      <c r="EQ34" s="185" t="s">
        <v>911</v>
      </c>
      <c r="ER34" s="185" t="s">
        <v>2845</v>
      </c>
      <c r="ES34" s="185" t="s">
        <v>911</v>
      </c>
      <c r="ET34" s="185" t="s">
        <v>911</v>
      </c>
    </row>
    <row r="35" spans="1:150" x14ac:dyDescent="0.3">
      <c r="A35" s="1"/>
      <c r="B35" s="184" t="s">
        <v>2922</v>
      </c>
      <c r="C35" s="184" t="s">
        <v>101</v>
      </c>
      <c r="D35" s="184" t="s">
        <v>2913</v>
      </c>
      <c r="E35" s="184" t="s">
        <v>2923</v>
      </c>
      <c r="F35" s="184" t="s">
        <v>2924</v>
      </c>
      <c r="G35" s="185" t="s">
        <v>2845</v>
      </c>
      <c r="H35" s="185" t="s">
        <v>911</v>
      </c>
      <c r="I35" s="185" t="s">
        <v>911</v>
      </c>
      <c r="J35" s="185" t="s">
        <v>2845</v>
      </c>
      <c r="K35" s="185" t="s">
        <v>911</v>
      </c>
      <c r="L35" s="185" t="s">
        <v>911</v>
      </c>
      <c r="M35" s="185" t="s">
        <v>2845</v>
      </c>
      <c r="N35" s="185" t="s">
        <v>911</v>
      </c>
      <c r="O35" s="185" t="s">
        <v>911</v>
      </c>
      <c r="P35" s="185" t="s">
        <v>2845</v>
      </c>
      <c r="Q35" s="185" t="s">
        <v>911</v>
      </c>
      <c r="R35" s="185" t="s">
        <v>911</v>
      </c>
      <c r="S35" s="185" t="s">
        <v>2845</v>
      </c>
      <c r="T35" s="185" t="s">
        <v>911</v>
      </c>
      <c r="U35" s="185" t="s">
        <v>911</v>
      </c>
      <c r="V35" s="185" t="s">
        <v>2845</v>
      </c>
      <c r="W35" s="185" t="s">
        <v>911</v>
      </c>
      <c r="X35" s="185" t="s">
        <v>911</v>
      </c>
      <c r="Y35" s="185" t="s">
        <v>2845</v>
      </c>
      <c r="Z35" s="185" t="s">
        <v>911</v>
      </c>
      <c r="AA35" s="185" t="s">
        <v>911</v>
      </c>
      <c r="AB35" s="185" t="s">
        <v>2845</v>
      </c>
      <c r="AC35" s="185" t="s">
        <v>911</v>
      </c>
      <c r="AD35" s="185" t="s">
        <v>911</v>
      </c>
      <c r="AE35" s="185" t="s">
        <v>2845</v>
      </c>
      <c r="AF35" s="185" t="s">
        <v>911</v>
      </c>
      <c r="AG35" s="185" t="s">
        <v>911</v>
      </c>
      <c r="AH35" s="185" t="s">
        <v>2845</v>
      </c>
      <c r="AI35" s="185" t="s">
        <v>911</v>
      </c>
      <c r="AJ35" s="185" t="s">
        <v>911</v>
      </c>
      <c r="AK35" s="185" t="s">
        <v>2845</v>
      </c>
      <c r="AL35" s="185" t="s">
        <v>911</v>
      </c>
      <c r="AM35" s="185" t="s">
        <v>911</v>
      </c>
      <c r="AN35" s="185" t="s">
        <v>2845</v>
      </c>
      <c r="AO35" s="185" t="s">
        <v>911</v>
      </c>
      <c r="AP35" s="185" t="s">
        <v>911</v>
      </c>
      <c r="AQ35" s="185" t="s">
        <v>2845</v>
      </c>
      <c r="AR35" s="185" t="s">
        <v>911</v>
      </c>
      <c r="AS35" s="185" t="s">
        <v>911</v>
      </c>
      <c r="AT35" s="185" t="s">
        <v>2845</v>
      </c>
      <c r="AU35" s="185" t="s">
        <v>911</v>
      </c>
      <c r="AV35" s="185" t="s">
        <v>911</v>
      </c>
      <c r="AW35" s="185" t="s">
        <v>2845</v>
      </c>
      <c r="AX35" s="185" t="s">
        <v>911</v>
      </c>
      <c r="AY35" s="185" t="s">
        <v>911</v>
      </c>
      <c r="AZ35" s="185" t="s">
        <v>2845</v>
      </c>
      <c r="BA35" s="185" t="s">
        <v>911</v>
      </c>
      <c r="BB35" s="185" t="s">
        <v>911</v>
      </c>
      <c r="BC35" s="185" t="s">
        <v>2845</v>
      </c>
      <c r="BD35" s="185" t="s">
        <v>911</v>
      </c>
      <c r="BE35" s="185" t="s">
        <v>911</v>
      </c>
      <c r="BF35" s="185" t="s">
        <v>2845</v>
      </c>
      <c r="BG35" s="185" t="s">
        <v>911</v>
      </c>
      <c r="BH35" s="185" t="s">
        <v>911</v>
      </c>
      <c r="BI35" s="185" t="s">
        <v>2845</v>
      </c>
      <c r="BJ35" s="185" t="s">
        <v>911</v>
      </c>
      <c r="BK35" s="185" t="s">
        <v>911</v>
      </c>
      <c r="BL35" s="185" t="s">
        <v>2845</v>
      </c>
      <c r="BM35" s="185" t="s">
        <v>911</v>
      </c>
      <c r="BN35" s="185" t="s">
        <v>911</v>
      </c>
      <c r="BO35" s="185" t="s">
        <v>2845</v>
      </c>
      <c r="BP35" s="185" t="s">
        <v>911</v>
      </c>
      <c r="BQ35" s="185" t="s">
        <v>911</v>
      </c>
      <c r="BR35" s="185" t="s">
        <v>2845</v>
      </c>
      <c r="BS35" s="185" t="s">
        <v>911</v>
      </c>
      <c r="BT35" s="185" t="s">
        <v>911</v>
      </c>
      <c r="BU35" s="185" t="s">
        <v>2845</v>
      </c>
      <c r="BV35" s="185" t="s">
        <v>911</v>
      </c>
      <c r="BW35" s="185" t="s">
        <v>911</v>
      </c>
      <c r="BX35" s="185" t="s">
        <v>2845</v>
      </c>
      <c r="BY35" s="185" t="s">
        <v>911</v>
      </c>
      <c r="BZ35" s="185" t="s">
        <v>911</v>
      </c>
      <c r="CA35" s="185" t="s">
        <v>2845</v>
      </c>
      <c r="CB35" s="185" t="s">
        <v>911</v>
      </c>
      <c r="CC35" s="185" t="s">
        <v>911</v>
      </c>
      <c r="CD35" s="185" t="s">
        <v>2845</v>
      </c>
      <c r="CE35" s="185" t="s">
        <v>911</v>
      </c>
      <c r="CF35" s="185" t="s">
        <v>911</v>
      </c>
      <c r="CG35" s="185" t="s">
        <v>2845</v>
      </c>
      <c r="CH35" s="185" t="s">
        <v>911</v>
      </c>
      <c r="CI35" s="185" t="s">
        <v>911</v>
      </c>
      <c r="CJ35" s="185" t="s">
        <v>2845</v>
      </c>
      <c r="CK35" s="185" t="s">
        <v>911</v>
      </c>
      <c r="CL35" s="185" t="s">
        <v>911</v>
      </c>
      <c r="CM35" s="185" t="s">
        <v>2845</v>
      </c>
      <c r="CN35" s="185" t="s">
        <v>911</v>
      </c>
      <c r="CO35" s="185" t="s">
        <v>911</v>
      </c>
      <c r="CP35" s="185" t="s">
        <v>2845</v>
      </c>
      <c r="CQ35" s="185" t="s">
        <v>911</v>
      </c>
      <c r="CR35" s="185" t="s">
        <v>911</v>
      </c>
      <c r="CS35" s="185" t="s">
        <v>2845</v>
      </c>
      <c r="CT35" s="185" t="s">
        <v>911</v>
      </c>
      <c r="CU35" s="185" t="s">
        <v>911</v>
      </c>
      <c r="CV35" s="185" t="s">
        <v>2845</v>
      </c>
      <c r="CW35" s="185" t="s">
        <v>911</v>
      </c>
      <c r="CX35" s="185" t="s">
        <v>911</v>
      </c>
      <c r="CY35" s="185" t="s">
        <v>2845</v>
      </c>
      <c r="CZ35" s="185" t="s">
        <v>911</v>
      </c>
      <c r="DA35" s="185" t="s">
        <v>911</v>
      </c>
      <c r="DB35" s="185" t="s">
        <v>2845</v>
      </c>
      <c r="DC35" s="185" t="s">
        <v>911</v>
      </c>
      <c r="DD35" s="185" t="s">
        <v>911</v>
      </c>
      <c r="DE35" s="185" t="s">
        <v>2845</v>
      </c>
      <c r="DF35" s="185" t="s">
        <v>911</v>
      </c>
      <c r="DG35" s="185" t="s">
        <v>911</v>
      </c>
      <c r="DH35" s="185" t="s">
        <v>2845</v>
      </c>
      <c r="DI35" s="185" t="s">
        <v>911</v>
      </c>
      <c r="DJ35" s="185" t="s">
        <v>911</v>
      </c>
      <c r="DK35" s="185" t="s">
        <v>2845</v>
      </c>
      <c r="DL35" s="185" t="s">
        <v>911</v>
      </c>
      <c r="DM35" s="185" t="s">
        <v>911</v>
      </c>
      <c r="DN35" s="185" t="s">
        <v>2845</v>
      </c>
      <c r="DO35" s="185" t="s">
        <v>911</v>
      </c>
      <c r="DP35" s="185" t="s">
        <v>911</v>
      </c>
      <c r="DQ35" s="185" t="s">
        <v>2845</v>
      </c>
      <c r="DR35" s="185" t="s">
        <v>911</v>
      </c>
      <c r="DS35" s="185" t="s">
        <v>911</v>
      </c>
      <c r="DT35" s="185" t="s">
        <v>2845</v>
      </c>
      <c r="DU35" s="185" t="s">
        <v>911</v>
      </c>
      <c r="DV35" s="185" t="s">
        <v>911</v>
      </c>
      <c r="DW35" s="185" t="s">
        <v>2845</v>
      </c>
      <c r="DX35" s="185" t="s">
        <v>911</v>
      </c>
      <c r="DY35" s="185" t="s">
        <v>911</v>
      </c>
      <c r="DZ35" s="185" t="s">
        <v>2845</v>
      </c>
      <c r="EA35" s="185" t="s">
        <v>911</v>
      </c>
      <c r="EB35" s="185" t="s">
        <v>911</v>
      </c>
      <c r="EC35" s="185" t="s">
        <v>2845</v>
      </c>
      <c r="ED35" s="185" t="s">
        <v>911</v>
      </c>
      <c r="EE35" s="185" t="s">
        <v>911</v>
      </c>
      <c r="EF35" s="185" t="s">
        <v>2845</v>
      </c>
      <c r="EG35" s="185" t="s">
        <v>911</v>
      </c>
      <c r="EH35" s="185" t="s">
        <v>911</v>
      </c>
      <c r="EI35" s="185" t="s">
        <v>2845</v>
      </c>
      <c r="EJ35" s="185" t="s">
        <v>911</v>
      </c>
      <c r="EK35" s="185" t="s">
        <v>911</v>
      </c>
      <c r="EL35" s="185" t="s">
        <v>2845</v>
      </c>
      <c r="EM35" s="185" t="s">
        <v>911</v>
      </c>
      <c r="EN35" s="185" t="s">
        <v>911</v>
      </c>
      <c r="EO35" s="185" t="s">
        <v>2845</v>
      </c>
      <c r="EP35" s="185" t="s">
        <v>911</v>
      </c>
      <c r="EQ35" s="185" t="s">
        <v>911</v>
      </c>
      <c r="ER35" s="185" t="s">
        <v>2845</v>
      </c>
      <c r="ES35" s="185" t="s">
        <v>911</v>
      </c>
      <c r="ET35" s="185" t="s">
        <v>911</v>
      </c>
    </row>
    <row r="36" spans="1:150" x14ac:dyDescent="0.3">
      <c r="A36" s="1"/>
      <c r="B36" s="184" t="s">
        <v>2925</v>
      </c>
      <c r="C36" s="184" t="s">
        <v>101</v>
      </c>
      <c r="D36" s="184" t="s">
        <v>2913</v>
      </c>
      <c r="E36" s="184" t="s">
        <v>2926</v>
      </c>
      <c r="F36" s="184" t="s">
        <v>2927</v>
      </c>
      <c r="G36" s="185" t="s">
        <v>2845</v>
      </c>
      <c r="H36" s="185" t="s">
        <v>911</v>
      </c>
      <c r="I36" s="185" t="s">
        <v>911</v>
      </c>
      <c r="J36" s="185" t="s">
        <v>2845</v>
      </c>
      <c r="K36" s="185" t="s">
        <v>911</v>
      </c>
      <c r="L36" s="185" t="s">
        <v>911</v>
      </c>
      <c r="M36" s="185" t="s">
        <v>2845</v>
      </c>
      <c r="N36" s="185" t="s">
        <v>911</v>
      </c>
      <c r="O36" s="185" t="s">
        <v>911</v>
      </c>
      <c r="P36" s="185" t="s">
        <v>2845</v>
      </c>
      <c r="Q36" s="185" t="s">
        <v>911</v>
      </c>
      <c r="R36" s="185" t="s">
        <v>911</v>
      </c>
      <c r="S36" s="185" t="s">
        <v>2845</v>
      </c>
      <c r="T36" s="185" t="s">
        <v>911</v>
      </c>
      <c r="U36" s="185" t="s">
        <v>911</v>
      </c>
      <c r="V36" s="185" t="s">
        <v>2845</v>
      </c>
      <c r="W36" s="185" t="s">
        <v>911</v>
      </c>
      <c r="X36" s="185" t="s">
        <v>911</v>
      </c>
      <c r="Y36" s="185" t="s">
        <v>2845</v>
      </c>
      <c r="Z36" s="185" t="s">
        <v>911</v>
      </c>
      <c r="AA36" s="185" t="s">
        <v>911</v>
      </c>
      <c r="AB36" s="185" t="s">
        <v>2845</v>
      </c>
      <c r="AC36" s="185" t="s">
        <v>911</v>
      </c>
      <c r="AD36" s="185" t="s">
        <v>911</v>
      </c>
      <c r="AE36" s="185" t="s">
        <v>2845</v>
      </c>
      <c r="AF36" s="185" t="s">
        <v>911</v>
      </c>
      <c r="AG36" s="185" t="s">
        <v>911</v>
      </c>
      <c r="AH36" s="185" t="s">
        <v>2845</v>
      </c>
      <c r="AI36" s="185" t="s">
        <v>911</v>
      </c>
      <c r="AJ36" s="185" t="s">
        <v>911</v>
      </c>
      <c r="AK36" s="185" t="s">
        <v>2845</v>
      </c>
      <c r="AL36" s="185" t="s">
        <v>911</v>
      </c>
      <c r="AM36" s="185" t="s">
        <v>911</v>
      </c>
      <c r="AN36" s="185" t="s">
        <v>2845</v>
      </c>
      <c r="AO36" s="185" t="s">
        <v>911</v>
      </c>
      <c r="AP36" s="185" t="s">
        <v>911</v>
      </c>
      <c r="AQ36" s="185" t="s">
        <v>2845</v>
      </c>
      <c r="AR36" s="185" t="s">
        <v>911</v>
      </c>
      <c r="AS36" s="185" t="s">
        <v>911</v>
      </c>
      <c r="AT36" s="185" t="s">
        <v>2845</v>
      </c>
      <c r="AU36" s="185" t="s">
        <v>911</v>
      </c>
      <c r="AV36" s="185" t="s">
        <v>911</v>
      </c>
      <c r="AW36" s="185" t="s">
        <v>2845</v>
      </c>
      <c r="AX36" s="185" t="s">
        <v>911</v>
      </c>
      <c r="AY36" s="185" t="s">
        <v>911</v>
      </c>
      <c r="AZ36" s="185" t="s">
        <v>2845</v>
      </c>
      <c r="BA36" s="185" t="s">
        <v>911</v>
      </c>
      <c r="BB36" s="185" t="s">
        <v>911</v>
      </c>
      <c r="BC36" s="185" t="s">
        <v>2845</v>
      </c>
      <c r="BD36" s="185" t="s">
        <v>911</v>
      </c>
      <c r="BE36" s="185" t="s">
        <v>911</v>
      </c>
      <c r="BF36" s="185" t="s">
        <v>2845</v>
      </c>
      <c r="BG36" s="185" t="s">
        <v>911</v>
      </c>
      <c r="BH36" s="185" t="s">
        <v>911</v>
      </c>
      <c r="BI36" s="185" t="s">
        <v>2845</v>
      </c>
      <c r="BJ36" s="185" t="s">
        <v>911</v>
      </c>
      <c r="BK36" s="185" t="s">
        <v>911</v>
      </c>
      <c r="BL36" s="185" t="s">
        <v>2845</v>
      </c>
      <c r="BM36" s="185" t="s">
        <v>911</v>
      </c>
      <c r="BN36" s="185" t="s">
        <v>911</v>
      </c>
      <c r="BO36" s="185" t="s">
        <v>2845</v>
      </c>
      <c r="BP36" s="185" t="s">
        <v>911</v>
      </c>
      <c r="BQ36" s="185" t="s">
        <v>911</v>
      </c>
      <c r="BR36" s="185" t="s">
        <v>2845</v>
      </c>
      <c r="BS36" s="185" t="s">
        <v>911</v>
      </c>
      <c r="BT36" s="185" t="s">
        <v>911</v>
      </c>
      <c r="BU36" s="185" t="s">
        <v>2845</v>
      </c>
      <c r="BV36" s="185" t="s">
        <v>911</v>
      </c>
      <c r="BW36" s="185" t="s">
        <v>911</v>
      </c>
      <c r="BX36" s="185" t="s">
        <v>2845</v>
      </c>
      <c r="BY36" s="185" t="s">
        <v>911</v>
      </c>
      <c r="BZ36" s="185" t="s">
        <v>911</v>
      </c>
      <c r="CA36" s="185" t="s">
        <v>2845</v>
      </c>
      <c r="CB36" s="185" t="s">
        <v>911</v>
      </c>
      <c r="CC36" s="185" t="s">
        <v>911</v>
      </c>
      <c r="CD36" s="185" t="s">
        <v>2845</v>
      </c>
      <c r="CE36" s="185" t="s">
        <v>911</v>
      </c>
      <c r="CF36" s="185" t="s">
        <v>911</v>
      </c>
      <c r="CG36" s="185" t="s">
        <v>2845</v>
      </c>
      <c r="CH36" s="185" t="s">
        <v>911</v>
      </c>
      <c r="CI36" s="185" t="s">
        <v>911</v>
      </c>
      <c r="CJ36" s="185" t="s">
        <v>2845</v>
      </c>
      <c r="CK36" s="185" t="s">
        <v>911</v>
      </c>
      <c r="CL36" s="185" t="s">
        <v>911</v>
      </c>
      <c r="CM36" s="185" t="s">
        <v>2845</v>
      </c>
      <c r="CN36" s="185" t="s">
        <v>911</v>
      </c>
      <c r="CO36" s="185" t="s">
        <v>911</v>
      </c>
      <c r="CP36" s="185" t="s">
        <v>2845</v>
      </c>
      <c r="CQ36" s="185" t="s">
        <v>911</v>
      </c>
      <c r="CR36" s="185" t="s">
        <v>911</v>
      </c>
      <c r="CS36" s="185" t="s">
        <v>2845</v>
      </c>
      <c r="CT36" s="185" t="s">
        <v>911</v>
      </c>
      <c r="CU36" s="185" t="s">
        <v>911</v>
      </c>
      <c r="CV36" s="185" t="s">
        <v>2845</v>
      </c>
      <c r="CW36" s="185" t="s">
        <v>911</v>
      </c>
      <c r="CX36" s="185" t="s">
        <v>911</v>
      </c>
      <c r="CY36" s="185" t="s">
        <v>2845</v>
      </c>
      <c r="CZ36" s="185" t="s">
        <v>911</v>
      </c>
      <c r="DA36" s="185" t="s">
        <v>911</v>
      </c>
      <c r="DB36" s="185" t="s">
        <v>2845</v>
      </c>
      <c r="DC36" s="185" t="s">
        <v>911</v>
      </c>
      <c r="DD36" s="185" t="s">
        <v>911</v>
      </c>
      <c r="DE36" s="185" t="s">
        <v>2845</v>
      </c>
      <c r="DF36" s="185" t="s">
        <v>911</v>
      </c>
      <c r="DG36" s="185" t="s">
        <v>911</v>
      </c>
      <c r="DH36" s="185" t="s">
        <v>2845</v>
      </c>
      <c r="DI36" s="185" t="s">
        <v>911</v>
      </c>
      <c r="DJ36" s="185" t="s">
        <v>911</v>
      </c>
      <c r="DK36" s="185" t="s">
        <v>2845</v>
      </c>
      <c r="DL36" s="185" t="s">
        <v>911</v>
      </c>
      <c r="DM36" s="185" t="s">
        <v>911</v>
      </c>
      <c r="DN36" s="185" t="s">
        <v>2845</v>
      </c>
      <c r="DO36" s="185" t="s">
        <v>911</v>
      </c>
      <c r="DP36" s="185" t="s">
        <v>911</v>
      </c>
      <c r="DQ36" s="185" t="s">
        <v>2845</v>
      </c>
      <c r="DR36" s="185" t="s">
        <v>911</v>
      </c>
      <c r="DS36" s="185" t="s">
        <v>911</v>
      </c>
      <c r="DT36" s="185" t="s">
        <v>2845</v>
      </c>
      <c r="DU36" s="185" t="s">
        <v>911</v>
      </c>
      <c r="DV36" s="185" t="s">
        <v>911</v>
      </c>
      <c r="DW36" s="185" t="s">
        <v>2845</v>
      </c>
      <c r="DX36" s="185" t="s">
        <v>911</v>
      </c>
      <c r="DY36" s="185" t="s">
        <v>911</v>
      </c>
      <c r="DZ36" s="185" t="s">
        <v>2845</v>
      </c>
      <c r="EA36" s="185" t="s">
        <v>911</v>
      </c>
      <c r="EB36" s="185" t="s">
        <v>911</v>
      </c>
      <c r="EC36" s="185" t="s">
        <v>2845</v>
      </c>
      <c r="ED36" s="185" t="s">
        <v>911</v>
      </c>
      <c r="EE36" s="185" t="s">
        <v>911</v>
      </c>
      <c r="EF36" s="185" t="s">
        <v>2845</v>
      </c>
      <c r="EG36" s="185" t="s">
        <v>911</v>
      </c>
      <c r="EH36" s="185" t="s">
        <v>911</v>
      </c>
      <c r="EI36" s="185" t="s">
        <v>2845</v>
      </c>
      <c r="EJ36" s="185" t="s">
        <v>911</v>
      </c>
      <c r="EK36" s="185" t="s">
        <v>911</v>
      </c>
      <c r="EL36" s="185" t="s">
        <v>2845</v>
      </c>
      <c r="EM36" s="185" t="s">
        <v>911</v>
      </c>
      <c r="EN36" s="185" t="s">
        <v>911</v>
      </c>
      <c r="EO36" s="185" t="s">
        <v>2845</v>
      </c>
      <c r="EP36" s="185" t="s">
        <v>911</v>
      </c>
      <c r="EQ36" s="185" t="s">
        <v>911</v>
      </c>
      <c r="ER36" s="185" t="s">
        <v>2845</v>
      </c>
      <c r="ES36" s="185" t="s">
        <v>911</v>
      </c>
      <c r="ET36" s="185" t="s">
        <v>911</v>
      </c>
    </row>
    <row r="37" spans="1:150" x14ac:dyDescent="0.3">
      <c r="A37" s="1"/>
      <c r="B37" s="184" t="s">
        <v>2928</v>
      </c>
      <c r="C37" s="184" t="s">
        <v>101</v>
      </c>
      <c r="D37" s="184" t="s">
        <v>2913</v>
      </c>
      <c r="E37" s="184" t="s">
        <v>2929</v>
      </c>
      <c r="F37" s="184" t="s">
        <v>2930</v>
      </c>
      <c r="G37" s="185" t="s">
        <v>2845</v>
      </c>
      <c r="H37" s="185" t="s">
        <v>911</v>
      </c>
      <c r="I37" s="185" t="s">
        <v>911</v>
      </c>
      <c r="J37" s="185" t="s">
        <v>2845</v>
      </c>
      <c r="K37" s="185" t="s">
        <v>911</v>
      </c>
      <c r="L37" s="185" t="s">
        <v>911</v>
      </c>
      <c r="M37" s="185" t="s">
        <v>2845</v>
      </c>
      <c r="N37" s="185" t="s">
        <v>911</v>
      </c>
      <c r="O37" s="185" t="s">
        <v>911</v>
      </c>
      <c r="P37" s="185" t="s">
        <v>2845</v>
      </c>
      <c r="Q37" s="185" t="s">
        <v>911</v>
      </c>
      <c r="R37" s="185" t="s">
        <v>911</v>
      </c>
      <c r="S37" s="185" t="s">
        <v>2845</v>
      </c>
      <c r="T37" s="185" t="s">
        <v>911</v>
      </c>
      <c r="U37" s="185" t="s">
        <v>911</v>
      </c>
      <c r="V37" s="185" t="s">
        <v>2845</v>
      </c>
      <c r="W37" s="185" t="s">
        <v>911</v>
      </c>
      <c r="X37" s="185" t="s">
        <v>911</v>
      </c>
      <c r="Y37" s="185" t="s">
        <v>2845</v>
      </c>
      <c r="Z37" s="185" t="s">
        <v>911</v>
      </c>
      <c r="AA37" s="185" t="s">
        <v>911</v>
      </c>
      <c r="AB37" s="185" t="s">
        <v>2845</v>
      </c>
      <c r="AC37" s="185" t="s">
        <v>911</v>
      </c>
      <c r="AD37" s="185" t="s">
        <v>911</v>
      </c>
      <c r="AE37" s="185" t="s">
        <v>2845</v>
      </c>
      <c r="AF37" s="185" t="s">
        <v>911</v>
      </c>
      <c r="AG37" s="185" t="s">
        <v>911</v>
      </c>
      <c r="AH37" s="185" t="s">
        <v>2845</v>
      </c>
      <c r="AI37" s="185" t="s">
        <v>911</v>
      </c>
      <c r="AJ37" s="185" t="s">
        <v>911</v>
      </c>
      <c r="AK37" s="185" t="s">
        <v>2845</v>
      </c>
      <c r="AL37" s="185" t="s">
        <v>911</v>
      </c>
      <c r="AM37" s="185" t="s">
        <v>911</v>
      </c>
      <c r="AN37" s="185" t="s">
        <v>2845</v>
      </c>
      <c r="AO37" s="185" t="s">
        <v>911</v>
      </c>
      <c r="AP37" s="185" t="s">
        <v>911</v>
      </c>
      <c r="AQ37" s="185" t="s">
        <v>2845</v>
      </c>
      <c r="AR37" s="185" t="s">
        <v>911</v>
      </c>
      <c r="AS37" s="185" t="s">
        <v>911</v>
      </c>
      <c r="AT37" s="185" t="s">
        <v>2845</v>
      </c>
      <c r="AU37" s="185" t="s">
        <v>911</v>
      </c>
      <c r="AV37" s="185" t="s">
        <v>911</v>
      </c>
      <c r="AW37" s="185" t="s">
        <v>2845</v>
      </c>
      <c r="AX37" s="185" t="s">
        <v>911</v>
      </c>
      <c r="AY37" s="185" t="s">
        <v>911</v>
      </c>
      <c r="AZ37" s="185" t="s">
        <v>2845</v>
      </c>
      <c r="BA37" s="185" t="s">
        <v>911</v>
      </c>
      <c r="BB37" s="185" t="s">
        <v>911</v>
      </c>
      <c r="BC37" s="185" t="s">
        <v>2845</v>
      </c>
      <c r="BD37" s="185" t="s">
        <v>911</v>
      </c>
      <c r="BE37" s="185" t="s">
        <v>911</v>
      </c>
      <c r="BF37" s="185" t="s">
        <v>2845</v>
      </c>
      <c r="BG37" s="185" t="s">
        <v>911</v>
      </c>
      <c r="BH37" s="185" t="s">
        <v>911</v>
      </c>
      <c r="BI37" s="185" t="s">
        <v>2845</v>
      </c>
      <c r="BJ37" s="185" t="s">
        <v>911</v>
      </c>
      <c r="BK37" s="185" t="s">
        <v>911</v>
      </c>
      <c r="BL37" s="185" t="s">
        <v>2845</v>
      </c>
      <c r="BM37" s="185" t="s">
        <v>911</v>
      </c>
      <c r="BN37" s="185" t="s">
        <v>911</v>
      </c>
      <c r="BO37" s="185" t="s">
        <v>2845</v>
      </c>
      <c r="BP37" s="185" t="s">
        <v>911</v>
      </c>
      <c r="BQ37" s="185" t="s">
        <v>911</v>
      </c>
      <c r="BR37" s="185" t="s">
        <v>2845</v>
      </c>
      <c r="BS37" s="185" t="s">
        <v>911</v>
      </c>
      <c r="BT37" s="185" t="s">
        <v>911</v>
      </c>
      <c r="BU37" s="185" t="s">
        <v>2845</v>
      </c>
      <c r="BV37" s="185" t="s">
        <v>911</v>
      </c>
      <c r="BW37" s="185" t="s">
        <v>911</v>
      </c>
      <c r="BX37" s="185" t="s">
        <v>2845</v>
      </c>
      <c r="BY37" s="185" t="s">
        <v>911</v>
      </c>
      <c r="BZ37" s="185" t="s">
        <v>911</v>
      </c>
      <c r="CA37" s="185" t="s">
        <v>2845</v>
      </c>
      <c r="CB37" s="185" t="s">
        <v>911</v>
      </c>
      <c r="CC37" s="185" t="s">
        <v>911</v>
      </c>
      <c r="CD37" s="185" t="s">
        <v>2845</v>
      </c>
      <c r="CE37" s="185" t="s">
        <v>911</v>
      </c>
      <c r="CF37" s="185" t="s">
        <v>911</v>
      </c>
      <c r="CG37" s="185" t="s">
        <v>2845</v>
      </c>
      <c r="CH37" s="185" t="s">
        <v>911</v>
      </c>
      <c r="CI37" s="185" t="s">
        <v>911</v>
      </c>
      <c r="CJ37" s="185" t="s">
        <v>2845</v>
      </c>
      <c r="CK37" s="185" t="s">
        <v>911</v>
      </c>
      <c r="CL37" s="185" t="s">
        <v>911</v>
      </c>
      <c r="CM37" s="185" t="s">
        <v>2845</v>
      </c>
      <c r="CN37" s="185" t="s">
        <v>911</v>
      </c>
      <c r="CO37" s="185" t="s">
        <v>911</v>
      </c>
      <c r="CP37" s="185" t="s">
        <v>2845</v>
      </c>
      <c r="CQ37" s="185" t="s">
        <v>911</v>
      </c>
      <c r="CR37" s="185" t="s">
        <v>911</v>
      </c>
      <c r="CS37" s="185" t="s">
        <v>2845</v>
      </c>
      <c r="CT37" s="185" t="s">
        <v>911</v>
      </c>
      <c r="CU37" s="185" t="s">
        <v>911</v>
      </c>
      <c r="CV37" s="185" t="s">
        <v>2845</v>
      </c>
      <c r="CW37" s="185" t="s">
        <v>911</v>
      </c>
      <c r="CX37" s="185" t="s">
        <v>911</v>
      </c>
      <c r="CY37" s="185" t="s">
        <v>2845</v>
      </c>
      <c r="CZ37" s="185" t="s">
        <v>911</v>
      </c>
      <c r="DA37" s="185" t="s">
        <v>911</v>
      </c>
      <c r="DB37" s="185" t="s">
        <v>2845</v>
      </c>
      <c r="DC37" s="185" t="s">
        <v>911</v>
      </c>
      <c r="DD37" s="185" t="s">
        <v>911</v>
      </c>
      <c r="DE37" s="185" t="s">
        <v>2845</v>
      </c>
      <c r="DF37" s="185" t="s">
        <v>911</v>
      </c>
      <c r="DG37" s="185" t="s">
        <v>911</v>
      </c>
      <c r="DH37" s="185" t="s">
        <v>2845</v>
      </c>
      <c r="DI37" s="185" t="s">
        <v>911</v>
      </c>
      <c r="DJ37" s="185" t="s">
        <v>911</v>
      </c>
      <c r="DK37" s="185" t="s">
        <v>2845</v>
      </c>
      <c r="DL37" s="185" t="s">
        <v>911</v>
      </c>
      <c r="DM37" s="185" t="s">
        <v>911</v>
      </c>
      <c r="DN37" s="185" t="s">
        <v>2845</v>
      </c>
      <c r="DO37" s="185" t="s">
        <v>911</v>
      </c>
      <c r="DP37" s="185" t="s">
        <v>911</v>
      </c>
      <c r="DQ37" s="185" t="s">
        <v>2845</v>
      </c>
      <c r="DR37" s="185" t="s">
        <v>911</v>
      </c>
      <c r="DS37" s="185" t="s">
        <v>911</v>
      </c>
      <c r="DT37" s="185" t="s">
        <v>2845</v>
      </c>
      <c r="DU37" s="185" t="s">
        <v>911</v>
      </c>
      <c r="DV37" s="185" t="s">
        <v>911</v>
      </c>
      <c r="DW37" s="185" t="s">
        <v>2845</v>
      </c>
      <c r="DX37" s="185" t="s">
        <v>911</v>
      </c>
      <c r="DY37" s="185" t="s">
        <v>911</v>
      </c>
      <c r="DZ37" s="185" t="s">
        <v>2845</v>
      </c>
      <c r="EA37" s="185" t="s">
        <v>911</v>
      </c>
      <c r="EB37" s="185" t="s">
        <v>911</v>
      </c>
      <c r="EC37" s="185" t="s">
        <v>2845</v>
      </c>
      <c r="ED37" s="185" t="s">
        <v>911</v>
      </c>
      <c r="EE37" s="185" t="s">
        <v>911</v>
      </c>
      <c r="EF37" s="185" t="s">
        <v>2845</v>
      </c>
      <c r="EG37" s="185" t="s">
        <v>911</v>
      </c>
      <c r="EH37" s="185" t="s">
        <v>911</v>
      </c>
      <c r="EI37" s="185" t="s">
        <v>2845</v>
      </c>
      <c r="EJ37" s="185" t="s">
        <v>911</v>
      </c>
      <c r="EK37" s="185" t="s">
        <v>911</v>
      </c>
      <c r="EL37" s="185" t="s">
        <v>2845</v>
      </c>
      <c r="EM37" s="185" t="s">
        <v>911</v>
      </c>
      <c r="EN37" s="185" t="s">
        <v>911</v>
      </c>
      <c r="EO37" s="185" t="s">
        <v>2845</v>
      </c>
      <c r="EP37" s="185" t="s">
        <v>911</v>
      </c>
      <c r="EQ37" s="185" t="s">
        <v>911</v>
      </c>
      <c r="ER37" s="185" t="s">
        <v>2845</v>
      </c>
      <c r="ES37" s="185" t="s">
        <v>911</v>
      </c>
      <c r="ET37" s="185" t="s">
        <v>911</v>
      </c>
    </row>
    <row r="38" spans="1:150" x14ac:dyDescent="0.3">
      <c r="A38" s="1"/>
      <c r="B38" s="184" t="s">
        <v>2931</v>
      </c>
      <c r="C38" s="184" t="s">
        <v>101</v>
      </c>
      <c r="D38" s="184" t="s">
        <v>2913</v>
      </c>
      <c r="E38" s="184" t="s">
        <v>2932</v>
      </c>
      <c r="F38" s="184" t="s">
        <v>2933</v>
      </c>
      <c r="G38" s="185" t="s">
        <v>2845</v>
      </c>
      <c r="H38" s="185" t="s">
        <v>911</v>
      </c>
      <c r="I38" s="185" t="s">
        <v>911</v>
      </c>
      <c r="J38" s="185" t="s">
        <v>2845</v>
      </c>
      <c r="K38" s="185" t="s">
        <v>911</v>
      </c>
      <c r="L38" s="185" t="s">
        <v>911</v>
      </c>
      <c r="M38" s="185" t="s">
        <v>2845</v>
      </c>
      <c r="N38" s="185" t="s">
        <v>911</v>
      </c>
      <c r="O38" s="185" t="s">
        <v>911</v>
      </c>
      <c r="P38" s="185" t="s">
        <v>2845</v>
      </c>
      <c r="Q38" s="185" t="s">
        <v>911</v>
      </c>
      <c r="R38" s="185" t="s">
        <v>911</v>
      </c>
      <c r="S38" s="185" t="s">
        <v>2845</v>
      </c>
      <c r="T38" s="185" t="s">
        <v>911</v>
      </c>
      <c r="U38" s="185" t="s">
        <v>911</v>
      </c>
      <c r="V38" s="185" t="s">
        <v>2845</v>
      </c>
      <c r="W38" s="185" t="s">
        <v>911</v>
      </c>
      <c r="X38" s="185" t="s">
        <v>911</v>
      </c>
      <c r="Y38" s="185" t="s">
        <v>2845</v>
      </c>
      <c r="Z38" s="185" t="s">
        <v>911</v>
      </c>
      <c r="AA38" s="185" t="s">
        <v>911</v>
      </c>
      <c r="AB38" s="185" t="s">
        <v>2845</v>
      </c>
      <c r="AC38" s="185" t="s">
        <v>911</v>
      </c>
      <c r="AD38" s="185" t="s">
        <v>911</v>
      </c>
      <c r="AE38" s="185" t="s">
        <v>2845</v>
      </c>
      <c r="AF38" s="185" t="s">
        <v>911</v>
      </c>
      <c r="AG38" s="185" t="s">
        <v>911</v>
      </c>
      <c r="AH38" s="185" t="s">
        <v>2845</v>
      </c>
      <c r="AI38" s="185" t="s">
        <v>911</v>
      </c>
      <c r="AJ38" s="185" t="s">
        <v>911</v>
      </c>
      <c r="AK38" s="185" t="s">
        <v>2845</v>
      </c>
      <c r="AL38" s="185" t="s">
        <v>911</v>
      </c>
      <c r="AM38" s="185" t="s">
        <v>911</v>
      </c>
      <c r="AN38" s="185" t="s">
        <v>2845</v>
      </c>
      <c r="AO38" s="185" t="s">
        <v>911</v>
      </c>
      <c r="AP38" s="185" t="s">
        <v>911</v>
      </c>
      <c r="AQ38" s="185" t="s">
        <v>2845</v>
      </c>
      <c r="AR38" s="185" t="s">
        <v>911</v>
      </c>
      <c r="AS38" s="185" t="s">
        <v>911</v>
      </c>
      <c r="AT38" s="185" t="s">
        <v>2845</v>
      </c>
      <c r="AU38" s="185" t="s">
        <v>911</v>
      </c>
      <c r="AV38" s="185" t="s">
        <v>911</v>
      </c>
      <c r="AW38" s="185" t="s">
        <v>2845</v>
      </c>
      <c r="AX38" s="185" t="s">
        <v>911</v>
      </c>
      <c r="AY38" s="185" t="s">
        <v>911</v>
      </c>
      <c r="AZ38" s="185" t="s">
        <v>2845</v>
      </c>
      <c r="BA38" s="185" t="s">
        <v>911</v>
      </c>
      <c r="BB38" s="185" t="s">
        <v>911</v>
      </c>
      <c r="BC38" s="185" t="s">
        <v>2845</v>
      </c>
      <c r="BD38" s="185" t="s">
        <v>911</v>
      </c>
      <c r="BE38" s="185" t="s">
        <v>911</v>
      </c>
      <c r="BF38" s="185" t="s">
        <v>2845</v>
      </c>
      <c r="BG38" s="185" t="s">
        <v>911</v>
      </c>
      <c r="BH38" s="185" t="s">
        <v>911</v>
      </c>
      <c r="BI38" s="185" t="s">
        <v>2845</v>
      </c>
      <c r="BJ38" s="185" t="s">
        <v>911</v>
      </c>
      <c r="BK38" s="185" t="s">
        <v>911</v>
      </c>
      <c r="BL38" s="185" t="s">
        <v>2845</v>
      </c>
      <c r="BM38" s="185" t="s">
        <v>911</v>
      </c>
      <c r="BN38" s="185" t="s">
        <v>911</v>
      </c>
      <c r="BO38" s="185" t="s">
        <v>2845</v>
      </c>
      <c r="BP38" s="185" t="s">
        <v>911</v>
      </c>
      <c r="BQ38" s="185" t="s">
        <v>911</v>
      </c>
      <c r="BR38" s="185" t="s">
        <v>2845</v>
      </c>
      <c r="BS38" s="185" t="s">
        <v>911</v>
      </c>
      <c r="BT38" s="185" t="s">
        <v>911</v>
      </c>
      <c r="BU38" s="185" t="s">
        <v>2845</v>
      </c>
      <c r="BV38" s="185" t="s">
        <v>911</v>
      </c>
      <c r="BW38" s="185" t="s">
        <v>911</v>
      </c>
      <c r="BX38" s="185" t="s">
        <v>2845</v>
      </c>
      <c r="BY38" s="185" t="s">
        <v>911</v>
      </c>
      <c r="BZ38" s="185" t="s">
        <v>911</v>
      </c>
      <c r="CA38" s="185" t="s">
        <v>2845</v>
      </c>
      <c r="CB38" s="185" t="s">
        <v>911</v>
      </c>
      <c r="CC38" s="185" t="s">
        <v>911</v>
      </c>
      <c r="CD38" s="185" t="s">
        <v>2845</v>
      </c>
      <c r="CE38" s="185" t="s">
        <v>911</v>
      </c>
      <c r="CF38" s="185" t="s">
        <v>911</v>
      </c>
      <c r="CG38" s="185" t="s">
        <v>2845</v>
      </c>
      <c r="CH38" s="185" t="s">
        <v>911</v>
      </c>
      <c r="CI38" s="185" t="s">
        <v>911</v>
      </c>
      <c r="CJ38" s="185" t="s">
        <v>2845</v>
      </c>
      <c r="CK38" s="185" t="s">
        <v>911</v>
      </c>
      <c r="CL38" s="185" t="s">
        <v>911</v>
      </c>
      <c r="CM38" s="185" t="s">
        <v>2845</v>
      </c>
      <c r="CN38" s="185" t="s">
        <v>911</v>
      </c>
      <c r="CO38" s="185" t="s">
        <v>911</v>
      </c>
      <c r="CP38" s="185" t="s">
        <v>2845</v>
      </c>
      <c r="CQ38" s="185" t="s">
        <v>911</v>
      </c>
      <c r="CR38" s="185" t="s">
        <v>911</v>
      </c>
      <c r="CS38" s="185" t="s">
        <v>2845</v>
      </c>
      <c r="CT38" s="185" t="s">
        <v>911</v>
      </c>
      <c r="CU38" s="185" t="s">
        <v>911</v>
      </c>
      <c r="CV38" s="185" t="s">
        <v>2845</v>
      </c>
      <c r="CW38" s="185" t="s">
        <v>911</v>
      </c>
      <c r="CX38" s="185" t="s">
        <v>911</v>
      </c>
      <c r="CY38" s="185" t="s">
        <v>2845</v>
      </c>
      <c r="CZ38" s="185" t="s">
        <v>911</v>
      </c>
      <c r="DA38" s="185" t="s">
        <v>911</v>
      </c>
      <c r="DB38" s="185" t="s">
        <v>2845</v>
      </c>
      <c r="DC38" s="185" t="s">
        <v>911</v>
      </c>
      <c r="DD38" s="185" t="s">
        <v>911</v>
      </c>
      <c r="DE38" s="185" t="s">
        <v>2845</v>
      </c>
      <c r="DF38" s="185" t="s">
        <v>911</v>
      </c>
      <c r="DG38" s="185" t="s">
        <v>911</v>
      </c>
      <c r="DH38" s="185" t="s">
        <v>2845</v>
      </c>
      <c r="DI38" s="185" t="s">
        <v>911</v>
      </c>
      <c r="DJ38" s="185" t="s">
        <v>911</v>
      </c>
      <c r="DK38" s="185" t="s">
        <v>2845</v>
      </c>
      <c r="DL38" s="185" t="s">
        <v>911</v>
      </c>
      <c r="DM38" s="185" t="s">
        <v>911</v>
      </c>
      <c r="DN38" s="185" t="s">
        <v>2845</v>
      </c>
      <c r="DO38" s="185" t="s">
        <v>911</v>
      </c>
      <c r="DP38" s="185" t="s">
        <v>911</v>
      </c>
      <c r="DQ38" s="185" t="s">
        <v>2845</v>
      </c>
      <c r="DR38" s="185" t="s">
        <v>911</v>
      </c>
      <c r="DS38" s="185" t="s">
        <v>911</v>
      </c>
      <c r="DT38" s="185" t="s">
        <v>2845</v>
      </c>
      <c r="DU38" s="185" t="s">
        <v>911</v>
      </c>
      <c r="DV38" s="185" t="s">
        <v>911</v>
      </c>
      <c r="DW38" s="185" t="s">
        <v>2845</v>
      </c>
      <c r="DX38" s="185" t="s">
        <v>911</v>
      </c>
      <c r="DY38" s="185" t="s">
        <v>911</v>
      </c>
      <c r="DZ38" s="185" t="s">
        <v>2845</v>
      </c>
      <c r="EA38" s="185" t="s">
        <v>911</v>
      </c>
      <c r="EB38" s="185" t="s">
        <v>911</v>
      </c>
      <c r="EC38" s="185" t="s">
        <v>2845</v>
      </c>
      <c r="ED38" s="185" t="s">
        <v>911</v>
      </c>
      <c r="EE38" s="185" t="s">
        <v>911</v>
      </c>
      <c r="EF38" s="185" t="s">
        <v>2845</v>
      </c>
      <c r="EG38" s="185" t="s">
        <v>911</v>
      </c>
      <c r="EH38" s="185" t="s">
        <v>911</v>
      </c>
      <c r="EI38" s="185" t="s">
        <v>2845</v>
      </c>
      <c r="EJ38" s="185" t="s">
        <v>911</v>
      </c>
      <c r="EK38" s="185" t="s">
        <v>911</v>
      </c>
      <c r="EL38" s="185" t="s">
        <v>2845</v>
      </c>
      <c r="EM38" s="185" t="s">
        <v>911</v>
      </c>
      <c r="EN38" s="185" t="s">
        <v>911</v>
      </c>
      <c r="EO38" s="185" t="s">
        <v>2845</v>
      </c>
      <c r="EP38" s="185" t="s">
        <v>911</v>
      </c>
      <c r="EQ38" s="185" t="s">
        <v>911</v>
      </c>
      <c r="ER38" s="185" t="s">
        <v>2845</v>
      </c>
      <c r="ES38" s="185" t="s">
        <v>911</v>
      </c>
      <c r="ET38" s="185" t="s">
        <v>911</v>
      </c>
    </row>
    <row r="39" spans="1:150" x14ac:dyDescent="0.3">
      <c r="A39" s="1"/>
      <c r="B39" s="183" t="s">
        <v>2934</v>
      </c>
      <c r="C39" s="183" t="s">
        <v>101</v>
      </c>
      <c r="D39" s="183" t="s">
        <v>123</v>
      </c>
      <c r="E39" s="183" t="s">
        <v>2935</v>
      </c>
      <c r="F39" s="183" t="s">
        <v>2936</v>
      </c>
      <c r="G39" s="183" t="s">
        <v>2845</v>
      </c>
      <c r="H39" s="183" t="s">
        <v>2731</v>
      </c>
      <c r="I39" s="183" t="s">
        <v>2731</v>
      </c>
      <c r="J39" s="183" t="s">
        <v>2845</v>
      </c>
      <c r="K39" s="183" t="s">
        <v>2731</v>
      </c>
      <c r="L39" s="183" t="s">
        <v>2731</v>
      </c>
      <c r="M39" s="183" t="s">
        <v>2845</v>
      </c>
      <c r="N39" s="183" t="s">
        <v>2731</v>
      </c>
      <c r="O39" s="183" t="s">
        <v>2731</v>
      </c>
      <c r="P39" s="183" t="s">
        <v>2845</v>
      </c>
      <c r="Q39" s="183" t="s">
        <v>2731</v>
      </c>
      <c r="R39" s="183" t="s">
        <v>2731</v>
      </c>
      <c r="S39" s="183" t="s">
        <v>2845</v>
      </c>
      <c r="T39" s="183" t="s">
        <v>2731</v>
      </c>
      <c r="U39" s="183" t="s">
        <v>2731</v>
      </c>
      <c r="V39" s="183" t="s">
        <v>2845</v>
      </c>
      <c r="W39" s="183" t="s">
        <v>2731</v>
      </c>
      <c r="X39" s="183" t="s">
        <v>2731</v>
      </c>
      <c r="Y39" s="183" t="s">
        <v>2845</v>
      </c>
      <c r="Z39" s="183" t="s">
        <v>2731</v>
      </c>
      <c r="AA39" s="183" t="s">
        <v>2731</v>
      </c>
      <c r="AB39" s="183" t="s">
        <v>2845</v>
      </c>
      <c r="AC39" s="183" t="s">
        <v>2731</v>
      </c>
      <c r="AD39" s="183" t="s">
        <v>2731</v>
      </c>
      <c r="AE39" s="183" t="s">
        <v>2845</v>
      </c>
      <c r="AF39" s="183" t="s">
        <v>2731</v>
      </c>
      <c r="AG39" s="183" t="s">
        <v>2731</v>
      </c>
      <c r="AH39" s="183" t="s">
        <v>2845</v>
      </c>
      <c r="AI39" s="183" t="s">
        <v>2731</v>
      </c>
      <c r="AJ39" s="183" t="s">
        <v>2731</v>
      </c>
      <c r="AK39" s="183" t="s">
        <v>2845</v>
      </c>
      <c r="AL39" s="183" t="s">
        <v>2731</v>
      </c>
      <c r="AM39" s="183" t="s">
        <v>2731</v>
      </c>
      <c r="AN39" s="183" t="s">
        <v>2845</v>
      </c>
      <c r="AO39" s="183" t="s">
        <v>2731</v>
      </c>
      <c r="AP39" s="183" t="s">
        <v>2731</v>
      </c>
      <c r="AQ39" s="183" t="s">
        <v>2845</v>
      </c>
      <c r="AR39" s="183" t="s">
        <v>2731</v>
      </c>
      <c r="AS39" s="183" t="s">
        <v>2731</v>
      </c>
      <c r="AT39" s="183" t="s">
        <v>2845</v>
      </c>
      <c r="AU39" s="183" t="s">
        <v>2731</v>
      </c>
      <c r="AV39" s="183" t="s">
        <v>2731</v>
      </c>
      <c r="AW39" s="183" t="s">
        <v>2845</v>
      </c>
      <c r="AX39" s="183" t="s">
        <v>2731</v>
      </c>
      <c r="AY39" s="183" t="s">
        <v>2731</v>
      </c>
      <c r="AZ39" s="183" t="s">
        <v>2845</v>
      </c>
      <c r="BA39" s="183" t="s">
        <v>2731</v>
      </c>
      <c r="BB39" s="183" t="s">
        <v>2731</v>
      </c>
      <c r="BC39" s="183" t="s">
        <v>2845</v>
      </c>
      <c r="BD39" s="183" t="s">
        <v>2731</v>
      </c>
      <c r="BE39" s="183" t="s">
        <v>2731</v>
      </c>
      <c r="BF39" s="183" t="s">
        <v>2845</v>
      </c>
      <c r="BG39" s="183" t="s">
        <v>2731</v>
      </c>
      <c r="BH39" s="183" t="s">
        <v>2731</v>
      </c>
      <c r="BI39" s="183" t="s">
        <v>2845</v>
      </c>
      <c r="BJ39" s="183" t="s">
        <v>2731</v>
      </c>
      <c r="BK39" s="183" t="s">
        <v>2731</v>
      </c>
      <c r="BL39" s="183" t="s">
        <v>2845</v>
      </c>
      <c r="BM39" s="183" t="s">
        <v>2731</v>
      </c>
      <c r="BN39" s="183" t="s">
        <v>2731</v>
      </c>
      <c r="BO39" s="183" t="s">
        <v>2845</v>
      </c>
      <c r="BP39" s="183" t="s">
        <v>2731</v>
      </c>
      <c r="BQ39" s="183" t="s">
        <v>2731</v>
      </c>
      <c r="BR39" s="183" t="s">
        <v>2845</v>
      </c>
      <c r="BS39" s="183" t="s">
        <v>2731</v>
      </c>
      <c r="BT39" s="183" t="s">
        <v>2731</v>
      </c>
      <c r="BU39" s="183" t="s">
        <v>2845</v>
      </c>
      <c r="BV39" s="183" t="s">
        <v>2731</v>
      </c>
      <c r="BW39" s="183" t="s">
        <v>2731</v>
      </c>
      <c r="BX39" s="183" t="s">
        <v>2845</v>
      </c>
      <c r="BY39" s="183" t="s">
        <v>2731</v>
      </c>
      <c r="BZ39" s="183" t="s">
        <v>2731</v>
      </c>
      <c r="CA39" s="183" t="s">
        <v>2845</v>
      </c>
      <c r="CB39" s="183" t="s">
        <v>2731</v>
      </c>
      <c r="CC39" s="183" t="s">
        <v>2731</v>
      </c>
      <c r="CD39" s="183" t="s">
        <v>2845</v>
      </c>
      <c r="CE39" s="183" t="s">
        <v>2731</v>
      </c>
      <c r="CF39" s="183" t="s">
        <v>2731</v>
      </c>
      <c r="CG39" s="183" t="s">
        <v>2845</v>
      </c>
      <c r="CH39" s="183" t="s">
        <v>2731</v>
      </c>
      <c r="CI39" s="183" t="s">
        <v>2731</v>
      </c>
      <c r="CJ39" s="183" t="s">
        <v>2845</v>
      </c>
      <c r="CK39" s="183" t="s">
        <v>2731</v>
      </c>
      <c r="CL39" s="183" t="s">
        <v>2731</v>
      </c>
      <c r="CM39" s="183" t="s">
        <v>2845</v>
      </c>
      <c r="CN39" s="183" t="s">
        <v>2731</v>
      </c>
      <c r="CO39" s="183" t="s">
        <v>2731</v>
      </c>
      <c r="CP39" s="183" t="s">
        <v>2845</v>
      </c>
      <c r="CQ39" s="183" t="s">
        <v>2731</v>
      </c>
      <c r="CR39" s="183" t="s">
        <v>2731</v>
      </c>
      <c r="CS39" s="183" t="s">
        <v>2845</v>
      </c>
      <c r="CT39" s="183" t="s">
        <v>2731</v>
      </c>
      <c r="CU39" s="183" t="s">
        <v>2731</v>
      </c>
      <c r="CV39" s="183" t="s">
        <v>2845</v>
      </c>
      <c r="CW39" s="183" t="s">
        <v>2731</v>
      </c>
      <c r="CX39" s="183" t="s">
        <v>2731</v>
      </c>
      <c r="CY39" s="183" t="s">
        <v>2845</v>
      </c>
      <c r="CZ39" s="183" t="s">
        <v>2731</v>
      </c>
      <c r="DA39" s="183" t="s">
        <v>2731</v>
      </c>
      <c r="DB39" s="183" t="s">
        <v>2845</v>
      </c>
      <c r="DC39" s="183" t="s">
        <v>2731</v>
      </c>
      <c r="DD39" s="183" t="s">
        <v>2731</v>
      </c>
      <c r="DE39" s="183" t="s">
        <v>2845</v>
      </c>
      <c r="DF39" s="183" t="s">
        <v>2731</v>
      </c>
      <c r="DG39" s="183" t="s">
        <v>2731</v>
      </c>
      <c r="DH39" s="183" t="s">
        <v>2845</v>
      </c>
      <c r="DI39" s="183" t="s">
        <v>2731</v>
      </c>
      <c r="DJ39" s="183" t="s">
        <v>2731</v>
      </c>
      <c r="DK39" s="183" t="s">
        <v>2845</v>
      </c>
      <c r="DL39" s="183" t="s">
        <v>2731</v>
      </c>
      <c r="DM39" s="183" t="s">
        <v>2731</v>
      </c>
      <c r="DN39" s="183" t="s">
        <v>2845</v>
      </c>
      <c r="DO39" s="183" t="s">
        <v>2731</v>
      </c>
      <c r="DP39" s="183" t="s">
        <v>2731</v>
      </c>
      <c r="DQ39" s="183" t="s">
        <v>2845</v>
      </c>
      <c r="DR39" s="183" t="s">
        <v>2731</v>
      </c>
      <c r="DS39" s="183" t="s">
        <v>2731</v>
      </c>
      <c r="DT39" s="183" t="s">
        <v>2845</v>
      </c>
      <c r="DU39" s="183" t="s">
        <v>2731</v>
      </c>
      <c r="DV39" s="183" t="s">
        <v>2731</v>
      </c>
      <c r="DW39" s="183" t="s">
        <v>2845</v>
      </c>
      <c r="DX39" s="183" t="s">
        <v>2731</v>
      </c>
      <c r="DY39" s="183" t="s">
        <v>2731</v>
      </c>
      <c r="DZ39" s="183" t="s">
        <v>2845</v>
      </c>
      <c r="EA39" s="183" t="s">
        <v>2731</v>
      </c>
      <c r="EB39" s="183" t="s">
        <v>2731</v>
      </c>
      <c r="EC39" s="183" t="s">
        <v>2845</v>
      </c>
      <c r="ED39" s="183" t="s">
        <v>2731</v>
      </c>
      <c r="EE39" s="183" t="s">
        <v>2731</v>
      </c>
      <c r="EF39" s="183" t="s">
        <v>2845</v>
      </c>
      <c r="EG39" s="183" t="s">
        <v>2731</v>
      </c>
      <c r="EH39" s="183" t="s">
        <v>2731</v>
      </c>
      <c r="EI39" s="183" t="s">
        <v>2845</v>
      </c>
      <c r="EJ39" s="183" t="s">
        <v>2731</v>
      </c>
      <c r="EK39" s="183" t="s">
        <v>2731</v>
      </c>
      <c r="EL39" s="183" t="s">
        <v>2845</v>
      </c>
      <c r="EM39" s="183" t="s">
        <v>2731</v>
      </c>
      <c r="EN39" s="183" t="s">
        <v>2731</v>
      </c>
      <c r="EO39" s="183" t="s">
        <v>2845</v>
      </c>
      <c r="EP39" s="183" t="s">
        <v>2731</v>
      </c>
      <c r="EQ39" s="183" t="s">
        <v>2731</v>
      </c>
      <c r="ER39" s="183" t="s">
        <v>2845</v>
      </c>
      <c r="ES39" s="183" t="s">
        <v>2731</v>
      </c>
      <c r="ET39" s="183" t="s">
        <v>2731</v>
      </c>
    </row>
    <row r="40" spans="1:150" x14ac:dyDescent="0.3">
      <c r="A40" s="1"/>
      <c r="B40" s="184" t="s">
        <v>2937</v>
      </c>
      <c r="C40" s="184" t="s">
        <v>101</v>
      </c>
      <c r="D40" s="184" t="s">
        <v>123</v>
      </c>
      <c r="E40" s="184" t="s">
        <v>2938</v>
      </c>
      <c r="F40" s="184" t="s">
        <v>2939</v>
      </c>
      <c r="G40" s="185" t="s">
        <v>2845</v>
      </c>
      <c r="H40" s="185" t="s">
        <v>2731</v>
      </c>
      <c r="I40" s="185" t="s">
        <v>2731</v>
      </c>
      <c r="J40" s="185" t="s">
        <v>2845</v>
      </c>
      <c r="K40" s="185" t="s">
        <v>2731</v>
      </c>
      <c r="L40" s="185" t="s">
        <v>2731</v>
      </c>
      <c r="M40" s="185" t="s">
        <v>2845</v>
      </c>
      <c r="N40" s="185" t="s">
        <v>2731</v>
      </c>
      <c r="O40" s="185" t="s">
        <v>2731</v>
      </c>
      <c r="P40" s="185" t="s">
        <v>2845</v>
      </c>
      <c r="Q40" s="185" t="s">
        <v>2731</v>
      </c>
      <c r="R40" s="185" t="s">
        <v>2731</v>
      </c>
      <c r="S40" s="185" t="s">
        <v>2845</v>
      </c>
      <c r="T40" s="185" t="s">
        <v>2731</v>
      </c>
      <c r="U40" s="185" t="s">
        <v>2731</v>
      </c>
      <c r="V40" s="185" t="s">
        <v>2845</v>
      </c>
      <c r="W40" s="185" t="s">
        <v>2731</v>
      </c>
      <c r="X40" s="185" t="s">
        <v>2731</v>
      </c>
      <c r="Y40" s="185" t="s">
        <v>2845</v>
      </c>
      <c r="Z40" s="185" t="s">
        <v>2731</v>
      </c>
      <c r="AA40" s="185" t="s">
        <v>2731</v>
      </c>
      <c r="AB40" s="185" t="s">
        <v>2845</v>
      </c>
      <c r="AC40" s="185" t="s">
        <v>2731</v>
      </c>
      <c r="AD40" s="185" t="s">
        <v>2731</v>
      </c>
      <c r="AE40" s="185" t="s">
        <v>2845</v>
      </c>
      <c r="AF40" s="185" t="s">
        <v>2731</v>
      </c>
      <c r="AG40" s="185" t="s">
        <v>2731</v>
      </c>
      <c r="AH40" s="185" t="s">
        <v>2845</v>
      </c>
      <c r="AI40" s="185" t="s">
        <v>2731</v>
      </c>
      <c r="AJ40" s="185" t="s">
        <v>2731</v>
      </c>
      <c r="AK40" s="185" t="s">
        <v>2845</v>
      </c>
      <c r="AL40" s="185" t="s">
        <v>2731</v>
      </c>
      <c r="AM40" s="185" t="s">
        <v>2731</v>
      </c>
      <c r="AN40" s="185" t="s">
        <v>2845</v>
      </c>
      <c r="AO40" s="185" t="s">
        <v>2731</v>
      </c>
      <c r="AP40" s="185" t="s">
        <v>2731</v>
      </c>
      <c r="AQ40" s="185" t="s">
        <v>2845</v>
      </c>
      <c r="AR40" s="185" t="s">
        <v>2731</v>
      </c>
      <c r="AS40" s="185" t="s">
        <v>2731</v>
      </c>
      <c r="AT40" s="185" t="s">
        <v>2845</v>
      </c>
      <c r="AU40" s="185" t="s">
        <v>2731</v>
      </c>
      <c r="AV40" s="185" t="s">
        <v>2731</v>
      </c>
      <c r="AW40" s="185" t="s">
        <v>2845</v>
      </c>
      <c r="AX40" s="185" t="s">
        <v>2731</v>
      </c>
      <c r="AY40" s="185" t="s">
        <v>2731</v>
      </c>
      <c r="AZ40" s="185" t="s">
        <v>2845</v>
      </c>
      <c r="BA40" s="185" t="s">
        <v>2731</v>
      </c>
      <c r="BB40" s="185" t="s">
        <v>2731</v>
      </c>
      <c r="BC40" s="185" t="s">
        <v>2845</v>
      </c>
      <c r="BD40" s="185" t="s">
        <v>2731</v>
      </c>
      <c r="BE40" s="185" t="s">
        <v>2731</v>
      </c>
      <c r="BF40" s="185" t="s">
        <v>2845</v>
      </c>
      <c r="BG40" s="185" t="s">
        <v>2731</v>
      </c>
      <c r="BH40" s="185" t="s">
        <v>2731</v>
      </c>
      <c r="BI40" s="185" t="s">
        <v>2845</v>
      </c>
      <c r="BJ40" s="185" t="s">
        <v>2731</v>
      </c>
      <c r="BK40" s="185" t="s">
        <v>2731</v>
      </c>
      <c r="BL40" s="185" t="s">
        <v>2845</v>
      </c>
      <c r="BM40" s="185" t="s">
        <v>2731</v>
      </c>
      <c r="BN40" s="185" t="s">
        <v>2731</v>
      </c>
      <c r="BO40" s="185" t="s">
        <v>2845</v>
      </c>
      <c r="BP40" s="185" t="s">
        <v>2731</v>
      </c>
      <c r="BQ40" s="185" t="s">
        <v>2731</v>
      </c>
      <c r="BR40" s="185" t="s">
        <v>2845</v>
      </c>
      <c r="BS40" s="185" t="s">
        <v>2731</v>
      </c>
      <c r="BT40" s="185" t="s">
        <v>2731</v>
      </c>
      <c r="BU40" s="185" t="s">
        <v>2845</v>
      </c>
      <c r="BV40" s="185" t="s">
        <v>2731</v>
      </c>
      <c r="BW40" s="185" t="s">
        <v>2731</v>
      </c>
      <c r="BX40" s="185" t="s">
        <v>2845</v>
      </c>
      <c r="BY40" s="185" t="s">
        <v>2731</v>
      </c>
      <c r="BZ40" s="185" t="s">
        <v>2731</v>
      </c>
      <c r="CA40" s="185" t="s">
        <v>2845</v>
      </c>
      <c r="CB40" s="185" t="s">
        <v>2731</v>
      </c>
      <c r="CC40" s="185" t="s">
        <v>2731</v>
      </c>
      <c r="CD40" s="185" t="s">
        <v>2845</v>
      </c>
      <c r="CE40" s="185" t="s">
        <v>2731</v>
      </c>
      <c r="CF40" s="185" t="s">
        <v>2731</v>
      </c>
      <c r="CG40" s="185" t="s">
        <v>2845</v>
      </c>
      <c r="CH40" s="185" t="s">
        <v>2731</v>
      </c>
      <c r="CI40" s="185" t="s">
        <v>2731</v>
      </c>
      <c r="CJ40" s="185" t="s">
        <v>2845</v>
      </c>
      <c r="CK40" s="185" t="s">
        <v>2731</v>
      </c>
      <c r="CL40" s="185" t="s">
        <v>2731</v>
      </c>
      <c r="CM40" s="185" t="s">
        <v>2845</v>
      </c>
      <c r="CN40" s="185" t="s">
        <v>2731</v>
      </c>
      <c r="CO40" s="185" t="s">
        <v>2731</v>
      </c>
      <c r="CP40" s="185" t="s">
        <v>2845</v>
      </c>
      <c r="CQ40" s="185" t="s">
        <v>2731</v>
      </c>
      <c r="CR40" s="185" t="s">
        <v>2731</v>
      </c>
      <c r="CS40" s="185" t="s">
        <v>2845</v>
      </c>
      <c r="CT40" s="185" t="s">
        <v>2731</v>
      </c>
      <c r="CU40" s="185" t="s">
        <v>2731</v>
      </c>
      <c r="CV40" s="185" t="s">
        <v>2845</v>
      </c>
      <c r="CW40" s="185" t="s">
        <v>2731</v>
      </c>
      <c r="CX40" s="185" t="s">
        <v>2731</v>
      </c>
      <c r="CY40" s="185" t="s">
        <v>2845</v>
      </c>
      <c r="CZ40" s="185" t="s">
        <v>2731</v>
      </c>
      <c r="DA40" s="185" t="s">
        <v>2731</v>
      </c>
      <c r="DB40" s="185" t="s">
        <v>2845</v>
      </c>
      <c r="DC40" s="185" t="s">
        <v>2731</v>
      </c>
      <c r="DD40" s="185" t="s">
        <v>2731</v>
      </c>
      <c r="DE40" s="185" t="s">
        <v>2845</v>
      </c>
      <c r="DF40" s="185" t="s">
        <v>2731</v>
      </c>
      <c r="DG40" s="185" t="s">
        <v>2731</v>
      </c>
      <c r="DH40" s="185" t="s">
        <v>2845</v>
      </c>
      <c r="DI40" s="185" t="s">
        <v>2731</v>
      </c>
      <c r="DJ40" s="185" t="s">
        <v>2731</v>
      </c>
      <c r="DK40" s="185" t="s">
        <v>2845</v>
      </c>
      <c r="DL40" s="185" t="s">
        <v>2731</v>
      </c>
      <c r="DM40" s="185" t="s">
        <v>2731</v>
      </c>
      <c r="DN40" s="185" t="s">
        <v>2845</v>
      </c>
      <c r="DO40" s="185" t="s">
        <v>2731</v>
      </c>
      <c r="DP40" s="185" t="s">
        <v>2731</v>
      </c>
      <c r="DQ40" s="185" t="s">
        <v>2845</v>
      </c>
      <c r="DR40" s="185" t="s">
        <v>2731</v>
      </c>
      <c r="DS40" s="185" t="s">
        <v>2731</v>
      </c>
      <c r="DT40" s="185" t="s">
        <v>2845</v>
      </c>
      <c r="DU40" s="185" t="s">
        <v>2731</v>
      </c>
      <c r="DV40" s="185" t="s">
        <v>2731</v>
      </c>
      <c r="DW40" s="185" t="s">
        <v>2845</v>
      </c>
      <c r="DX40" s="185" t="s">
        <v>2731</v>
      </c>
      <c r="DY40" s="185" t="s">
        <v>2731</v>
      </c>
      <c r="DZ40" s="185" t="s">
        <v>2845</v>
      </c>
      <c r="EA40" s="185" t="s">
        <v>2731</v>
      </c>
      <c r="EB40" s="185" t="s">
        <v>2731</v>
      </c>
      <c r="EC40" s="185" t="s">
        <v>2845</v>
      </c>
      <c r="ED40" s="185" t="s">
        <v>2731</v>
      </c>
      <c r="EE40" s="185" t="s">
        <v>2731</v>
      </c>
      <c r="EF40" s="185" t="s">
        <v>2845</v>
      </c>
      <c r="EG40" s="185" t="s">
        <v>2731</v>
      </c>
      <c r="EH40" s="185" t="s">
        <v>2731</v>
      </c>
      <c r="EI40" s="185" t="s">
        <v>2845</v>
      </c>
      <c r="EJ40" s="185" t="s">
        <v>2731</v>
      </c>
      <c r="EK40" s="185" t="s">
        <v>2731</v>
      </c>
      <c r="EL40" s="185" t="s">
        <v>2845</v>
      </c>
      <c r="EM40" s="185" t="s">
        <v>2731</v>
      </c>
      <c r="EN40" s="185" t="s">
        <v>2731</v>
      </c>
      <c r="EO40" s="185" t="s">
        <v>2845</v>
      </c>
      <c r="EP40" s="185" t="s">
        <v>2731</v>
      </c>
      <c r="EQ40" s="185" t="s">
        <v>2731</v>
      </c>
      <c r="ER40" s="185" t="s">
        <v>2845</v>
      </c>
      <c r="ES40" s="185" t="s">
        <v>2731</v>
      </c>
      <c r="ET40" s="185" t="s">
        <v>2731</v>
      </c>
    </row>
    <row r="41" spans="1:150" x14ac:dyDescent="0.3">
      <c r="A41" s="1"/>
      <c r="B41" s="184" t="s">
        <v>2940</v>
      </c>
      <c r="C41" s="184" t="s">
        <v>101</v>
      </c>
      <c r="D41" s="184" t="s">
        <v>123</v>
      </c>
      <c r="E41" s="184" t="s">
        <v>2941</v>
      </c>
      <c r="F41" s="184" t="s">
        <v>2942</v>
      </c>
      <c r="G41" s="185" t="s">
        <v>2845</v>
      </c>
      <c r="H41" s="185" t="s">
        <v>2731</v>
      </c>
      <c r="I41" s="185" t="s">
        <v>2731</v>
      </c>
      <c r="J41" s="185" t="s">
        <v>2845</v>
      </c>
      <c r="K41" s="185" t="s">
        <v>2731</v>
      </c>
      <c r="L41" s="185" t="s">
        <v>2731</v>
      </c>
      <c r="M41" s="185" t="s">
        <v>2845</v>
      </c>
      <c r="N41" s="185" t="s">
        <v>2731</v>
      </c>
      <c r="O41" s="185" t="s">
        <v>2731</v>
      </c>
      <c r="P41" s="185" t="s">
        <v>2845</v>
      </c>
      <c r="Q41" s="185" t="s">
        <v>2731</v>
      </c>
      <c r="R41" s="185" t="s">
        <v>2731</v>
      </c>
      <c r="S41" s="185" t="s">
        <v>2845</v>
      </c>
      <c r="T41" s="185" t="s">
        <v>2731</v>
      </c>
      <c r="U41" s="185" t="s">
        <v>2731</v>
      </c>
      <c r="V41" s="185" t="s">
        <v>2845</v>
      </c>
      <c r="W41" s="185" t="s">
        <v>2731</v>
      </c>
      <c r="X41" s="185" t="s">
        <v>2731</v>
      </c>
      <c r="Y41" s="185" t="s">
        <v>2845</v>
      </c>
      <c r="Z41" s="185" t="s">
        <v>2731</v>
      </c>
      <c r="AA41" s="185" t="s">
        <v>2731</v>
      </c>
      <c r="AB41" s="185" t="s">
        <v>2845</v>
      </c>
      <c r="AC41" s="185" t="s">
        <v>2731</v>
      </c>
      <c r="AD41" s="185" t="s">
        <v>2731</v>
      </c>
      <c r="AE41" s="185" t="s">
        <v>2845</v>
      </c>
      <c r="AF41" s="185" t="s">
        <v>2731</v>
      </c>
      <c r="AG41" s="185" t="s">
        <v>2731</v>
      </c>
      <c r="AH41" s="185" t="s">
        <v>2845</v>
      </c>
      <c r="AI41" s="185" t="s">
        <v>2731</v>
      </c>
      <c r="AJ41" s="185" t="s">
        <v>2731</v>
      </c>
      <c r="AK41" s="185" t="s">
        <v>2845</v>
      </c>
      <c r="AL41" s="185" t="s">
        <v>2731</v>
      </c>
      <c r="AM41" s="185" t="s">
        <v>2731</v>
      </c>
      <c r="AN41" s="185" t="s">
        <v>2845</v>
      </c>
      <c r="AO41" s="185" t="s">
        <v>2731</v>
      </c>
      <c r="AP41" s="185" t="s">
        <v>2731</v>
      </c>
      <c r="AQ41" s="185" t="s">
        <v>2845</v>
      </c>
      <c r="AR41" s="185" t="s">
        <v>2731</v>
      </c>
      <c r="AS41" s="185" t="s">
        <v>2731</v>
      </c>
      <c r="AT41" s="185" t="s">
        <v>2845</v>
      </c>
      <c r="AU41" s="185" t="s">
        <v>2731</v>
      </c>
      <c r="AV41" s="185" t="s">
        <v>2731</v>
      </c>
      <c r="AW41" s="185" t="s">
        <v>2845</v>
      </c>
      <c r="AX41" s="185" t="s">
        <v>2731</v>
      </c>
      <c r="AY41" s="185" t="s">
        <v>2731</v>
      </c>
      <c r="AZ41" s="185" t="s">
        <v>2845</v>
      </c>
      <c r="BA41" s="185" t="s">
        <v>2731</v>
      </c>
      <c r="BB41" s="185" t="s">
        <v>2731</v>
      </c>
      <c r="BC41" s="185" t="s">
        <v>2845</v>
      </c>
      <c r="BD41" s="185" t="s">
        <v>2731</v>
      </c>
      <c r="BE41" s="185" t="s">
        <v>2731</v>
      </c>
      <c r="BF41" s="185" t="s">
        <v>2845</v>
      </c>
      <c r="BG41" s="185" t="s">
        <v>2731</v>
      </c>
      <c r="BH41" s="185" t="s">
        <v>2731</v>
      </c>
      <c r="BI41" s="185" t="s">
        <v>2845</v>
      </c>
      <c r="BJ41" s="185" t="s">
        <v>2731</v>
      </c>
      <c r="BK41" s="185" t="s">
        <v>2731</v>
      </c>
      <c r="BL41" s="185" t="s">
        <v>2845</v>
      </c>
      <c r="BM41" s="185" t="s">
        <v>2731</v>
      </c>
      <c r="BN41" s="185" t="s">
        <v>2731</v>
      </c>
      <c r="BO41" s="185" t="s">
        <v>2845</v>
      </c>
      <c r="BP41" s="185" t="s">
        <v>2731</v>
      </c>
      <c r="BQ41" s="185" t="s">
        <v>2731</v>
      </c>
      <c r="BR41" s="185" t="s">
        <v>2845</v>
      </c>
      <c r="BS41" s="185" t="s">
        <v>2731</v>
      </c>
      <c r="BT41" s="185" t="s">
        <v>2731</v>
      </c>
      <c r="BU41" s="185" t="s">
        <v>2845</v>
      </c>
      <c r="BV41" s="185" t="s">
        <v>2731</v>
      </c>
      <c r="BW41" s="185" t="s">
        <v>2731</v>
      </c>
      <c r="BX41" s="185" t="s">
        <v>2845</v>
      </c>
      <c r="BY41" s="185" t="s">
        <v>2731</v>
      </c>
      <c r="BZ41" s="185" t="s">
        <v>2731</v>
      </c>
      <c r="CA41" s="185" t="s">
        <v>2845</v>
      </c>
      <c r="CB41" s="185" t="s">
        <v>2731</v>
      </c>
      <c r="CC41" s="185" t="s">
        <v>2731</v>
      </c>
      <c r="CD41" s="185" t="s">
        <v>2845</v>
      </c>
      <c r="CE41" s="185" t="s">
        <v>2731</v>
      </c>
      <c r="CF41" s="185" t="s">
        <v>2731</v>
      </c>
      <c r="CG41" s="185" t="s">
        <v>2845</v>
      </c>
      <c r="CH41" s="185" t="s">
        <v>2731</v>
      </c>
      <c r="CI41" s="185" t="s">
        <v>2731</v>
      </c>
      <c r="CJ41" s="185" t="s">
        <v>2845</v>
      </c>
      <c r="CK41" s="185" t="s">
        <v>2731</v>
      </c>
      <c r="CL41" s="185" t="s">
        <v>2731</v>
      </c>
      <c r="CM41" s="185" t="s">
        <v>2845</v>
      </c>
      <c r="CN41" s="185" t="s">
        <v>2731</v>
      </c>
      <c r="CO41" s="185" t="s">
        <v>2731</v>
      </c>
      <c r="CP41" s="185" t="s">
        <v>2845</v>
      </c>
      <c r="CQ41" s="185" t="s">
        <v>2731</v>
      </c>
      <c r="CR41" s="185" t="s">
        <v>2731</v>
      </c>
      <c r="CS41" s="185" t="s">
        <v>2845</v>
      </c>
      <c r="CT41" s="185" t="s">
        <v>2731</v>
      </c>
      <c r="CU41" s="185" t="s">
        <v>2731</v>
      </c>
      <c r="CV41" s="185" t="s">
        <v>2845</v>
      </c>
      <c r="CW41" s="185" t="s">
        <v>2731</v>
      </c>
      <c r="CX41" s="185" t="s">
        <v>2731</v>
      </c>
      <c r="CY41" s="185" t="s">
        <v>2845</v>
      </c>
      <c r="CZ41" s="185" t="s">
        <v>2731</v>
      </c>
      <c r="DA41" s="185" t="s">
        <v>2731</v>
      </c>
      <c r="DB41" s="185" t="s">
        <v>2845</v>
      </c>
      <c r="DC41" s="185" t="s">
        <v>2731</v>
      </c>
      <c r="DD41" s="185" t="s">
        <v>2731</v>
      </c>
      <c r="DE41" s="185" t="s">
        <v>2845</v>
      </c>
      <c r="DF41" s="185" t="s">
        <v>2731</v>
      </c>
      <c r="DG41" s="185" t="s">
        <v>2731</v>
      </c>
      <c r="DH41" s="185" t="s">
        <v>2845</v>
      </c>
      <c r="DI41" s="185" t="s">
        <v>2731</v>
      </c>
      <c r="DJ41" s="185" t="s">
        <v>2731</v>
      </c>
      <c r="DK41" s="185" t="s">
        <v>2845</v>
      </c>
      <c r="DL41" s="185" t="s">
        <v>2731</v>
      </c>
      <c r="DM41" s="185" t="s">
        <v>2731</v>
      </c>
      <c r="DN41" s="185" t="s">
        <v>2845</v>
      </c>
      <c r="DO41" s="185" t="s">
        <v>2731</v>
      </c>
      <c r="DP41" s="185" t="s">
        <v>2731</v>
      </c>
      <c r="DQ41" s="185" t="s">
        <v>2845</v>
      </c>
      <c r="DR41" s="185" t="s">
        <v>2731</v>
      </c>
      <c r="DS41" s="185" t="s">
        <v>2731</v>
      </c>
      <c r="DT41" s="185" t="s">
        <v>2845</v>
      </c>
      <c r="DU41" s="185" t="s">
        <v>2731</v>
      </c>
      <c r="DV41" s="185" t="s">
        <v>2731</v>
      </c>
      <c r="DW41" s="185" t="s">
        <v>2845</v>
      </c>
      <c r="DX41" s="185" t="s">
        <v>2731</v>
      </c>
      <c r="DY41" s="185" t="s">
        <v>2731</v>
      </c>
      <c r="DZ41" s="185" t="s">
        <v>2845</v>
      </c>
      <c r="EA41" s="185" t="s">
        <v>2731</v>
      </c>
      <c r="EB41" s="185" t="s">
        <v>2731</v>
      </c>
      <c r="EC41" s="185" t="s">
        <v>2845</v>
      </c>
      <c r="ED41" s="185" t="s">
        <v>2731</v>
      </c>
      <c r="EE41" s="185" t="s">
        <v>2731</v>
      </c>
      <c r="EF41" s="185" t="s">
        <v>2845</v>
      </c>
      <c r="EG41" s="185" t="s">
        <v>2731</v>
      </c>
      <c r="EH41" s="185" t="s">
        <v>2731</v>
      </c>
      <c r="EI41" s="185" t="s">
        <v>2845</v>
      </c>
      <c r="EJ41" s="185" t="s">
        <v>2731</v>
      </c>
      <c r="EK41" s="185" t="s">
        <v>2731</v>
      </c>
      <c r="EL41" s="185" t="s">
        <v>2845</v>
      </c>
      <c r="EM41" s="185" t="s">
        <v>2731</v>
      </c>
      <c r="EN41" s="185" t="s">
        <v>2731</v>
      </c>
      <c r="EO41" s="185" t="s">
        <v>2845</v>
      </c>
      <c r="EP41" s="185" t="s">
        <v>2731</v>
      </c>
      <c r="EQ41" s="185" t="s">
        <v>2731</v>
      </c>
      <c r="ER41" s="185" t="s">
        <v>2845</v>
      </c>
      <c r="ES41" s="185" t="s">
        <v>2731</v>
      </c>
      <c r="ET41" s="185" t="s">
        <v>2731</v>
      </c>
    </row>
    <row r="42" spans="1:150" x14ac:dyDescent="0.3">
      <c r="A42" s="1"/>
      <c r="B42" s="184" t="s">
        <v>2943</v>
      </c>
      <c r="C42" s="184" t="s">
        <v>101</v>
      </c>
      <c r="D42" s="184" t="s">
        <v>123</v>
      </c>
      <c r="E42" s="184" t="s">
        <v>2944</v>
      </c>
      <c r="F42" s="184" t="s">
        <v>2945</v>
      </c>
      <c r="G42" s="185" t="s">
        <v>2845</v>
      </c>
      <c r="H42" s="185" t="s">
        <v>2731</v>
      </c>
      <c r="I42" s="185" t="s">
        <v>2731</v>
      </c>
      <c r="J42" s="185" t="s">
        <v>2845</v>
      </c>
      <c r="K42" s="185" t="s">
        <v>2731</v>
      </c>
      <c r="L42" s="185" t="s">
        <v>2731</v>
      </c>
      <c r="M42" s="185" t="s">
        <v>2845</v>
      </c>
      <c r="N42" s="185" t="s">
        <v>2731</v>
      </c>
      <c r="O42" s="185" t="s">
        <v>2731</v>
      </c>
      <c r="P42" s="185" t="s">
        <v>2845</v>
      </c>
      <c r="Q42" s="185" t="s">
        <v>2731</v>
      </c>
      <c r="R42" s="185" t="s">
        <v>2731</v>
      </c>
      <c r="S42" s="185" t="s">
        <v>2845</v>
      </c>
      <c r="T42" s="185" t="s">
        <v>2731</v>
      </c>
      <c r="U42" s="185" t="s">
        <v>2731</v>
      </c>
      <c r="V42" s="185" t="s">
        <v>2845</v>
      </c>
      <c r="W42" s="185" t="s">
        <v>2731</v>
      </c>
      <c r="X42" s="185" t="s">
        <v>2731</v>
      </c>
      <c r="Y42" s="185" t="s">
        <v>2845</v>
      </c>
      <c r="Z42" s="185" t="s">
        <v>2731</v>
      </c>
      <c r="AA42" s="185" t="s">
        <v>2731</v>
      </c>
      <c r="AB42" s="185" t="s">
        <v>2845</v>
      </c>
      <c r="AC42" s="185" t="s">
        <v>2731</v>
      </c>
      <c r="AD42" s="185" t="s">
        <v>2731</v>
      </c>
      <c r="AE42" s="185" t="s">
        <v>2845</v>
      </c>
      <c r="AF42" s="185" t="s">
        <v>2731</v>
      </c>
      <c r="AG42" s="185" t="s">
        <v>2731</v>
      </c>
      <c r="AH42" s="185" t="s">
        <v>2845</v>
      </c>
      <c r="AI42" s="185" t="s">
        <v>2731</v>
      </c>
      <c r="AJ42" s="185" t="s">
        <v>2731</v>
      </c>
      <c r="AK42" s="185" t="s">
        <v>2845</v>
      </c>
      <c r="AL42" s="185" t="s">
        <v>2731</v>
      </c>
      <c r="AM42" s="185" t="s">
        <v>2731</v>
      </c>
      <c r="AN42" s="185" t="s">
        <v>2845</v>
      </c>
      <c r="AO42" s="185" t="s">
        <v>2731</v>
      </c>
      <c r="AP42" s="185" t="s">
        <v>2731</v>
      </c>
      <c r="AQ42" s="185" t="s">
        <v>2845</v>
      </c>
      <c r="AR42" s="185" t="s">
        <v>2731</v>
      </c>
      <c r="AS42" s="185" t="s">
        <v>2731</v>
      </c>
      <c r="AT42" s="185" t="s">
        <v>2845</v>
      </c>
      <c r="AU42" s="185" t="s">
        <v>2731</v>
      </c>
      <c r="AV42" s="185" t="s">
        <v>2731</v>
      </c>
      <c r="AW42" s="185" t="s">
        <v>2845</v>
      </c>
      <c r="AX42" s="185" t="s">
        <v>2731</v>
      </c>
      <c r="AY42" s="185" t="s">
        <v>2731</v>
      </c>
      <c r="AZ42" s="185" t="s">
        <v>2845</v>
      </c>
      <c r="BA42" s="185" t="s">
        <v>2731</v>
      </c>
      <c r="BB42" s="185" t="s">
        <v>2731</v>
      </c>
      <c r="BC42" s="185" t="s">
        <v>2845</v>
      </c>
      <c r="BD42" s="185" t="s">
        <v>2731</v>
      </c>
      <c r="BE42" s="185" t="s">
        <v>2731</v>
      </c>
      <c r="BF42" s="185" t="s">
        <v>2845</v>
      </c>
      <c r="BG42" s="185" t="s">
        <v>2731</v>
      </c>
      <c r="BH42" s="185" t="s">
        <v>2731</v>
      </c>
      <c r="BI42" s="185" t="s">
        <v>2845</v>
      </c>
      <c r="BJ42" s="185" t="s">
        <v>2731</v>
      </c>
      <c r="BK42" s="185" t="s">
        <v>2731</v>
      </c>
      <c r="BL42" s="185" t="s">
        <v>2845</v>
      </c>
      <c r="BM42" s="185" t="s">
        <v>2731</v>
      </c>
      <c r="BN42" s="185" t="s">
        <v>2731</v>
      </c>
      <c r="BO42" s="185" t="s">
        <v>2845</v>
      </c>
      <c r="BP42" s="185" t="s">
        <v>2731</v>
      </c>
      <c r="BQ42" s="185" t="s">
        <v>2731</v>
      </c>
      <c r="BR42" s="185" t="s">
        <v>2845</v>
      </c>
      <c r="BS42" s="185" t="s">
        <v>2731</v>
      </c>
      <c r="BT42" s="185" t="s">
        <v>2731</v>
      </c>
      <c r="BU42" s="185" t="s">
        <v>2845</v>
      </c>
      <c r="BV42" s="185" t="s">
        <v>2731</v>
      </c>
      <c r="BW42" s="185" t="s">
        <v>2731</v>
      </c>
      <c r="BX42" s="185" t="s">
        <v>2845</v>
      </c>
      <c r="BY42" s="185" t="s">
        <v>2731</v>
      </c>
      <c r="BZ42" s="185" t="s">
        <v>2731</v>
      </c>
      <c r="CA42" s="185" t="s">
        <v>2845</v>
      </c>
      <c r="CB42" s="185" t="s">
        <v>2731</v>
      </c>
      <c r="CC42" s="185" t="s">
        <v>2731</v>
      </c>
      <c r="CD42" s="185" t="s">
        <v>2845</v>
      </c>
      <c r="CE42" s="185" t="s">
        <v>2731</v>
      </c>
      <c r="CF42" s="185" t="s">
        <v>2731</v>
      </c>
      <c r="CG42" s="185" t="s">
        <v>2845</v>
      </c>
      <c r="CH42" s="185" t="s">
        <v>2731</v>
      </c>
      <c r="CI42" s="185" t="s">
        <v>2731</v>
      </c>
      <c r="CJ42" s="185" t="s">
        <v>2845</v>
      </c>
      <c r="CK42" s="185" t="s">
        <v>2731</v>
      </c>
      <c r="CL42" s="185" t="s">
        <v>2731</v>
      </c>
      <c r="CM42" s="185" t="s">
        <v>2845</v>
      </c>
      <c r="CN42" s="185" t="s">
        <v>2731</v>
      </c>
      <c r="CO42" s="185" t="s">
        <v>2731</v>
      </c>
      <c r="CP42" s="185" t="s">
        <v>2845</v>
      </c>
      <c r="CQ42" s="185" t="s">
        <v>2731</v>
      </c>
      <c r="CR42" s="185" t="s">
        <v>2731</v>
      </c>
      <c r="CS42" s="185" t="s">
        <v>2845</v>
      </c>
      <c r="CT42" s="185" t="s">
        <v>2731</v>
      </c>
      <c r="CU42" s="185" t="s">
        <v>2731</v>
      </c>
      <c r="CV42" s="185" t="s">
        <v>2845</v>
      </c>
      <c r="CW42" s="185" t="s">
        <v>2731</v>
      </c>
      <c r="CX42" s="185" t="s">
        <v>2731</v>
      </c>
      <c r="CY42" s="185" t="s">
        <v>2845</v>
      </c>
      <c r="CZ42" s="185" t="s">
        <v>2731</v>
      </c>
      <c r="DA42" s="185" t="s">
        <v>2731</v>
      </c>
      <c r="DB42" s="185" t="s">
        <v>2845</v>
      </c>
      <c r="DC42" s="185" t="s">
        <v>2731</v>
      </c>
      <c r="DD42" s="185" t="s">
        <v>2731</v>
      </c>
      <c r="DE42" s="185" t="s">
        <v>2845</v>
      </c>
      <c r="DF42" s="185" t="s">
        <v>2731</v>
      </c>
      <c r="DG42" s="185" t="s">
        <v>2731</v>
      </c>
      <c r="DH42" s="185" t="s">
        <v>2845</v>
      </c>
      <c r="DI42" s="185" t="s">
        <v>2731</v>
      </c>
      <c r="DJ42" s="185" t="s">
        <v>2731</v>
      </c>
      <c r="DK42" s="185" t="s">
        <v>2845</v>
      </c>
      <c r="DL42" s="185" t="s">
        <v>2731</v>
      </c>
      <c r="DM42" s="185" t="s">
        <v>2731</v>
      </c>
      <c r="DN42" s="185" t="s">
        <v>2845</v>
      </c>
      <c r="DO42" s="185" t="s">
        <v>2731</v>
      </c>
      <c r="DP42" s="185" t="s">
        <v>2731</v>
      </c>
      <c r="DQ42" s="185" t="s">
        <v>2845</v>
      </c>
      <c r="DR42" s="185" t="s">
        <v>2731</v>
      </c>
      <c r="DS42" s="185" t="s">
        <v>2731</v>
      </c>
      <c r="DT42" s="185" t="s">
        <v>2845</v>
      </c>
      <c r="DU42" s="185" t="s">
        <v>2731</v>
      </c>
      <c r="DV42" s="185" t="s">
        <v>2731</v>
      </c>
      <c r="DW42" s="185" t="s">
        <v>2845</v>
      </c>
      <c r="DX42" s="185" t="s">
        <v>2731</v>
      </c>
      <c r="DY42" s="185" t="s">
        <v>2731</v>
      </c>
      <c r="DZ42" s="185" t="s">
        <v>2845</v>
      </c>
      <c r="EA42" s="185" t="s">
        <v>2731</v>
      </c>
      <c r="EB42" s="185" t="s">
        <v>2731</v>
      </c>
      <c r="EC42" s="185" t="s">
        <v>2845</v>
      </c>
      <c r="ED42" s="185" t="s">
        <v>2731</v>
      </c>
      <c r="EE42" s="185" t="s">
        <v>2731</v>
      </c>
      <c r="EF42" s="185" t="s">
        <v>2845</v>
      </c>
      <c r="EG42" s="185" t="s">
        <v>2731</v>
      </c>
      <c r="EH42" s="185" t="s">
        <v>2731</v>
      </c>
      <c r="EI42" s="185" t="s">
        <v>2845</v>
      </c>
      <c r="EJ42" s="185" t="s">
        <v>2731</v>
      </c>
      <c r="EK42" s="185" t="s">
        <v>2731</v>
      </c>
      <c r="EL42" s="185" t="s">
        <v>2845</v>
      </c>
      <c r="EM42" s="185" t="s">
        <v>2731</v>
      </c>
      <c r="EN42" s="185" t="s">
        <v>2731</v>
      </c>
      <c r="EO42" s="185" t="s">
        <v>2845</v>
      </c>
      <c r="EP42" s="185" t="s">
        <v>2731</v>
      </c>
      <c r="EQ42" s="185" t="s">
        <v>2731</v>
      </c>
      <c r="ER42" s="185" t="s">
        <v>2845</v>
      </c>
      <c r="ES42" s="185" t="s">
        <v>2731</v>
      </c>
      <c r="ET42" s="185" t="s">
        <v>2731</v>
      </c>
    </row>
    <row r="43" spans="1:150" x14ac:dyDescent="0.3">
      <c r="A43" s="1"/>
      <c r="B43" s="183" t="s">
        <v>2946</v>
      </c>
      <c r="C43" s="183" t="s">
        <v>146</v>
      </c>
      <c r="D43" s="183" t="s">
        <v>147</v>
      </c>
      <c r="E43" s="183" t="s">
        <v>2947</v>
      </c>
      <c r="F43" s="183" t="s">
        <v>2948</v>
      </c>
      <c r="G43" s="183" t="s">
        <v>2845</v>
      </c>
      <c r="H43" s="183" t="s">
        <v>2949</v>
      </c>
      <c r="I43" s="183" t="s">
        <v>2950</v>
      </c>
      <c r="J43" s="183" t="s">
        <v>2845</v>
      </c>
      <c r="K43" s="183" t="s">
        <v>2949</v>
      </c>
      <c r="L43" s="183" t="s">
        <v>2950</v>
      </c>
      <c r="M43" s="183" t="s">
        <v>2845</v>
      </c>
      <c r="N43" s="183" t="s">
        <v>2949</v>
      </c>
      <c r="O43" s="183" t="s">
        <v>2950</v>
      </c>
      <c r="P43" s="183" t="s">
        <v>2845</v>
      </c>
      <c r="Q43" s="183" t="s">
        <v>2949</v>
      </c>
      <c r="R43" s="183" t="s">
        <v>2950</v>
      </c>
      <c r="S43" s="183" t="s">
        <v>2845</v>
      </c>
      <c r="T43" s="183" t="s">
        <v>2951</v>
      </c>
      <c r="U43" s="183" t="s">
        <v>2952</v>
      </c>
      <c r="V43" s="183" t="s">
        <v>2845</v>
      </c>
      <c r="W43" s="183" t="s">
        <v>2953</v>
      </c>
      <c r="X43" s="183" t="s">
        <v>2952</v>
      </c>
      <c r="Y43" s="183" t="s">
        <v>2845</v>
      </c>
      <c r="Z43" s="183" t="s">
        <v>2954</v>
      </c>
      <c r="AA43" s="183" t="s">
        <v>2955</v>
      </c>
      <c r="AB43" s="183" t="s">
        <v>2845</v>
      </c>
      <c r="AC43" s="183" t="s">
        <v>2949</v>
      </c>
      <c r="AD43" s="183" t="s">
        <v>2950</v>
      </c>
      <c r="AE43" s="183" t="s">
        <v>2845</v>
      </c>
      <c r="AF43" s="183" t="s">
        <v>2956</v>
      </c>
      <c r="AG43" s="183" t="s">
        <v>2957</v>
      </c>
      <c r="AH43" s="183" t="s">
        <v>2845</v>
      </c>
      <c r="AI43" s="183" t="s">
        <v>2958</v>
      </c>
      <c r="AJ43" s="183" t="s">
        <v>2959</v>
      </c>
      <c r="AK43" s="183" t="s">
        <v>2845</v>
      </c>
      <c r="AL43" s="183" t="s">
        <v>2958</v>
      </c>
      <c r="AM43" s="183" t="s">
        <v>2959</v>
      </c>
      <c r="AN43" s="183" t="s">
        <v>2845</v>
      </c>
      <c r="AO43" s="183" t="s">
        <v>2958</v>
      </c>
      <c r="AP43" s="183" t="s">
        <v>2959</v>
      </c>
      <c r="AQ43" s="183" t="s">
        <v>2845</v>
      </c>
      <c r="AR43" s="183" t="s">
        <v>2960</v>
      </c>
      <c r="AS43" s="183" t="s">
        <v>2961</v>
      </c>
      <c r="AT43" s="183" t="s">
        <v>2845</v>
      </c>
      <c r="AU43" s="183" t="s">
        <v>2960</v>
      </c>
      <c r="AV43" s="183" t="s">
        <v>2961</v>
      </c>
      <c r="AW43" s="183" t="s">
        <v>2845</v>
      </c>
      <c r="AX43" s="183" t="s">
        <v>2960</v>
      </c>
      <c r="AY43" s="183" t="s">
        <v>2961</v>
      </c>
      <c r="AZ43" s="183" t="s">
        <v>2845</v>
      </c>
      <c r="BA43" s="183" t="s">
        <v>2960</v>
      </c>
      <c r="BB43" s="183" t="s">
        <v>2961</v>
      </c>
      <c r="BC43" s="183" t="s">
        <v>2845</v>
      </c>
      <c r="BD43" s="183" t="s">
        <v>2960</v>
      </c>
      <c r="BE43" s="183" t="s">
        <v>2961</v>
      </c>
      <c r="BF43" s="183" t="s">
        <v>2845</v>
      </c>
      <c r="BG43" s="183" t="s">
        <v>2960</v>
      </c>
      <c r="BH43" s="183" t="s">
        <v>2961</v>
      </c>
      <c r="BI43" s="183" t="s">
        <v>2845</v>
      </c>
      <c r="BJ43" s="183" t="s">
        <v>2731</v>
      </c>
      <c r="BK43" s="183" t="s">
        <v>2731</v>
      </c>
      <c r="BL43" s="183" t="s">
        <v>2845</v>
      </c>
      <c r="BM43" s="183" t="s">
        <v>2731</v>
      </c>
      <c r="BN43" s="183" t="s">
        <v>2731</v>
      </c>
      <c r="BO43" s="183" t="s">
        <v>2845</v>
      </c>
      <c r="BP43" s="183" t="s">
        <v>2731</v>
      </c>
      <c r="BQ43" s="183" t="s">
        <v>2731</v>
      </c>
      <c r="BR43" s="183" t="s">
        <v>2845</v>
      </c>
      <c r="BS43" s="183" t="s">
        <v>2731</v>
      </c>
      <c r="BT43" s="183" t="s">
        <v>2731</v>
      </c>
      <c r="BU43" s="183" t="s">
        <v>2845</v>
      </c>
      <c r="BV43" s="183" t="s">
        <v>2731</v>
      </c>
      <c r="BW43" s="183" t="s">
        <v>2731</v>
      </c>
      <c r="BX43" s="183" t="s">
        <v>2845</v>
      </c>
      <c r="BY43" s="183" t="s">
        <v>2731</v>
      </c>
      <c r="BZ43" s="183" t="s">
        <v>2731</v>
      </c>
      <c r="CA43" s="183" t="s">
        <v>2845</v>
      </c>
      <c r="CB43" s="183" t="s">
        <v>2962</v>
      </c>
      <c r="CC43" s="183" t="s">
        <v>2955</v>
      </c>
      <c r="CD43" s="183" t="s">
        <v>2845</v>
      </c>
      <c r="CE43" s="183" t="s">
        <v>2962</v>
      </c>
      <c r="CF43" s="183" t="s">
        <v>2955</v>
      </c>
      <c r="CG43" s="183" t="s">
        <v>2845</v>
      </c>
      <c r="CH43" s="183" t="s">
        <v>2962</v>
      </c>
      <c r="CI43" s="183" t="s">
        <v>2955</v>
      </c>
      <c r="CJ43" s="183" t="s">
        <v>2845</v>
      </c>
      <c r="CK43" s="183" t="s">
        <v>2962</v>
      </c>
      <c r="CL43" s="183" t="s">
        <v>2955</v>
      </c>
      <c r="CM43" s="183" t="s">
        <v>2845</v>
      </c>
      <c r="CN43" s="183" t="s">
        <v>2963</v>
      </c>
      <c r="CO43" s="183" t="s">
        <v>2955</v>
      </c>
      <c r="CP43" s="183" t="s">
        <v>2845</v>
      </c>
      <c r="CQ43" s="183" t="s">
        <v>2963</v>
      </c>
      <c r="CR43" s="183" t="s">
        <v>2955</v>
      </c>
      <c r="CS43" s="183" t="s">
        <v>2845</v>
      </c>
      <c r="CT43" s="183" t="s">
        <v>2963</v>
      </c>
      <c r="CU43" s="183" t="s">
        <v>2955</v>
      </c>
      <c r="CV43" s="183" t="s">
        <v>2845</v>
      </c>
      <c r="CW43" s="183" t="s">
        <v>2963</v>
      </c>
      <c r="CX43" s="183" t="s">
        <v>2955</v>
      </c>
      <c r="CY43" s="183" t="s">
        <v>2845</v>
      </c>
      <c r="CZ43" s="183" t="s">
        <v>2963</v>
      </c>
      <c r="DA43" s="183" t="s">
        <v>2955</v>
      </c>
      <c r="DB43" s="183" t="s">
        <v>2845</v>
      </c>
      <c r="DC43" s="183" t="s">
        <v>2963</v>
      </c>
      <c r="DD43" s="183" t="s">
        <v>2955</v>
      </c>
      <c r="DE43" s="183" t="s">
        <v>2845</v>
      </c>
      <c r="DF43" s="183" t="s">
        <v>2964</v>
      </c>
      <c r="DG43" s="183" t="s">
        <v>2965</v>
      </c>
      <c r="DH43" s="183" t="s">
        <v>2845</v>
      </c>
      <c r="DI43" s="183" t="s">
        <v>2963</v>
      </c>
      <c r="DJ43" s="183" t="s">
        <v>2955</v>
      </c>
      <c r="DK43" s="183" t="s">
        <v>2845</v>
      </c>
      <c r="DL43" s="183" t="s">
        <v>2963</v>
      </c>
      <c r="DM43" s="183" t="s">
        <v>2955</v>
      </c>
      <c r="DN43" s="183" t="s">
        <v>2845</v>
      </c>
      <c r="DO43" s="183" t="s">
        <v>2963</v>
      </c>
      <c r="DP43" s="183" t="s">
        <v>2955</v>
      </c>
      <c r="DQ43" s="183" t="s">
        <v>2845</v>
      </c>
      <c r="DR43" s="183" t="s">
        <v>2966</v>
      </c>
      <c r="DS43" s="183" t="s">
        <v>2967</v>
      </c>
      <c r="DT43" s="183" t="s">
        <v>2845</v>
      </c>
      <c r="DU43" s="183" t="s">
        <v>2966</v>
      </c>
      <c r="DV43" s="183" t="s">
        <v>2967</v>
      </c>
      <c r="DW43" s="183" t="s">
        <v>2845</v>
      </c>
      <c r="DX43" s="183" t="s">
        <v>2968</v>
      </c>
      <c r="DY43" s="183" t="s">
        <v>2955</v>
      </c>
      <c r="DZ43" s="183" t="s">
        <v>2845</v>
      </c>
      <c r="EA43" s="183" t="s">
        <v>2969</v>
      </c>
      <c r="EB43" s="183" t="s">
        <v>2970</v>
      </c>
      <c r="EC43" s="183" t="s">
        <v>2845</v>
      </c>
      <c r="ED43" s="183" t="s">
        <v>2969</v>
      </c>
      <c r="EE43" s="183" t="s">
        <v>2970</v>
      </c>
      <c r="EF43" s="183" t="s">
        <v>2845</v>
      </c>
      <c r="EG43" s="183" t="s">
        <v>2971</v>
      </c>
      <c r="EH43" s="183" t="s">
        <v>2731</v>
      </c>
      <c r="EI43" s="183" t="s">
        <v>2845</v>
      </c>
      <c r="EJ43" s="183" t="s">
        <v>2972</v>
      </c>
      <c r="EK43" s="183" t="s">
        <v>2973</v>
      </c>
      <c r="EL43" s="183" t="s">
        <v>2845</v>
      </c>
      <c r="EM43" s="183" t="s">
        <v>2972</v>
      </c>
      <c r="EN43" s="183" t="s">
        <v>2974</v>
      </c>
      <c r="EO43" s="183" t="s">
        <v>2845</v>
      </c>
      <c r="EP43" s="183" t="s">
        <v>2975</v>
      </c>
      <c r="EQ43" s="183" t="s">
        <v>2976</v>
      </c>
      <c r="ER43" s="183" t="s">
        <v>2845</v>
      </c>
      <c r="ES43" s="183" t="s">
        <v>2972</v>
      </c>
      <c r="ET43" s="183" t="s">
        <v>2974</v>
      </c>
    </row>
    <row r="44" spans="1:150" x14ac:dyDescent="0.3">
      <c r="A44" s="1"/>
      <c r="B44" s="184" t="s">
        <v>2977</v>
      </c>
      <c r="C44" s="184" t="s">
        <v>146</v>
      </c>
      <c r="D44" s="184" t="s">
        <v>147</v>
      </c>
      <c r="E44" s="184" t="s">
        <v>2978</v>
      </c>
      <c r="F44" s="184" t="s">
        <v>2979</v>
      </c>
      <c r="G44" s="185" t="s">
        <v>2845</v>
      </c>
      <c r="H44" s="185" t="s">
        <v>2980</v>
      </c>
      <c r="I44" s="185" t="s">
        <v>2981</v>
      </c>
      <c r="J44" s="185" t="s">
        <v>2845</v>
      </c>
      <c r="K44" s="185" t="s">
        <v>2980</v>
      </c>
      <c r="L44" s="185" t="s">
        <v>2981</v>
      </c>
      <c r="M44" s="185" t="s">
        <v>2845</v>
      </c>
      <c r="N44" s="185" t="s">
        <v>2980</v>
      </c>
      <c r="O44" s="185" t="s">
        <v>2981</v>
      </c>
      <c r="P44" s="185" t="s">
        <v>2845</v>
      </c>
      <c r="Q44" s="185" t="s">
        <v>2980</v>
      </c>
      <c r="R44" s="185" t="s">
        <v>2981</v>
      </c>
      <c r="S44" s="185" t="s">
        <v>2845</v>
      </c>
      <c r="T44" s="185" t="s">
        <v>2971</v>
      </c>
      <c r="U44" s="185" t="s">
        <v>2731</v>
      </c>
      <c r="V44" s="185" t="s">
        <v>2845</v>
      </c>
      <c r="W44" s="185" t="s">
        <v>2982</v>
      </c>
      <c r="X44" s="185" t="s">
        <v>2983</v>
      </c>
      <c r="Y44" s="185" t="s">
        <v>2845</v>
      </c>
      <c r="Z44" s="185" t="s">
        <v>2954</v>
      </c>
      <c r="AA44" s="185" t="s">
        <v>2731</v>
      </c>
      <c r="AB44" s="185" t="s">
        <v>2845</v>
      </c>
      <c r="AC44" s="185" t="s">
        <v>2980</v>
      </c>
      <c r="AD44" s="185" t="s">
        <v>2981</v>
      </c>
      <c r="AE44" s="185" t="s">
        <v>2845</v>
      </c>
      <c r="AF44" s="185" t="s">
        <v>2956</v>
      </c>
      <c r="AG44" s="185" t="s">
        <v>2984</v>
      </c>
      <c r="AH44" s="185" t="s">
        <v>2845</v>
      </c>
      <c r="AI44" s="185" t="s">
        <v>2731</v>
      </c>
      <c r="AJ44" s="185" t="s">
        <v>2955</v>
      </c>
      <c r="AK44" s="185" t="s">
        <v>2845</v>
      </c>
      <c r="AL44" s="185" t="s">
        <v>2731</v>
      </c>
      <c r="AM44" s="185" t="s">
        <v>2955</v>
      </c>
      <c r="AN44" s="185" t="s">
        <v>2845</v>
      </c>
      <c r="AO44" s="185" t="s">
        <v>2731</v>
      </c>
      <c r="AP44" s="185" t="s">
        <v>2955</v>
      </c>
      <c r="AQ44" s="185" t="s">
        <v>2845</v>
      </c>
      <c r="AR44" s="185" t="s">
        <v>2960</v>
      </c>
      <c r="AS44" s="185" t="s">
        <v>2985</v>
      </c>
      <c r="AT44" s="185" t="s">
        <v>2845</v>
      </c>
      <c r="AU44" s="185" t="s">
        <v>2731</v>
      </c>
      <c r="AV44" s="185" t="s">
        <v>2955</v>
      </c>
      <c r="AW44" s="185" t="s">
        <v>2845</v>
      </c>
      <c r="AX44" s="185" t="s">
        <v>2960</v>
      </c>
      <c r="AY44" s="185" t="s">
        <v>2985</v>
      </c>
      <c r="AZ44" s="185" t="s">
        <v>2845</v>
      </c>
      <c r="BA44" s="185" t="s">
        <v>2960</v>
      </c>
      <c r="BB44" s="185" t="s">
        <v>2985</v>
      </c>
      <c r="BC44" s="185" t="s">
        <v>2845</v>
      </c>
      <c r="BD44" s="185" t="s">
        <v>2731</v>
      </c>
      <c r="BE44" s="185" t="s">
        <v>2955</v>
      </c>
      <c r="BF44" s="185" t="s">
        <v>2845</v>
      </c>
      <c r="BG44" s="185" t="s">
        <v>2960</v>
      </c>
      <c r="BH44" s="185" t="s">
        <v>2985</v>
      </c>
      <c r="BI44" s="185" t="s">
        <v>2845</v>
      </c>
      <c r="BJ44" s="185" t="s">
        <v>2731</v>
      </c>
      <c r="BK44" s="185" t="s">
        <v>2731</v>
      </c>
      <c r="BL44" s="185" t="s">
        <v>2845</v>
      </c>
      <c r="BM44" s="185" t="s">
        <v>2731</v>
      </c>
      <c r="BN44" s="185" t="s">
        <v>2731</v>
      </c>
      <c r="BO44" s="185" t="s">
        <v>2845</v>
      </c>
      <c r="BP44" s="185" t="s">
        <v>2731</v>
      </c>
      <c r="BQ44" s="185" t="s">
        <v>2731</v>
      </c>
      <c r="BR44" s="185" t="s">
        <v>2845</v>
      </c>
      <c r="BS44" s="185" t="s">
        <v>2731</v>
      </c>
      <c r="BT44" s="185" t="s">
        <v>2731</v>
      </c>
      <c r="BU44" s="185" t="s">
        <v>2845</v>
      </c>
      <c r="BV44" s="185" t="s">
        <v>2731</v>
      </c>
      <c r="BW44" s="185" t="s">
        <v>2731</v>
      </c>
      <c r="BX44" s="185" t="s">
        <v>2845</v>
      </c>
      <c r="BY44" s="185" t="s">
        <v>2731</v>
      </c>
      <c r="BZ44" s="185" t="s">
        <v>2731</v>
      </c>
      <c r="CA44" s="185" t="s">
        <v>2845</v>
      </c>
      <c r="CB44" s="185" t="s">
        <v>2731</v>
      </c>
      <c r="CC44" s="185" t="s">
        <v>2955</v>
      </c>
      <c r="CD44" s="185" t="s">
        <v>2845</v>
      </c>
      <c r="CE44" s="185" t="s">
        <v>2962</v>
      </c>
      <c r="CF44" s="185" t="s">
        <v>2731</v>
      </c>
      <c r="CG44" s="185" t="s">
        <v>2845</v>
      </c>
      <c r="CH44" s="185" t="s">
        <v>2962</v>
      </c>
      <c r="CI44" s="185" t="s">
        <v>2731</v>
      </c>
      <c r="CJ44" s="185" t="s">
        <v>2845</v>
      </c>
      <c r="CK44" s="185" t="s">
        <v>2731</v>
      </c>
      <c r="CL44" s="185" t="s">
        <v>2955</v>
      </c>
      <c r="CM44" s="185" t="s">
        <v>2845</v>
      </c>
      <c r="CN44" s="185" t="s">
        <v>2731</v>
      </c>
      <c r="CO44" s="185" t="s">
        <v>2955</v>
      </c>
      <c r="CP44" s="185" t="s">
        <v>2845</v>
      </c>
      <c r="CQ44" s="185" t="s">
        <v>2963</v>
      </c>
      <c r="CR44" s="185" t="s">
        <v>2731</v>
      </c>
      <c r="CS44" s="185" t="s">
        <v>2845</v>
      </c>
      <c r="CT44" s="185" t="s">
        <v>2963</v>
      </c>
      <c r="CU44" s="185" t="s">
        <v>2731</v>
      </c>
      <c r="CV44" s="185" t="s">
        <v>2845</v>
      </c>
      <c r="CW44" s="185" t="s">
        <v>2963</v>
      </c>
      <c r="CX44" s="185" t="s">
        <v>2731</v>
      </c>
      <c r="CY44" s="185" t="s">
        <v>2845</v>
      </c>
      <c r="CZ44" s="185" t="s">
        <v>2731</v>
      </c>
      <c r="DA44" s="185" t="s">
        <v>2955</v>
      </c>
      <c r="DB44" s="185" t="s">
        <v>2845</v>
      </c>
      <c r="DC44" s="185" t="s">
        <v>2963</v>
      </c>
      <c r="DD44" s="185" t="s">
        <v>2731</v>
      </c>
      <c r="DE44" s="185" t="s">
        <v>2845</v>
      </c>
      <c r="DF44" s="185" t="s">
        <v>2964</v>
      </c>
      <c r="DG44" s="185" t="s">
        <v>2986</v>
      </c>
      <c r="DH44" s="185" t="s">
        <v>2845</v>
      </c>
      <c r="DI44" s="185" t="s">
        <v>2963</v>
      </c>
      <c r="DJ44" s="185" t="s">
        <v>2731</v>
      </c>
      <c r="DK44" s="185" t="s">
        <v>2845</v>
      </c>
      <c r="DL44" s="185" t="s">
        <v>2963</v>
      </c>
      <c r="DM44" s="185" t="s">
        <v>2731</v>
      </c>
      <c r="DN44" s="185" t="s">
        <v>2845</v>
      </c>
      <c r="DO44" s="185" t="s">
        <v>2731</v>
      </c>
      <c r="DP44" s="185" t="s">
        <v>2955</v>
      </c>
      <c r="DQ44" s="185" t="s">
        <v>2845</v>
      </c>
      <c r="DR44" s="185" t="s">
        <v>2966</v>
      </c>
      <c r="DS44" s="185" t="s">
        <v>2987</v>
      </c>
      <c r="DT44" s="185" t="s">
        <v>2845</v>
      </c>
      <c r="DU44" s="185" t="s">
        <v>2731</v>
      </c>
      <c r="DV44" s="185" t="s">
        <v>2955</v>
      </c>
      <c r="DW44" s="185" t="s">
        <v>2845</v>
      </c>
      <c r="DX44" s="185" t="s">
        <v>2731</v>
      </c>
      <c r="DY44" s="185" t="s">
        <v>2955</v>
      </c>
      <c r="DZ44" s="185" t="s">
        <v>2845</v>
      </c>
      <c r="EA44" s="185" t="s">
        <v>2731</v>
      </c>
      <c r="EB44" s="185" t="s">
        <v>2731</v>
      </c>
      <c r="EC44" s="185" t="s">
        <v>2845</v>
      </c>
      <c r="ED44" s="185" t="s">
        <v>2731</v>
      </c>
      <c r="EE44" s="185" t="s">
        <v>2731</v>
      </c>
      <c r="EF44" s="185" t="s">
        <v>2845</v>
      </c>
      <c r="EG44" s="185" t="s">
        <v>2731</v>
      </c>
      <c r="EH44" s="185" t="s">
        <v>2731</v>
      </c>
      <c r="EI44" s="185" t="s">
        <v>2845</v>
      </c>
      <c r="EJ44" s="185" t="s">
        <v>2731</v>
      </c>
      <c r="EK44" s="185" t="s">
        <v>2731</v>
      </c>
      <c r="EL44" s="185" t="s">
        <v>2845</v>
      </c>
      <c r="EM44" s="185" t="s">
        <v>2731</v>
      </c>
      <c r="EN44" s="185" t="s">
        <v>2731</v>
      </c>
      <c r="EO44" s="185" t="s">
        <v>2845</v>
      </c>
      <c r="EP44" s="185" t="s">
        <v>2731</v>
      </c>
      <c r="EQ44" s="185" t="s">
        <v>2731</v>
      </c>
      <c r="ER44" s="185" t="s">
        <v>2845</v>
      </c>
      <c r="ES44" s="185" t="s">
        <v>2731</v>
      </c>
      <c r="ET44" s="185" t="s">
        <v>2731</v>
      </c>
    </row>
    <row r="45" spans="1:150" x14ac:dyDescent="0.3">
      <c r="A45" s="1"/>
      <c r="B45" s="184" t="s">
        <v>2988</v>
      </c>
      <c r="C45" s="184" t="s">
        <v>146</v>
      </c>
      <c r="D45" s="184" t="s">
        <v>147</v>
      </c>
      <c r="E45" s="184" t="s">
        <v>2989</v>
      </c>
      <c r="F45" s="184" t="s">
        <v>2990</v>
      </c>
      <c r="G45" s="185" t="s">
        <v>2845</v>
      </c>
      <c r="H45" s="185" t="s">
        <v>2980</v>
      </c>
      <c r="I45" s="185" t="s">
        <v>2981</v>
      </c>
      <c r="J45" s="185" t="s">
        <v>2845</v>
      </c>
      <c r="K45" s="185" t="s">
        <v>2980</v>
      </c>
      <c r="L45" s="185" t="s">
        <v>2981</v>
      </c>
      <c r="M45" s="185" t="s">
        <v>2845</v>
      </c>
      <c r="N45" s="185" t="s">
        <v>2980</v>
      </c>
      <c r="O45" s="185" t="s">
        <v>2981</v>
      </c>
      <c r="P45" s="185" t="s">
        <v>2845</v>
      </c>
      <c r="Q45" s="185" t="s">
        <v>2980</v>
      </c>
      <c r="R45" s="185" t="s">
        <v>2981</v>
      </c>
      <c r="S45" s="185" t="s">
        <v>2845</v>
      </c>
      <c r="T45" s="185" t="s">
        <v>2991</v>
      </c>
      <c r="U45" s="185" t="s">
        <v>2952</v>
      </c>
      <c r="V45" s="185" t="s">
        <v>2845</v>
      </c>
      <c r="W45" s="185" t="s">
        <v>2982</v>
      </c>
      <c r="X45" s="185" t="s">
        <v>2983</v>
      </c>
      <c r="Y45" s="185" t="s">
        <v>2845</v>
      </c>
      <c r="Z45" s="185" t="s">
        <v>2731</v>
      </c>
      <c r="AA45" s="185" t="s">
        <v>2955</v>
      </c>
      <c r="AB45" s="185" t="s">
        <v>2845</v>
      </c>
      <c r="AC45" s="185" t="s">
        <v>2980</v>
      </c>
      <c r="AD45" s="185" t="s">
        <v>2981</v>
      </c>
      <c r="AE45" s="185" t="s">
        <v>2845</v>
      </c>
      <c r="AF45" s="185" t="s">
        <v>2731</v>
      </c>
      <c r="AG45" s="185" t="s">
        <v>2955</v>
      </c>
      <c r="AH45" s="185" t="s">
        <v>2845</v>
      </c>
      <c r="AI45" s="185" t="s">
        <v>2958</v>
      </c>
      <c r="AJ45" s="185" t="s">
        <v>2992</v>
      </c>
      <c r="AK45" s="185" t="s">
        <v>2845</v>
      </c>
      <c r="AL45" s="185" t="s">
        <v>2958</v>
      </c>
      <c r="AM45" s="185" t="s">
        <v>2992</v>
      </c>
      <c r="AN45" s="185" t="s">
        <v>2845</v>
      </c>
      <c r="AO45" s="185" t="s">
        <v>2958</v>
      </c>
      <c r="AP45" s="185" t="s">
        <v>2992</v>
      </c>
      <c r="AQ45" s="185" t="s">
        <v>2845</v>
      </c>
      <c r="AR45" s="185" t="s">
        <v>2731</v>
      </c>
      <c r="AS45" s="185" t="s">
        <v>2955</v>
      </c>
      <c r="AT45" s="185" t="s">
        <v>2845</v>
      </c>
      <c r="AU45" s="185" t="s">
        <v>2960</v>
      </c>
      <c r="AV45" s="185" t="s">
        <v>2985</v>
      </c>
      <c r="AW45" s="185" t="s">
        <v>2845</v>
      </c>
      <c r="AX45" s="185" t="s">
        <v>2731</v>
      </c>
      <c r="AY45" s="185" t="s">
        <v>2955</v>
      </c>
      <c r="AZ45" s="185" t="s">
        <v>2845</v>
      </c>
      <c r="BA45" s="185" t="s">
        <v>2731</v>
      </c>
      <c r="BB45" s="185" t="s">
        <v>2955</v>
      </c>
      <c r="BC45" s="185" t="s">
        <v>2845</v>
      </c>
      <c r="BD45" s="185" t="s">
        <v>2960</v>
      </c>
      <c r="BE45" s="185" t="s">
        <v>2985</v>
      </c>
      <c r="BF45" s="185" t="s">
        <v>2845</v>
      </c>
      <c r="BG45" s="185" t="s">
        <v>2731</v>
      </c>
      <c r="BH45" s="185" t="s">
        <v>2955</v>
      </c>
      <c r="BI45" s="185" t="s">
        <v>2845</v>
      </c>
      <c r="BJ45" s="185" t="s">
        <v>2731</v>
      </c>
      <c r="BK45" s="185" t="s">
        <v>2731</v>
      </c>
      <c r="BL45" s="185" t="s">
        <v>2845</v>
      </c>
      <c r="BM45" s="185" t="s">
        <v>2731</v>
      </c>
      <c r="BN45" s="185" t="s">
        <v>2731</v>
      </c>
      <c r="BO45" s="185" t="s">
        <v>2845</v>
      </c>
      <c r="BP45" s="185" t="s">
        <v>2731</v>
      </c>
      <c r="BQ45" s="185" t="s">
        <v>2731</v>
      </c>
      <c r="BR45" s="185" t="s">
        <v>2845</v>
      </c>
      <c r="BS45" s="185" t="s">
        <v>2731</v>
      </c>
      <c r="BT45" s="185" t="s">
        <v>2731</v>
      </c>
      <c r="BU45" s="185" t="s">
        <v>2845</v>
      </c>
      <c r="BV45" s="185" t="s">
        <v>2731</v>
      </c>
      <c r="BW45" s="185" t="s">
        <v>2731</v>
      </c>
      <c r="BX45" s="185" t="s">
        <v>2845</v>
      </c>
      <c r="BY45" s="185" t="s">
        <v>2731</v>
      </c>
      <c r="BZ45" s="185" t="s">
        <v>2731</v>
      </c>
      <c r="CA45" s="185" t="s">
        <v>2845</v>
      </c>
      <c r="CB45" s="185" t="s">
        <v>2962</v>
      </c>
      <c r="CC45" s="185" t="s">
        <v>2731</v>
      </c>
      <c r="CD45" s="185" t="s">
        <v>2845</v>
      </c>
      <c r="CE45" s="185" t="s">
        <v>2731</v>
      </c>
      <c r="CF45" s="185" t="s">
        <v>2955</v>
      </c>
      <c r="CG45" s="185" t="s">
        <v>2845</v>
      </c>
      <c r="CH45" s="185" t="s">
        <v>2731</v>
      </c>
      <c r="CI45" s="185" t="s">
        <v>2955</v>
      </c>
      <c r="CJ45" s="185" t="s">
        <v>2845</v>
      </c>
      <c r="CK45" s="185" t="s">
        <v>2962</v>
      </c>
      <c r="CL45" s="185" t="s">
        <v>2731</v>
      </c>
      <c r="CM45" s="185" t="s">
        <v>2845</v>
      </c>
      <c r="CN45" s="185" t="s">
        <v>2963</v>
      </c>
      <c r="CO45" s="185" t="s">
        <v>2731</v>
      </c>
      <c r="CP45" s="185" t="s">
        <v>2845</v>
      </c>
      <c r="CQ45" s="185" t="s">
        <v>2731</v>
      </c>
      <c r="CR45" s="185" t="s">
        <v>2955</v>
      </c>
      <c r="CS45" s="185" t="s">
        <v>2845</v>
      </c>
      <c r="CT45" s="185" t="s">
        <v>2731</v>
      </c>
      <c r="CU45" s="185" t="s">
        <v>2955</v>
      </c>
      <c r="CV45" s="185" t="s">
        <v>2845</v>
      </c>
      <c r="CW45" s="185" t="s">
        <v>2731</v>
      </c>
      <c r="CX45" s="185" t="s">
        <v>2955</v>
      </c>
      <c r="CY45" s="185" t="s">
        <v>2845</v>
      </c>
      <c r="CZ45" s="185" t="s">
        <v>2963</v>
      </c>
      <c r="DA45" s="185" t="s">
        <v>2731</v>
      </c>
      <c r="DB45" s="185" t="s">
        <v>2845</v>
      </c>
      <c r="DC45" s="185" t="s">
        <v>2731</v>
      </c>
      <c r="DD45" s="185" t="s">
        <v>2955</v>
      </c>
      <c r="DE45" s="185" t="s">
        <v>2845</v>
      </c>
      <c r="DF45" s="185" t="s">
        <v>2731</v>
      </c>
      <c r="DG45" s="185" t="s">
        <v>2955</v>
      </c>
      <c r="DH45" s="185" t="s">
        <v>2845</v>
      </c>
      <c r="DI45" s="185" t="s">
        <v>2731</v>
      </c>
      <c r="DJ45" s="185" t="s">
        <v>2955</v>
      </c>
      <c r="DK45" s="185" t="s">
        <v>2845</v>
      </c>
      <c r="DL45" s="185" t="s">
        <v>2731</v>
      </c>
      <c r="DM45" s="185" t="s">
        <v>2955</v>
      </c>
      <c r="DN45" s="185" t="s">
        <v>2845</v>
      </c>
      <c r="DO45" s="185" t="s">
        <v>2963</v>
      </c>
      <c r="DP45" s="185" t="s">
        <v>2731</v>
      </c>
      <c r="DQ45" s="185" t="s">
        <v>2845</v>
      </c>
      <c r="DR45" s="185" t="s">
        <v>2731</v>
      </c>
      <c r="DS45" s="185" t="s">
        <v>2955</v>
      </c>
      <c r="DT45" s="185" t="s">
        <v>2845</v>
      </c>
      <c r="DU45" s="185" t="s">
        <v>2966</v>
      </c>
      <c r="DV45" s="185" t="s">
        <v>2987</v>
      </c>
      <c r="DW45" s="185" t="s">
        <v>2845</v>
      </c>
      <c r="DX45" s="185" t="s">
        <v>2968</v>
      </c>
      <c r="DY45" s="185" t="s">
        <v>2731</v>
      </c>
      <c r="DZ45" s="185" t="s">
        <v>2845</v>
      </c>
      <c r="EA45" s="185" t="s">
        <v>2969</v>
      </c>
      <c r="EB45" s="185" t="s">
        <v>2970</v>
      </c>
      <c r="EC45" s="185" t="s">
        <v>2845</v>
      </c>
      <c r="ED45" s="185" t="s">
        <v>2969</v>
      </c>
      <c r="EE45" s="185" t="s">
        <v>2970</v>
      </c>
      <c r="EF45" s="185" t="s">
        <v>2845</v>
      </c>
      <c r="EG45" s="185" t="s">
        <v>2971</v>
      </c>
      <c r="EH45" s="185" t="s">
        <v>2731</v>
      </c>
      <c r="EI45" s="185" t="s">
        <v>2845</v>
      </c>
      <c r="EJ45" s="185" t="s">
        <v>2972</v>
      </c>
      <c r="EK45" s="185" t="s">
        <v>2973</v>
      </c>
      <c r="EL45" s="185" t="s">
        <v>2845</v>
      </c>
      <c r="EM45" s="185" t="s">
        <v>2972</v>
      </c>
      <c r="EN45" s="185" t="s">
        <v>2974</v>
      </c>
      <c r="EO45" s="185" t="s">
        <v>2845</v>
      </c>
      <c r="EP45" s="185" t="s">
        <v>2975</v>
      </c>
      <c r="EQ45" s="185" t="s">
        <v>2976</v>
      </c>
      <c r="ER45" s="185" t="s">
        <v>2845</v>
      </c>
      <c r="ES45" s="185" t="s">
        <v>2731</v>
      </c>
      <c r="ET45" s="185" t="s">
        <v>2731</v>
      </c>
    </row>
    <row r="46" spans="1:150" x14ac:dyDescent="0.3">
      <c r="A46" s="1"/>
      <c r="B46" s="183" t="s">
        <v>2993</v>
      </c>
      <c r="C46" s="183" t="s">
        <v>149</v>
      </c>
      <c r="D46" s="183" t="s">
        <v>1142</v>
      </c>
      <c r="E46" s="183" t="s">
        <v>2994</v>
      </c>
      <c r="F46" s="183" t="s">
        <v>2995</v>
      </c>
      <c r="G46" s="183" t="s">
        <v>2845</v>
      </c>
      <c r="H46" s="183" t="s">
        <v>2731</v>
      </c>
      <c r="I46" s="183" t="s">
        <v>2731</v>
      </c>
      <c r="J46" s="183" t="s">
        <v>2845</v>
      </c>
      <c r="K46" s="183" t="s">
        <v>2731</v>
      </c>
      <c r="L46" s="183" t="s">
        <v>2731</v>
      </c>
      <c r="M46" s="183" t="s">
        <v>2845</v>
      </c>
      <c r="N46" s="183" t="s">
        <v>2731</v>
      </c>
      <c r="O46" s="183" t="s">
        <v>2731</v>
      </c>
      <c r="P46" s="183" t="s">
        <v>2845</v>
      </c>
      <c r="Q46" s="183" t="s">
        <v>2731</v>
      </c>
      <c r="R46" s="183" t="s">
        <v>2731</v>
      </c>
      <c r="S46" s="183" t="s">
        <v>2845</v>
      </c>
      <c r="T46" s="183" t="s">
        <v>2731</v>
      </c>
      <c r="U46" s="183" t="s">
        <v>2731</v>
      </c>
      <c r="V46" s="183" t="s">
        <v>2845</v>
      </c>
      <c r="W46" s="183" t="s">
        <v>2731</v>
      </c>
      <c r="X46" s="183" t="s">
        <v>2731</v>
      </c>
      <c r="Y46" s="183" t="s">
        <v>2845</v>
      </c>
      <c r="Z46" s="183" t="s">
        <v>2731</v>
      </c>
      <c r="AA46" s="183" t="s">
        <v>2731</v>
      </c>
      <c r="AB46" s="183" t="s">
        <v>2845</v>
      </c>
      <c r="AC46" s="183" t="s">
        <v>2731</v>
      </c>
      <c r="AD46" s="183" t="s">
        <v>2731</v>
      </c>
      <c r="AE46" s="183" t="s">
        <v>2845</v>
      </c>
      <c r="AF46" s="183" t="s">
        <v>2731</v>
      </c>
      <c r="AG46" s="183" t="s">
        <v>2731</v>
      </c>
      <c r="AH46" s="183" t="s">
        <v>2845</v>
      </c>
      <c r="AI46" s="183" t="s">
        <v>2731</v>
      </c>
      <c r="AJ46" s="183" t="s">
        <v>2731</v>
      </c>
      <c r="AK46" s="183" t="s">
        <v>2845</v>
      </c>
      <c r="AL46" s="183" t="s">
        <v>2731</v>
      </c>
      <c r="AM46" s="183" t="s">
        <v>2731</v>
      </c>
      <c r="AN46" s="183" t="s">
        <v>2845</v>
      </c>
      <c r="AO46" s="183" t="s">
        <v>2731</v>
      </c>
      <c r="AP46" s="183" t="s">
        <v>2731</v>
      </c>
      <c r="AQ46" s="183" t="s">
        <v>2845</v>
      </c>
      <c r="AR46" s="183" t="s">
        <v>2731</v>
      </c>
      <c r="AS46" s="183" t="s">
        <v>2731</v>
      </c>
      <c r="AT46" s="183" t="s">
        <v>2845</v>
      </c>
      <c r="AU46" s="183" t="s">
        <v>2731</v>
      </c>
      <c r="AV46" s="183" t="s">
        <v>2731</v>
      </c>
      <c r="AW46" s="183" t="s">
        <v>2845</v>
      </c>
      <c r="AX46" s="183" t="s">
        <v>2731</v>
      </c>
      <c r="AY46" s="183" t="s">
        <v>2731</v>
      </c>
      <c r="AZ46" s="183" t="s">
        <v>2845</v>
      </c>
      <c r="BA46" s="183" t="s">
        <v>2731</v>
      </c>
      <c r="BB46" s="183" t="s">
        <v>2731</v>
      </c>
      <c r="BC46" s="183" t="s">
        <v>2845</v>
      </c>
      <c r="BD46" s="183" t="s">
        <v>2731</v>
      </c>
      <c r="BE46" s="183" t="s">
        <v>2731</v>
      </c>
      <c r="BF46" s="183" t="s">
        <v>2845</v>
      </c>
      <c r="BG46" s="183" t="s">
        <v>2731</v>
      </c>
      <c r="BH46" s="183" t="s">
        <v>2731</v>
      </c>
      <c r="BI46" s="183" t="s">
        <v>2845</v>
      </c>
      <c r="BJ46" s="183" t="s">
        <v>2731</v>
      </c>
      <c r="BK46" s="183" t="s">
        <v>2731</v>
      </c>
      <c r="BL46" s="183" t="s">
        <v>2845</v>
      </c>
      <c r="BM46" s="183" t="s">
        <v>2731</v>
      </c>
      <c r="BN46" s="183" t="s">
        <v>2731</v>
      </c>
      <c r="BO46" s="183" t="s">
        <v>2845</v>
      </c>
      <c r="BP46" s="183" t="s">
        <v>2731</v>
      </c>
      <c r="BQ46" s="183" t="s">
        <v>2731</v>
      </c>
      <c r="BR46" s="183" t="s">
        <v>2845</v>
      </c>
      <c r="BS46" s="183" t="s">
        <v>2731</v>
      </c>
      <c r="BT46" s="183" t="s">
        <v>2731</v>
      </c>
      <c r="BU46" s="183" t="s">
        <v>2845</v>
      </c>
      <c r="BV46" s="183" t="s">
        <v>2731</v>
      </c>
      <c r="BW46" s="183" t="s">
        <v>2731</v>
      </c>
      <c r="BX46" s="183" t="s">
        <v>2845</v>
      </c>
      <c r="BY46" s="183" t="s">
        <v>2731</v>
      </c>
      <c r="BZ46" s="183" t="s">
        <v>2731</v>
      </c>
      <c r="CA46" s="183" t="s">
        <v>2845</v>
      </c>
      <c r="CB46" s="183" t="s">
        <v>2731</v>
      </c>
      <c r="CC46" s="183" t="s">
        <v>2731</v>
      </c>
      <c r="CD46" s="183" t="s">
        <v>2845</v>
      </c>
      <c r="CE46" s="183" t="s">
        <v>2731</v>
      </c>
      <c r="CF46" s="183" t="s">
        <v>2731</v>
      </c>
      <c r="CG46" s="183" t="s">
        <v>2845</v>
      </c>
      <c r="CH46" s="183" t="s">
        <v>2731</v>
      </c>
      <c r="CI46" s="183" t="s">
        <v>2731</v>
      </c>
      <c r="CJ46" s="183" t="s">
        <v>2845</v>
      </c>
      <c r="CK46" s="183" t="s">
        <v>2731</v>
      </c>
      <c r="CL46" s="183" t="s">
        <v>2731</v>
      </c>
      <c r="CM46" s="183" t="s">
        <v>2845</v>
      </c>
      <c r="CN46" s="183" t="s">
        <v>2731</v>
      </c>
      <c r="CO46" s="183" t="s">
        <v>2731</v>
      </c>
      <c r="CP46" s="183" t="s">
        <v>2845</v>
      </c>
      <c r="CQ46" s="183" t="s">
        <v>2731</v>
      </c>
      <c r="CR46" s="183" t="s">
        <v>2731</v>
      </c>
      <c r="CS46" s="183" t="s">
        <v>2845</v>
      </c>
      <c r="CT46" s="183" t="s">
        <v>2731</v>
      </c>
      <c r="CU46" s="183" t="s">
        <v>2731</v>
      </c>
      <c r="CV46" s="183" t="s">
        <v>2845</v>
      </c>
      <c r="CW46" s="183" t="s">
        <v>2731</v>
      </c>
      <c r="CX46" s="183" t="s">
        <v>2731</v>
      </c>
      <c r="CY46" s="183" t="s">
        <v>2845</v>
      </c>
      <c r="CZ46" s="183" t="s">
        <v>2731</v>
      </c>
      <c r="DA46" s="183" t="s">
        <v>2731</v>
      </c>
      <c r="DB46" s="183" t="s">
        <v>2845</v>
      </c>
      <c r="DC46" s="183" t="s">
        <v>2731</v>
      </c>
      <c r="DD46" s="183" t="s">
        <v>2731</v>
      </c>
      <c r="DE46" s="183" t="s">
        <v>2845</v>
      </c>
      <c r="DF46" s="183" t="s">
        <v>2731</v>
      </c>
      <c r="DG46" s="183" t="s">
        <v>2731</v>
      </c>
      <c r="DH46" s="183" t="s">
        <v>2845</v>
      </c>
      <c r="DI46" s="183" t="s">
        <v>2731</v>
      </c>
      <c r="DJ46" s="183" t="s">
        <v>2731</v>
      </c>
      <c r="DK46" s="183" t="s">
        <v>2845</v>
      </c>
      <c r="DL46" s="183" t="s">
        <v>2731</v>
      </c>
      <c r="DM46" s="183" t="s">
        <v>2731</v>
      </c>
      <c r="DN46" s="183" t="s">
        <v>2845</v>
      </c>
      <c r="DO46" s="183" t="s">
        <v>2731</v>
      </c>
      <c r="DP46" s="183" t="s">
        <v>2731</v>
      </c>
      <c r="DQ46" s="183" t="s">
        <v>2845</v>
      </c>
      <c r="DR46" s="183" t="s">
        <v>2731</v>
      </c>
      <c r="DS46" s="183" t="s">
        <v>2731</v>
      </c>
      <c r="DT46" s="183" t="s">
        <v>2845</v>
      </c>
      <c r="DU46" s="183" t="s">
        <v>2731</v>
      </c>
      <c r="DV46" s="183" t="s">
        <v>2731</v>
      </c>
      <c r="DW46" s="183" t="s">
        <v>2845</v>
      </c>
      <c r="DX46" s="183" t="s">
        <v>2731</v>
      </c>
      <c r="DY46" s="183" t="s">
        <v>2731</v>
      </c>
      <c r="DZ46" s="183" t="s">
        <v>2845</v>
      </c>
      <c r="EA46" s="183" t="s">
        <v>2731</v>
      </c>
      <c r="EB46" s="183" t="s">
        <v>2731</v>
      </c>
      <c r="EC46" s="183" t="s">
        <v>2845</v>
      </c>
      <c r="ED46" s="183" t="s">
        <v>2731</v>
      </c>
      <c r="EE46" s="183" t="s">
        <v>2731</v>
      </c>
      <c r="EF46" s="183" t="s">
        <v>2845</v>
      </c>
      <c r="EG46" s="183" t="s">
        <v>2731</v>
      </c>
      <c r="EH46" s="183" t="s">
        <v>2731</v>
      </c>
      <c r="EI46" s="183" t="s">
        <v>2845</v>
      </c>
      <c r="EJ46" s="183" t="s">
        <v>2731</v>
      </c>
      <c r="EK46" s="183" t="s">
        <v>2731</v>
      </c>
      <c r="EL46" s="183" t="s">
        <v>2845</v>
      </c>
      <c r="EM46" s="183" t="s">
        <v>2731</v>
      </c>
      <c r="EN46" s="183" t="s">
        <v>2731</v>
      </c>
      <c r="EO46" s="183" t="s">
        <v>2845</v>
      </c>
      <c r="EP46" s="183" t="s">
        <v>2731</v>
      </c>
      <c r="EQ46" s="183" t="s">
        <v>2731</v>
      </c>
      <c r="ER46" s="183" t="s">
        <v>2845</v>
      </c>
      <c r="ES46" s="183" t="s">
        <v>2731</v>
      </c>
      <c r="ET46" s="183" t="s">
        <v>2731</v>
      </c>
    </row>
    <row r="47" spans="1:150" x14ac:dyDescent="0.3">
      <c r="A47" s="1"/>
      <c r="B47" s="184" t="s">
        <v>2996</v>
      </c>
      <c r="C47" s="184" t="s">
        <v>149</v>
      </c>
      <c r="D47" s="184" t="s">
        <v>1142</v>
      </c>
      <c r="E47" s="184" t="s">
        <v>2997</v>
      </c>
      <c r="F47" s="184" t="s">
        <v>2998</v>
      </c>
      <c r="G47" s="185" t="s">
        <v>2845</v>
      </c>
      <c r="H47" s="185" t="s">
        <v>2731</v>
      </c>
      <c r="I47" s="185" t="s">
        <v>2731</v>
      </c>
      <c r="J47" s="185" t="s">
        <v>2845</v>
      </c>
      <c r="K47" s="185" t="s">
        <v>2731</v>
      </c>
      <c r="L47" s="185" t="s">
        <v>2731</v>
      </c>
      <c r="M47" s="185" t="s">
        <v>2845</v>
      </c>
      <c r="N47" s="185" t="s">
        <v>2731</v>
      </c>
      <c r="O47" s="185" t="s">
        <v>2731</v>
      </c>
      <c r="P47" s="185" t="s">
        <v>2845</v>
      </c>
      <c r="Q47" s="185" t="s">
        <v>2731</v>
      </c>
      <c r="R47" s="185" t="s">
        <v>2731</v>
      </c>
      <c r="S47" s="185" t="s">
        <v>2845</v>
      </c>
      <c r="T47" s="185" t="s">
        <v>2731</v>
      </c>
      <c r="U47" s="185" t="s">
        <v>2731</v>
      </c>
      <c r="V47" s="185" t="s">
        <v>2845</v>
      </c>
      <c r="W47" s="185" t="s">
        <v>2731</v>
      </c>
      <c r="X47" s="185" t="s">
        <v>2731</v>
      </c>
      <c r="Y47" s="185" t="s">
        <v>2845</v>
      </c>
      <c r="Z47" s="185" t="s">
        <v>2731</v>
      </c>
      <c r="AA47" s="185" t="s">
        <v>2731</v>
      </c>
      <c r="AB47" s="185" t="s">
        <v>2845</v>
      </c>
      <c r="AC47" s="185" t="s">
        <v>2731</v>
      </c>
      <c r="AD47" s="185" t="s">
        <v>2731</v>
      </c>
      <c r="AE47" s="185" t="s">
        <v>2845</v>
      </c>
      <c r="AF47" s="185" t="s">
        <v>2731</v>
      </c>
      <c r="AG47" s="185" t="s">
        <v>2731</v>
      </c>
      <c r="AH47" s="185" t="s">
        <v>2845</v>
      </c>
      <c r="AI47" s="185" t="s">
        <v>2731</v>
      </c>
      <c r="AJ47" s="185" t="s">
        <v>2731</v>
      </c>
      <c r="AK47" s="185" t="s">
        <v>2845</v>
      </c>
      <c r="AL47" s="185" t="s">
        <v>2731</v>
      </c>
      <c r="AM47" s="185" t="s">
        <v>2731</v>
      </c>
      <c r="AN47" s="185" t="s">
        <v>2845</v>
      </c>
      <c r="AO47" s="185" t="s">
        <v>2731</v>
      </c>
      <c r="AP47" s="185" t="s">
        <v>2731</v>
      </c>
      <c r="AQ47" s="185" t="s">
        <v>2845</v>
      </c>
      <c r="AR47" s="185" t="s">
        <v>2731</v>
      </c>
      <c r="AS47" s="185" t="s">
        <v>2731</v>
      </c>
      <c r="AT47" s="185" t="s">
        <v>2845</v>
      </c>
      <c r="AU47" s="185" t="s">
        <v>2731</v>
      </c>
      <c r="AV47" s="185" t="s">
        <v>2731</v>
      </c>
      <c r="AW47" s="185" t="s">
        <v>2845</v>
      </c>
      <c r="AX47" s="185" t="s">
        <v>2731</v>
      </c>
      <c r="AY47" s="185" t="s">
        <v>2731</v>
      </c>
      <c r="AZ47" s="185" t="s">
        <v>2845</v>
      </c>
      <c r="BA47" s="185" t="s">
        <v>2731</v>
      </c>
      <c r="BB47" s="185" t="s">
        <v>2731</v>
      </c>
      <c r="BC47" s="185" t="s">
        <v>2845</v>
      </c>
      <c r="BD47" s="185" t="s">
        <v>2731</v>
      </c>
      <c r="BE47" s="185" t="s">
        <v>2731</v>
      </c>
      <c r="BF47" s="185" t="s">
        <v>2845</v>
      </c>
      <c r="BG47" s="185" t="s">
        <v>2731</v>
      </c>
      <c r="BH47" s="185" t="s">
        <v>2731</v>
      </c>
      <c r="BI47" s="185" t="s">
        <v>2845</v>
      </c>
      <c r="BJ47" s="185" t="s">
        <v>2731</v>
      </c>
      <c r="BK47" s="185" t="s">
        <v>2731</v>
      </c>
      <c r="BL47" s="185" t="s">
        <v>2845</v>
      </c>
      <c r="BM47" s="185" t="s">
        <v>2731</v>
      </c>
      <c r="BN47" s="185" t="s">
        <v>2731</v>
      </c>
      <c r="BO47" s="185" t="s">
        <v>2845</v>
      </c>
      <c r="BP47" s="185" t="s">
        <v>2731</v>
      </c>
      <c r="BQ47" s="185" t="s">
        <v>2731</v>
      </c>
      <c r="BR47" s="185" t="s">
        <v>2845</v>
      </c>
      <c r="BS47" s="185" t="s">
        <v>2731</v>
      </c>
      <c r="BT47" s="185" t="s">
        <v>2731</v>
      </c>
      <c r="BU47" s="185" t="s">
        <v>2845</v>
      </c>
      <c r="BV47" s="185" t="s">
        <v>2731</v>
      </c>
      <c r="BW47" s="185" t="s">
        <v>2731</v>
      </c>
      <c r="BX47" s="185" t="s">
        <v>2845</v>
      </c>
      <c r="BY47" s="185" t="s">
        <v>2731</v>
      </c>
      <c r="BZ47" s="185" t="s">
        <v>2731</v>
      </c>
      <c r="CA47" s="185" t="s">
        <v>2845</v>
      </c>
      <c r="CB47" s="185" t="s">
        <v>2731</v>
      </c>
      <c r="CC47" s="185" t="s">
        <v>2731</v>
      </c>
      <c r="CD47" s="185" t="s">
        <v>2845</v>
      </c>
      <c r="CE47" s="185" t="s">
        <v>2731</v>
      </c>
      <c r="CF47" s="185" t="s">
        <v>2731</v>
      </c>
      <c r="CG47" s="185" t="s">
        <v>2845</v>
      </c>
      <c r="CH47" s="185" t="s">
        <v>2731</v>
      </c>
      <c r="CI47" s="185" t="s">
        <v>2731</v>
      </c>
      <c r="CJ47" s="185" t="s">
        <v>2845</v>
      </c>
      <c r="CK47" s="185" t="s">
        <v>2731</v>
      </c>
      <c r="CL47" s="185" t="s">
        <v>2731</v>
      </c>
      <c r="CM47" s="185" t="s">
        <v>2845</v>
      </c>
      <c r="CN47" s="185" t="s">
        <v>2731</v>
      </c>
      <c r="CO47" s="185" t="s">
        <v>2731</v>
      </c>
      <c r="CP47" s="185" t="s">
        <v>2845</v>
      </c>
      <c r="CQ47" s="185" t="s">
        <v>2731</v>
      </c>
      <c r="CR47" s="185" t="s">
        <v>2731</v>
      </c>
      <c r="CS47" s="185" t="s">
        <v>2845</v>
      </c>
      <c r="CT47" s="185" t="s">
        <v>2731</v>
      </c>
      <c r="CU47" s="185" t="s">
        <v>2731</v>
      </c>
      <c r="CV47" s="185" t="s">
        <v>2845</v>
      </c>
      <c r="CW47" s="185" t="s">
        <v>2731</v>
      </c>
      <c r="CX47" s="185" t="s">
        <v>2731</v>
      </c>
      <c r="CY47" s="185" t="s">
        <v>2845</v>
      </c>
      <c r="CZ47" s="185" t="s">
        <v>2731</v>
      </c>
      <c r="DA47" s="185" t="s">
        <v>2731</v>
      </c>
      <c r="DB47" s="185" t="s">
        <v>2845</v>
      </c>
      <c r="DC47" s="185" t="s">
        <v>2731</v>
      </c>
      <c r="DD47" s="185" t="s">
        <v>2731</v>
      </c>
      <c r="DE47" s="185" t="s">
        <v>2845</v>
      </c>
      <c r="DF47" s="185" t="s">
        <v>2731</v>
      </c>
      <c r="DG47" s="185" t="s">
        <v>2731</v>
      </c>
      <c r="DH47" s="185" t="s">
        <v>2845</v>
      </c>
      <c r="DI47" s="185" t="s">
        <v>2731</v>
      </c>
      <c r="DJ47" s="185" t="s">
        <v>2731</v>
      </c>
      <c r="DK47" s="185" t="s">
        <v>2845</v>
      </c>
      <c r="DL47" s="185" t="s">
        <v>2731</v>
      </c>
      <c r="DM47" s="185" t="s">
        <v>2731</v>
      </c>
      <c r="DN47" s="185" t="s">
        <v>2845</v>
      </c>
      <c r="DO47" s="185" t="s">
        <v>2731</v>
      </c>
      <c r="DP47" s="185" t="s">
        <v>2731</v>
      </c>
      <c r="DQ47" s="185" t="s">
        <v>2845</v>
      </c>
      <c r="DR47" s="185" t="s">
        <v>2731</v>
      </c>
      <c r="DS47" s="185" t="s">
        <v>2731</v>
      </c>
      <c r="DT47" s="185" t="s">
        <v>2845</v>
      </c>
      <c r="DU47" s="185" t="s">
        <v>2731</v>
      </c>
      <c r="DV47" s="185" t="s">
        <v>2731</v>
      </c>
      <c r="DW47" s="185" t="s">
        <v>2845</v>
      </c>
      <c r="DX47" s="185" t="s">
        <v>2731</v>
      </c>
      <c r="DY47" s="185" t="s">
        <v>2731</v>
      </c>
      <c r="DZ47" s="185" t="s">
        <v>2845</v>
      </c>
      <c r="EA47" s="185" t="s">
        <v>2731</v>
      </c>
      <c r="EB47" s="185" t="s">
        <v>2731</v>
      </c>
      <c r="EC47" s="185" t="s">
        <v>2845</v>
      </c>
      <c r="ED47" s="185" t="s">
        <v>2731</v>
      </c>
      <c r="EE47" s="185" t="s">
        <v>2731</v>
      </c>
      <c r="EF47" s="185" t="s">
        <v>2845</v>
      </c>
      <c r="EG47" s="185" t="s">
        <v>2731</v>
      </c>
      <c r="EH47" s="185" t="s">
        <v>2731</v>
      </c>
      <c r="EI47" s="185" t="s">
        <v>2845</v>
      </c>
      <c r="EJ47" s="185" t="s">
        <v>2731</v>
      </c>
      <c r="EK47" s="185" t="s">
        <v>2731</v>
      </c>
      <c r="EL47" s="185" t="s">
        <v>2845</v>
      </c>
      <c r="EM47" s="185" t="s">
        <v>2731</v>
      </c>
      <c r="EN47" s="185" t="s">
        <v>2731</v>
      </c>
      <c r="EO47" s="185" t="s">
        <v>2845</v>
      </c>
      <c r="EP47" s="185" t="s">
        <v>2731</v>
      </c>
      <c r="EQ47" s="185" t="s">
        <v>2731</v>
      </c>
      <c r="ER47" s="185" t="s">
        <v>2845</v>
      </c>
      <c r="ES47" s="185" t="s">
        <v>2731</v>
      </c>
      <c r="ET47" s="185" t="s">
        <v>2731</v>
      </c>
    </row>
    <row r="48" spans="1:150" x14ac:dyDescent="0.3">
      <c r="A48" s="1"/>
      <c r="B48" s="184" t="s">
        <v>2999</v>
      </c>
      <c r="C48" s="184" t="s">
        <v>149</v>
      </c>
      <c r="D48" s="184" t="s">
        <v>1142</v>
      </c>
      <c r="E48" s="184" t="s">
        <v>3000</v>
      </c>
      <c r="F48" s="184" t="s">
        <v>3001</v>
      </c>
      <c r="G48" s="185" t="s">
        <v>2845</v>
      </c>
      <c r="H48" s="185" t="s">
        <v>911</v>
      </c>
      <c r="I48" s="185" t="s">
        <v>911</v>
      </c>
      <c r="J48" s="185" t="s">
        <v>2845</v>
      </c>
      <c r="K48" s="185" t="s">
        <v>911</v>
      </c>
      <c r="L48" s="185" t="s">
        <v>911</v>
      </c>
      <c r="M48" s="185" t="s">
        <v>2845</v>
      </c>
      <c r="N48" s="185" t="s">
        <v>911</v>
      </c>
      <c r="O48" s="185" t="s">
        <v>911</v>
      </c>
      <c r="P48" s="185" t="s">
        <v>2845</v>
      </c>
      <c r="Q48" s="185" t="s">
        <v>911</v>
      </c>
      <c r="R48" s="185" t="s">
        <v>911</v>
      </c>
      <c r="S48" s="185" t="s">
        <v>2845</v>
      </c>
      <c r="T48" s="185" t="s">
        <v>911</v>
      </c>
      <c r="U48" s="185" t="s">
        <v>911</v>
      </c>
      <c r="V48" s="185" t="s">
        <v>2845</v>
      </c>
      <c r="W48" s="185" t="s">
        <v>911</v>
      </c>
      <c r="X48" s="185" t="s">
        <v>911</v>
      </c>
      <c r="Y48" s="185" t="s">
        <v>2845</v>
      </c>
      <c r="Z48" s="185" t="s">
        <v>911</v>
      </c>
      <c r="AA48" s="185" t="s">
        <v>911</v>
      </c>
      <c r="AB48" s="185" t="s">
        <v>2845</v>
      </c>
      <c r="AC48" s="185" t="s">
        <v>911</v>
      </c>
      <c r="AD48" s="185" t="s">
        <v>911</v>
      </c>
      <c r="AE48" s="185" t="s">
        <v>2845</v>
      </c>
      <c r="AF48" s="185" t="s">
        <v>911</v>
      </c>
      <c r="AG48" s="185" t="s">
        <v>911</v>
      </c>
      <c r="AH48" s="185" t="s">
        <v>2845</v>
      </c>
      <c r="AI48" s="185" t="s">
        <v>911</v>
      </c>
      <c r="AJ48" s="185" t="s">
        <v>911</v>
      </c>
      <c r="AK48" s="185" t="s">
        <v>2845</v>
      </c>
      <c r="AL48" s="185" t="s">
        <v>911</v>
      </c>
      <c r="AM48" s="185" t="s">
        <v>911</v>
      </c>
      <c r="AN48" s="185" t="s">
        <v>2845</v>
      </c>
      <c r="AO48" s="185" t="s">
        <v>911</v>
      </c>
      <c r="AP48" s="185" t="s">
        <v>911</v>
      </c>
      <c r="AQ48" s="185" t="s">
        <v>2845</v>
      </c>
      <c r="AR48" s="185" t="s">
        <v>911</v>
      </c>
      <c r="AS48" s="185" t="s">
        <v>911</v>
      </c>
      <c r="AT48" s="185" t="s">
        <v>2845</v>
      </c>
      <c r="AU48" s="185" t="s">
        <v>911</v>
      </c>
      <c r="AV48" s="185" t="s">
        <v>911</v>
      </c>
      <c r="AW48" s="185" t="s">
        <v>2845</v>
      </c>
      <c r="AX48" s="185" t="s">
        <v>911</v>
      </c>
      <c r="AY48" s="185" t="s">
        <v>911</v>
      </c>
      <c r="AZ48" s="185" t="s">
        <v>2845</v>
      </c>
      <c r="BA48" s="185" t="s">
        <v>911</v>
      </c>
      <c r="BB48" s="185" t="s">
        <v>911</v>
      </c>
      <c r="BC48" s="185" t="s">
        <v>2845</v>
      </c>
      <c r="BD48" s="185" t="s">
        <v>911</v>
      </c>
      <c r="BE48" s="185" t="s">
        <v>911</v>
      </c>
      <c r="BF48" s="185" t="s">
        <v>2845</v>
      </c>
      <c r="BG48" s="185" t="s">
        <v>911</v>
      </c>
      <c r="BH48" s="185" t="s">
        <v>911</v>
      </c>
      <c r="BI48" s="185" t="s">
        <v>2845</v>
      </c>
      <c r="BJ48" s="185" t="s">
        <v>911</v>
      </c>
      <c r="BK48" s="185" t="s">
        <v>911</v>
      </c>
      <c r="BL48" s="185" t="s">
        <v>2845</v>
      </c>
      <c r="BM48" s="185" t="s">
        <v>911</v>
      </c>
      <c r="BN48" s="185" t="s">
        <v>911</v>
      </c>
      <c r="BO48" s="185" t="s">
        <v>2845</v>
      </c>
      <c r="BP48" s="185" t="s">
        <v>911</v>
      </c>
      <c r="BQ48" s="185" t="s">
        <v>911</v>
      </c>
      <c r="BR48" s="185" t="s">
        <v>2845</v>
      </c>
      <c r="BS48" s="185" t="s">
        <v>911</v>
      </c>
      <c r="BT48" s="185" t="s">
        <v>911</v>
      </c>
      <c r="BU48" s="185" t="s">
        <v>2845</v>
      </c>
      <c r="BV48" s="185" t="s">
        <v>911</v>
      </c>
      <c r="BW48" s="185" t="s">
        <v>911</v>
      </c>
      <c r="BX48" s="185" t="s">
        <v>2845</v>
      </c>
      <c r="BY48" s="185" t="s">
        <v>911</v>
      </c>
      <c r="BZ48" s="185" t="s">
        <v>911</v>
      </c>
      <c r="CA48" s="185" t="s">
        <v>2845</v>
      </c>
      <c r="CB48" s="185" t="s">
        <v>911</v>
      </c>
      <c r="CC48" s="185" t="s">
        <v>911</v>
      </c>
      <c r="CD48" s="185" t="s">
        <v>2845</v>
      </c>
      <c r="CE48" s="185" t="s">
        <v>911</v>
      </c>
      <c r="CF48" s="185" t="s">
        <v>911</v>
      </c>
      <c r="CG48" s="185" t="s">
        <v>2845</v>
      </c>
      <c r="CH48" s="185" t="s">
        <v>911</v>
      </c>
      <c r="CI48" s="185" t="s">
        <v>911</v>
      </c>
      <c r="CJ48" s="185" t="s">
        <v>2845</v>
      </c>
      <c r="CK48" s="185" t="s">
        <v>911</v>
      </c>
      <c r="CL48" s="185" t="s">
        <v>911</v>
      </c>
      <c r="CM48" s="185" t="s">
        <v>2845</v>
      </c>
      <c r="CN48" s="185" t="s">
        <v>911</v>
      </c>
      <c r="CO48" s="185" t="s">
        <v>911</v>
      </c>
      <c r="CP48" s="185" t="s">
        <v>2845</v>
      </c>
      <c r="CQ48" s="185" t="s">
        <v>911</v>
      </c>
      <c r="CR48" s="185" t="s">
        <v>911</v>
      </c>
      <c r="CS48" s="185" t="s">
        <v>2845</v>
      </c>
      <c r="CT48" s="185" t="s">
        <v>911</v>
      </c>
      <c r="CU48" s="185" t="s">
        <v>911</v>
      </c>
      <c r="CV48" s="185" t="s">
        <v>2845</v>
      </c>
      <c r="CW48" s="185" t="s">
        <v>911</v>
      </c>
      <c r="CX48" s="185" t="s">
        <v>911</v>
      </c>
      <c r="CY48" s="185" t="s">
        <v>2845</v>
      </c>
      <c r="CZ48" s="185" t="s">
        <v>911</v>
      </c>
      <c r="DA48" s="185" t="s">
        <v>911</v>
      </c>
      <c r="DB48" s="185" t="s">
        <v>2845</v>
      </c>
      <c r="DC48" s="185" t="s">
        <v>911</v>
      </c>
      <c r="DD48" s="185" t="s">
        <v>911</v>
      </c>
      <c r="DE48" s="185" t="s">
        <v>2845</v>
      </c>
      <c r="DF48" s="185" t="s">
        <v>911</v>
      </c>
      <c r="DG48" s="185" t="s">
        <v>911</v>
      </c>
      <c r="DH48" s="185" t="s">
        <v>2845</v>
      </c>
      <c r="DI48" s="185" t="s">
        <v>911</v>
      </c>
      <c r="DJ48" s="185" t="s">
        <v>911</v>
      </c>
      <c r="DK48" s="185" t="s">
        <v>2845</v>
      </c>
      <c r="DL48" s="185" t="s">
        <v>911</v>
      </c>
      <c r="DM48" s="185" t="s">
        <v>911</v>
      </c>
      <c r="DN48" s="185" t="s">
        <v>2845</v>
      </c>
      <c r="DO48" s="185" t="s">
        <v>911</v>
      </c>
      <c r="DP48" s="185" t="s">
        <v>911</v>
      </c>
      <c r="DQ48" s="185" t="s">
        <v>2845</v>
      </c>
      <c r="DR48" s="185" t="s">
        <v>911</v>
      </c>
      <c r="DS48" s="185" t="s">
        <v>911</v>
      </c>
      <c r="DT48" s="185" t="s">
        <v>2845</v>
      </c>
      <c r="DU48" s="185" t="s">
        <v>911</v>
      </c>
      <c r="DV48" s="185" t="s">
        <v>911</v>
      </c>
      <c r="DW48" s="185" t="s">
        <v>2845</v>
      </c>
      <c r="DX48" s="185" t="s">
        <v>911</v>
      </c>
      <c r="DY48" s="185" t="s">
        <v>911</v>
      </c>
      <c r="DZ48" s="185" t="s">
        <v>2845</v>
      </c>
      <c r="EA48" s="185" t="s">
        <v>911</v>
      </c>
      <c r="EB48" s="185" t="s">
        <v>911</v>
      </c>
      <c r="EC48" s="185" t="s">
        <v>2845</v>
      </c>
      <c r="ED48" s="185" t="s">
        <v>911</v>
      </c>
      <c r="EE48" s="185" t="s">
        <v>911</v>
      </c>
      <c r="EF48" s="185" t="s">
        <v>2845</v>
      </c>
      <c r="EG48" s="185" t="s">
        <v>911</v>
      </c>
      <c r="EH48" s="185" t="s">
        <v>911</v>
      </c>
      <c r="EI48" s="185" t="s">
        <v>2845</v>
      </c>
      <c r="EJ48" s="185" t="s">
        <v>911</v>
      </c>
      <c r="EK48" s="185" t="s">
        <v>911</v>
      </c>
      <c r="EL48" s="185" t="s">
        <v>2845</v>
      </c>
      <c r="EM48" s="185" t="s">
        <v>911</v>
      </c>
      <c r="EN48" s="185" t="s">
        <v>911</v>
      </c>
      <c r="EO48" s="185" t="s">
        <v>2845</v>
      </c>
      <c r="EP48" s="185" t="s">
        <v>911</v>
      </c>
      <c r="EQ48" s="185" t="s">
        <v>911</v>
      </c>
      <c r="ER48" s="185" t="s">
        <v>2845</v>
      </c>
      <c r="ES48" s="185" t="s">
        <v>911</v>
      </c>
      <c r="ET48" s="185" t="s">
        <v>911</v>
      </c>
    </row>
    <row r="49" spans="1:150" x14ac:dyDescent="0.3">
      <c r="A49" s="1"/>
      <c r="B49" s="183" t="s">
        <v>3002</v>
      </c>
      <c r="C49" s="183" t="s">
        <v>125</v>
      </c>
      <c r="D49" s="183" t="s">
        <v>126</v>
      </c>
      <c r="E49" s="183" t="s">
        <v>3003</v>
      </c>
      <c r="F49" s="183" t="s">
        <v>3004</v>
      </c>
      <c r="G49" s="183" t="s">
        <v>2845</v>
      </c>
      <c r="H49" s="183" t="s">
        <v>3005</v>
      </c>
      <c r="I49" s="183" t="s">
        <v>2731</v>
      </c>
      <c r="J49" s="183" t="s">
        <v>2845</v>
      </c>
      <c r="K49" s="183" t="s">
        <v>3005</v>
      </c>
      <c r="L49" s="183" t="s">
        <v>2731</v>
      </c>
      <c r="M49" s="183" t="s">
        <v>2845</v>
      </c>
      <c r="N49" s="183" t="s">
        <v>3005</v>
      </c>
      <c r="O49" s="183" t="s">
        <v>2731</v>
      </c>
      <c r="P49" s="183" t="s">
        <v>2845</v>
      </c>
      <c r="Q49" s="183" t="s">
        <v>3005</v>
      </c>
      <c r="R49" s="183" t="s">
        <v>2731</v>
      </c>
      <c r="S49" s="183" t="s">
        <v>2845</v>
      </c>
      <c r="T49" s="183" t="s">
        <v>3006</v>
      </c>
      <c r="U49" s="183" t="s">
        <v>2731</v>
      </c>
      <c r="V49" s="183" t="s">
        <v>2845</v>
      </c>
      <c r="W49" s="183" t="s">
        <v>3007</v>
      </c>
      <c r="X49" s="183" t="s">
        <v>2731</v>
      </c>
      <c r="Y49" s="183" t="s">
        <v>2845</v>
      </c>
      <c r="Z49" s="183" t="s">
        <v>3008</v>
      </c>
      <c r="AA49" s="183" t="s">
        <v>2731</v>
      </c>
      <c r="AB49" s="183" t="s">
        <v>2845</v>
      </c>
      <c r="AC49" s="183" t="s">
        <v>3005</v>
      </c>
      <c r="AD49" s="183" t="s">
        <v>2731</v>
      </c>
      <c r="AE49" s="183" t="s">
        <v>2845</v>
      </c>
      <c r="AF49" s="183" t="s">
        <v>3005</v>
      </c>
      <c r="AG49" s="183" t="s">
        <v>3009</v>
      </c>
      <c r="AH49" s="183" t="s">
        <v>2845</v>
      </c>
      <c r="AI49" s="183" t="s">
        <v>3005</v>
      </c>
      <c r="AJ49" s="183" t="s">
        <v>2731</v>
      </c>
      <c r="AK49" s="183" t="s">
        <v>2845</v>
      </c>
      <c r="AL49" s="183" t="s">
        <v>3005</v>
      </c>
      <c r="AM49" s="183" t="s">
        <v>2731</v>
      </c>
      <c r="AN49" s="183" t="s">
        <v>2845</v>
      </c>
      <c r="AO49" s="183" t="s">
        <v>3005</v>
      </c>
      <c r="AP49" s="183" t="s">
        <v>2731</v>
      </c>
      <c r="AQ49" s="183" t="s">
        <v>2845</v>
      </c>
      <c r="AR49" s="183" t="s">
        <v>3005</v>
      </c>
      <c r="AS49" s="183" t="s">
        <v>3010</v>
      </c>
      <c r="AT49" s="183" t="s">
        <v>2845</v>
      </c>
      <c r="AU49" s="183" t="s">
        <v>3005</v>
      </c>
      <c r="AV49" s="183" t="s">
        <v>3010</v>
      </c>
      <c r="AW49" s="183" t="s">
        <v>2845</v>
      </c>
      <c r="AX49" s="183" t="s">
        <v>3005</v>
      </c>
      <c r="AY49" s="183" t="s">
        <v>3011</v>
      </c>
      <c r="AZ49" s="183" t="s">
        <v>2845</v>
      </c>
      <c r="BA49" s="183" t="s">
        <v>3005</v>
      </c>
      <c r="BB49" s="183" t="s">
        <v>3010</v>
      </c>
      <c r="BC49" s="183" t="s">
        <v>2845</v>
      </c>
      <c r="BD49" s="183" t="s">
        <v>3005</v>
      </c>
      <c r="BE49" s="183" t="s">
        <v>3012</v>
      </c>
      <c r="BF49" s="183" t="s">
        <v>2845</v>
      </c>
      <c r="BG49" s="183" t="s">
        <v>3005</v>
      </c>
      <c r="BH49" s="183" t="s">
        <v>3013</v>
      </c>
      <c r="BI49" s="183" t="s">
        <v>2845</v>
      </c>
      <c r="BJ49" s="183" t="s">
        <v>3005</v>
      </c>
      <c r="BK49" s="183" t="s">
        <v>3014</v>
      </c>
      <c r="BL49" s="183" t="s">
        <v>2845</v>
      </c>
      <c r="BM49" s="183" t="s">
        <v>3005</v>
      </c>
      <c r="BN49" s="183" t="s">
        <v>3015</v>
      </c>
      <c r="BO49" s="183" t="s">
        <v>2845</v>
      </c>
      <c r="BP49" s="183" t="s">
        <v>3005</v>
      </c>
      <c r="BQ49" s="183" t="s">
        <v>3016</v>
      </c>
      <c r="BR49" s="183" t="s">
        <v>2845</v>
      </c>
      <c r="BS49" s="183" t="s">
        <v>3005</v>
      </c>
      <c r="BT49" s="183" t="s">
        <v>3017</v>
      </c>
      <c r="BU49" s="183" t="s">
        <v>2845</v>
      </c>
      <c r="BV49" s="183" t="s">
        <v>3005</v>
      </c>
      <c r="BW49" s="183" t="s">
        <v>3017</v>
      </c>
      <c r="BX49" s="183" t="s">
        <v>2845</v>
      </c>
      <c r="BY49" s="183" t="s">
        <v>3005</v>
      </c>
      <c r="BZ49" s="183" t="s">
        <v>3018</v>
      </c>
      <c r="CA49" s="183" t="s">
        <v>2845</v>
      </c>
      <c r="CB49" s="183" t="s">
        <v>3005</v>
      </c>
      <c r="CC49" s="183" t="s">
        <v>3019</v>
      </c>
      <c r="CD49" s="183" t="s">
        <v>2845</v>
      </c>
      <c r="CE49" s="183" t="s">
        <v>3005</v>
      </c>
      <c r="CF49" s="183" t="s">
        <v>3020</v>
      </c>
      <c r="CG49" s="183" t="s">
        <v>2845</v>
      </c>
      <c r="CH49" s="183" t="s">
        <v>3005</v>
      </c>
      <c r="CI49" s="183" t="s">
        <v>3021</v>
      </c>
      <c r="CJ49" s="183" t="s">
        <v>2845</v>
      </c>
      <c r="CK49" s="183" t="s">
        <v>3005</v>
      </c>
      <c r="CL49" s="183" t="s">
        <v>3020</v>
      </c>
      <c r="CM49" s="183" t="s">
        <v>2845</v>
      </c>
      <c r="CN49" s="183" t="s">
        <v>3005</v>
      </c>
      <c r="CO49" s="183" t="s">
        <v>3020</v>
      </c>
      <c r="CP49" s="183" t="s">
        <v>2845</v>
      </c>
      <c r="CQ49" s="183" t="s">
        <v>3005</v>
      </c>
      <c r="CR49" s="183" t="s">
        <v>3022</v>
      </c>
      <c r="CS49" s="183" t="s">
        <v>2845</v>
      </c>
      <c r="CT49" s="183" t="s">
        <v>3005</v>
      </c>
      <c r="CU49" s="183" t="s">
        <v>3023</v>
      </c>
      <c r="CV49" s="183" t="s">
        <v>2845</v>
      </c>
      <c r="CW49" s="183" t="s">
        <v>3005</v>
      </c>
      <c r="CX49" s="183" t="s">
        <v>3019</v>
      </c>
      <c r="CY49" s="183" t="s">
        <v>2845</v>
      </c>
      <c r="CZ49" s="183" t="s">
        <v>3005</v>
      </c>
      <c r="DA49" s="183" t="s">
        <v>3019</v>
      </c>
      <c r="DB49" s="183" t="s">
        <v>2845</v>
      </c>
      <c r="DC49" s="183" t="s">
        <v>3005</v>
      </c>
      <c r="DD49" s="183" t="s">
        <v>3024</v>
      </c>
      <c r="DE49" s="183" t="s">
        <v>2845</v>
      </c>
      <c r="DF49" s="183" t="s">
        <v>3005</v>
      </c>
      <c r="DG49" s="183" t="s">
        <v>3025</v>
      </c>
      <c r="DH49" s="183" t="s">
        <v>2845</v>
      </c>
      <c r="DI49" s="183" t="s">
        <v>3005</v>
      </c>
      <c r="DJ49" s="183" t="s">
        <v>3026</v>
      </c>
      <c r="DK49" s="183" t="s">
        <v>2845</v>
      </c>
      <c r="DL49" s="183" t="s">
        <v>3005</v>
      </c>
      <c r="DM49" s="183" t="s">
        <v>3027</v>
      </c>
      <c r="DN49" s="183" t="s">
        <v>2845</v>
      </c>
      <c r="DO49" s="183" t="s">
        <v>3005</v>
      </c>
      <c r="DP49" s="183" t="s">
        <v>3028</v>
      </c>
      <c r="DQ49" s="183" t="s">
        <v>2845</v>
      </c>
      <c r="DR49" s="183" t="s">
        <v>3005</v>
      </c>
      <c r="DS49" s="183" t="s">
        <v>3029</v>
      </c>
      <c r="DT49" s="183" t="s">
        <v>2845</v>
      </c>
      <c r="DU49" s="183" t="s">
        <v>3005</v>
      </c>
      <c r="DV49" s="183" t="s">
        <v>3029</v>
      </c>
      <c r="DW49" s="183" t="s">
        <v>2845</v>
      </c>
      <c r="DX49" s="183" t="s">
        <v>3005</v>
      </c>
      <c r="DY49" s="183" t="s">
        <v>3030</v>
      </c>
      <c r="DZ49" s="183" t="s">
        <v>2845</v>
      </c>
      <c r="EA49" s="183" t="s">
        <v>3031</v>
      </c>
      <c r="EB49" s="183" t="s">
        <v>3032</v>
      </c>
      <c r="EC49" s="183" t="s">
        <v>2845</v>
      </c>
      <c r="ED49" s="183" t="s">
        <v>3031</v>
      </c>
      <c r="EE49" s="183" t="s">
        <v>3032</v>
      </c>
      <c r="EF49" s="183" t="s">
        <v>2845</v>
      </c>
      <c r="EG49" s="183" t="s">
        <v>3033</v>
      </c>
      <c r="EH49" s="183" t="s">
        <v>3034</v>
      </c>
      <c r="EI49" s="183" t="s">
        <v>2845</v>
      </c>
      <c r="EJ49" s="183" t="s">
        <v>3031</v>
      </c>
      <c r="EK49" s="183" t="s">
        <v>3032</v>
      </c>
      <c r="EL49" s="183" t="s">
        <v>2845</v>
      </c>
      <c r="EM49" s="183" t="s">
        <v>3031</v>
      </c>
      <c r="EN49" s="183" t="s">
        <v>3032</v>
      </c>
      <c r="EO49" s="183" t="s">
        <v>2845</v>
      </c>
      <c r="EP49" s="183" t="s">
        <v>3005</v>
      </c>
      <c r="EQ49" s="183" t="s">
        <v>3035</v>
      </c>
      <c r="ER49" s="183" t="s">
        <v>2845</v>
      </c>
      <c r="ES49" s="183" t="s">
        <v>3031</v>
      </c>
      <c r="ET49" s="183" t="s">
        <v>3032</v>
      </c>
    </row>
    <row r="50" spans="1:150" x14ac:dyDescent="0.3">
      <c r="A50" s="1"/>
      <c r="B50" s="184" t="s">
        <v>3036</v>
      </c>
      <c r="C50" s="184" t="s">
        <v>125</v>
      </c>
      <c r="D50" s="184" t="s">
        <v>126</v>
      </c>
      <c r="E50" s="184" t="s">
        <v>3037</v>
      </c>
      <c r="F50" s="184" t="s">
        <v>3038</v>
      </c>
      <c r="G50" s="185" t="s">
        <v>2845</v>
      </c>
      <c r="H50" s="185" t="s">
        <v>3039</v>
      </c>
      <c r="I50" s="185" t="s">
        <v>2731</v>
      </c>
      <c r="J50" s="185" t="s">
        <v>2845</v>
      </c>
      <c r="K50" s="185" t="s">
        <v>3039</v>
      </c>
      <c r="L50" s="185" t="s">
        <v>2731</v>
      </c>
      <c r="M50" s="185" t="s">
        <v>2845</v>
      </c>
      <c r="N50" s="185" t="s">
        <v>3039</v>
      </c>
      <c r="O50" s="185" t="s">
        <v>2731</v>
      </c>
      <c r="P50" s="185" t="s">
        <v>2845</v>
      </c>
      <c r="Q50" s="185" t="s">
        <v>3039</v>
      </c>
      <c r="R50" s="185" t="s">
        <v>2731</v>
      </c>
      <c r="S50" s="185" t="s">
        <v>2845</v>
      </c>
      <c r="T50" s="185" t="s">
        <v>2731</v>
      </c>
      <c r="U50" s="185" t="s">
        <v>2731</v>
      </c>
      <c r="V50" s="185" t="s">
        <v>2845</v>
      </c>
      <c r="W50" s="185" t="s">
        <v>2731</v>
      </c>
      <c r="X50" s="185" t="s">
        <v>2731</v>
      </c>
      <c r="Y50" s="185" t="s">
        <v>2845</v>
      </c>
      <c r="Z50" s="185" t="s">
        <v>3040</v>
      </c>
      <c r="AA50" s="185" t="s">
        <v>2731</v>
      </c>
      <c r="AB50" s="185" t="s">
        <v>2845</v>
      </c>
      <c r="AC50" s="185" t="s">
        <v>3039</v>
      </c>
      <c r="AD50" s="185" t="s">
        <v>2731</v>
      </c>
      <c r="AE50" s="185" t="s">
        <v>2845</v>
      </c>
      <c r="AF50" s="185" t="s">
        <v>3041</v>
      </c>
      <c r="AG50" s="185" t="s">
        <v>2731</v>
      </c>
      <c r="AH50" s="185" t="s">
        <v>2845</v>
      </c>
      <c r="AI50" s="185" t="s">
        <v>3042</v>
      </c>
      <c r="AJ50" s="185" t="s">
        <v>2731</v>
      </c>
      <c r="AK50" s="185" t="s">
        <v>2845</v>
      </c>
      <c r="AL50" s="185" t="s">
        <v>3042</v>
      </c>
      <c r="AM50" s="185" t="s">
        <v>2731</v>
      </c>
      <c r="AN50" s="185" t="s">
        <v>2845</v>
      </c>
      <c r="AO50" s="185" t="s">
        <v>3042</v>
      </c>
      <c r="AP50" s="185" t="s">
        <v>2731</v>
      </c>
      <c r="AQ50" s="185" t="s">
        <v>2845</v>
      </c>
      <c r="AR50" s="185" t="s">
        <v>3043</v>
      </c>
      <c r="AS50" s="185" t="s">
        <v>2731</v>
      </c>
      <c r="AT50" s="185" t="s">
        <v>2845</v>
      </c>
      <c r="AU50" s="185" t="s">
        <v>3042</v>
      </c>
      <c r="AV50" s="185" t="s">
        <v>2731</v>
      </c>
      <c r="AW50" s="185" t="s">
        <v>2845</v>
      </c>
      <c r="AX50" s="185" t="s">
        <v>3044</v>
      </c>
      <c r="AY50" s="185" t="s">
        <v>2731</v>
      </c>
      <c r="AZ50" s="185" t="s">
        <v>2845</v>
      </c>
      <c r="BA50" s="185" t="s">
        <v>3042</v>
      </c>
      <c r="BB50" s="185" t="s">
        <v>2731</v>
      </c>
      <c r="BC50" s="185" t="s">
        <v>2845</v>
      </c>
      <c r="BD50" s="185" t="s">
        <v>3045</v>
      </c>
      <c r="BE50" s="185" t="s">
        <v>2731</v>
      </c>
      <c r="BF50" s="185" t="s">
        <v>2845</v>
      </c>
      <c r="BG50" s="185" t="s">
        <v>3042</v>
      </c>
      <c r="BH50" s="185" t="s">
        <v>2731</v>
      </c>
      <c r="BI50" s="185" t="s">
        <v>2845</v>
      </c>
      <c r="BJ50" s="185" t="s">
        <v>3046</v>
      </c>
      <c r="BK50" s="185" t="s">
        <v>2731</v>
      </c>
      <c r="BL50" s="185" t="s">
        <v>2845</v>
      </c>
      <c r="BM50" s="185" t="s">
        <v>2731</v>
      </c>
      <c r="BN50" s="185" t="s">
        <v>3047</v>
      </c>
      <c r="BO50" s="185" t="s">
        <v>2845</v>
      </c>
      <c r="BP50" s="185" t="s">
        <v>3048</v>
      </c>
      <c r="BQ50" s="185" t="s">
        <v>3049</v>
      </c>
      <c r="BR50" s="185" t="s">
        <v>2845</v>
      </c>
      <c r="BS50" s="185" t="s">
        <v>3050</v>
      </c>
      <c r="BT50" s="185" t="s">
        <v>3051</v>
      </c>
      <c r="BU50" s="185" t="s">
        <v>2845</v>
      </c>
      <c r="BV50" s="185" t="s">
        <v>3050</v>
      </c>
      <c r="BW50" s="185" t="s">
        <v>3052</v>
      </c>
      <c r="BX50" s="185" t="s">
        <v>2845</v>
      </c>
      <c r="BY50" s="185" t="s">
        <v>3053</v>
      </c>
      <c r="BZ50" s="185" t="s">
        <v>3054</v>
      </c>
      <c r="CA50" s="185" t="s">
        <v>2845</v>
      </c>
      <c r="CB50" s="185" t="s">
        <v>3055</v>
      </c>
      <c r="CC50" s="185" t="s">
        <v>3052</v>
      </c>
      <c r="CD50" s="185" t="s">
        <v>2845</v>
      </c>
      <c r="CE50" s="185" t="s">
        <v>3055</v>
      </c>
      <c r="CF50" s="185" t="s">
        <v>3056</v>
      </c>
      <c r="CG50" s="185" t="s">
        <v>2845</v>
      </c>
      <c r="CH50" s="185" t="s">
        <v>3042</v>
      </c>
      <c r="CI50" s="185" t="s">
        <v>2731</v>
      </c>
      <c r="CJ50" s="185" t="s">
        <v>2845</v>
      </c>
      <c r="CK50" s="185" t="s">
        <v>3055</v>
      </c>
      <c r="CL50" s="185" t="s">
        <v>3056</v>
      </c>
      <c r="CM50" s="185" t="s">
        <v>2845</v>
      </c>
      <c r="CN50" s="185" t="s">
        <v>3055</v>
      </c>
      <c r="CO50" s="185" t="s">
        <v>3056</v>
      </c>
      <c r="CP50" s="185" t="s">
        <v>2845</v>
      </c>
      <c r="CQ50" s="185" t="s">
        <v>3057</v>
      </c>
      <c r="CR50" s="185" t="s">
        <v>3058</v>
      </c>
      <c r="CS50" s="185" t="s">
        <v>2845</v>
      </c>
      <c r="CT50" s="185" t="s">
        <v>3059</v>
      </c>
      <c r="CU50" s="185" t="s">
        <v>3060</v>
      </c>
      <c r="CV50" s="185" t="s">
        <v>2845</v>
      </c>
      <c r="CW50" s="185" t="s">
        <v>3050</v>
      </c>
      <c r="CX50" s="185" t="s">
        <v>3052</v>
      </c>
      <c r="CY50" s="185" t="s">
        <v>2845</v>
      </c>
      <c r="CZ50" s="185" t="s">
        <v>3050</v>
      </c>
      <c r="DA50" s="185" t="s">
        <v>3052</v>
      </c>
      <c r="DB50" s="185" t="s">
        <v>2845</v>
      </c>
      <c r="DC50" s="185" t="s">
        <v>3050</v>
      </c>
      <c r="DD50" s="185" t="s">
        <v>3052</v>
      </c>
      <c r="DE50" s="185" t="s">
        <v>2845</v>
      </c>
      <c r="DF50" s="185" t="s">
        <v>3061</v>
      </c>
      <c r="DG50" s="185" t="s">
        <v>2731</v>
      </c>
      <c r="DH50" s="185" t="s">
        <v>2845</v>
      </c>
      <c r="DI50" s="185" t="s">
        <v>3062</v>
      </c>
      <c r="DJ50" s="185" t="s">
        <v>2731</v>
      </c>
      <c r="DK50" s="185" t="s">
        <v>2845</v>
      </c>
      <c r="DL50" s="185" t="s">
        <v>3063</v>
      </c>
      <c r="DM50" s="185" t="s">
        <v>3064</v>
      </c>
      <c r="DN50" s="185" t="s">
        <v>2845</v>
      </c>
      <c r="DO50" s="185" t="s">
        <v>3065</v>
      </c>
      <c r="DP50" s="185" t="s">
        <v>3066</v>
      </c>
      <c r="DQ50" s="185" t="s">
        <v>2845</v>
      </c>
      <c r="DR50" s="185" t="s">
        <v>3067</v>
      </c>
      <c r="DS50" s="185" t="s">
        <v>3068</v>
      </c>
      <c r="DT50" s="185" t="s">
        <v>2845</v>
      </c>
      <c r="DU50" s="185" t="s">
        <v>3042</v>
      </c>
      <c r="DV50" s="185" t="s">
        <v>2731</v>
      </c>
      <c r="DW50" s="185" t="s">
        <v>2845</v>
      </c>
      <c r="DX50" s="185" t="s">
        <v>3042</v>
      </c>
      <c r="DY50" s="185" t="s">
        <v>2731</v>
      </c>
      <c r="DZ50" s="185" t="s">
        <v>2845</v>
      </c>
      <c r="EA50" s="185" t="s">
        <v>3069</v>
      </c>
      <c r="EB50" s="185" t="s">
        <v>3070</v>
      </c>
      <c r="EC50" s="185" t="s">
        <v>2845</v>
      </c>
      <c r="ED50" s="185" t="s">
        <v>3069</v>
      </c>
      <c r="EE50" s="185" t="s">
        <v>3070</v>
      </c>
      <c r="EF50" s="185" t="s">
        <v>2845</v>
      </c>
      <c r="EG50" s="185" t="s">
        <v>3071</v>
      </c>
      <c r="EH50" s="185" t="s">
        <v>3072</v>
      </c>
      <c r="EI50" s="185" t="s">
        <v>2845</v>
      </c>
      <c r="EJ50" s="185" t="s">
        <v>3069</v>
      </c>
      <c r="EK50" s="185" t="s">
        <v>3070</v>
      </c>
      <c r="EL50" s="185" t="s">
        <v>2845</v>
      </c>
      <c r="EM50" s="185" t="s">
        <v>3069</v>
      </c>
      <c r="EN50" s="185" t="s">
        <v>3070</v>
      </c>
      <c r="EO50" s="185" t="s">
        <v>2845</v>
      </c>
      <c r="EP50" s="185" t="s">
        <v>3073</v>
      </c>
      <c r="EQ50" s="185" t="s">
        <v>2731</v>
      </c>
      <c r="ER50" s="185" t="s">
        <v>2845</v>
      </c>
      <c r="ES50" s="185" t="s">
        <v>3074</v>
      </c>
      <c r="ET50" s="185" t="s">
        <v>3070</v>
      </c>
    </row>
    <row r="51" spans="1:150" x14ac:dyDescent="0.3">
      <c r="A51" s="1"/>
      <c r="B51" s="184" t="s">
        <v>3075</v>
      </c>
      <c r="C51" s="184" t="s">
        <v>125</v>
      </c>
      <c r="D51" s="184" t="s">
        <v>126</v>
      </c>
      <c r="E51" s="184" t="s">
        <v>3076</v>
      </c>
      <c r="F51" s="184" t="s">
        <v>3077</v>
      </c>
      <c r="G51" s="185" t="s">
        <v>2845</v>
      </c>
      <c r="H51" s="185" t="s">
        <v>2731</v>
      </c>
      <c r="I51" s="185" t="s">
        <v>2731</v>
      </c>
      <c r="J51" s="185" t="s">
        <v>2845</v>
      </c>
      <c r="K51" s="185" t="s">
        <v>2731</v>
      </c>
      <c r="L51" s="185" t="s">
        <v>2731</v>
      </c>
      <c r="M51" s="185" t="s">
        <v>2845</v>
      </c>
      <c r="N51" s="185" t="s">
        <v>2731</v>
      </c>
      <c r="O51" s="185" t="s">
        <v>2731</v>
      </c>
      <c r="P51" s="185" t="s">
        <v>2845</v>
      </c>
      <c r="Q51" s="185" t="s">
        <v>2731</v>
      </c>
      <c r="R51" s="185" t="s">
        <v>2731</v>
      </c>
      <c r="S51" s="185" t="s">
        <v>2845</v>
      </c>
      <c r="T51" s="185" t="s">
        <v>2731</v>
      </c>
      <c r="U51" s="185" t="s">
        <v>2731</v>
      </c>
      <c r="V51" s="185" t="s">
        <v>2845</v>
      </c>
      <c r="W51" s="185" t="s">
        <v>2731</v>
      </c>
      <c r="X51" s="185" t="s">
        <v>2731</v>
      </c>
      <c r="Y51" s="185" t="s">
        <v>2845</v>
      </c>
      <c r="Z51" s="185" t="s">
        <v>2731</v>
      </c>
      <c r="AA51" s="185" t="s">
        <v>2731</v>
      </c>
      <c r="AB51" s="185" t="s">
        <v>2845</v>
      </c>
      <c r="AC51" s="185" t="s">
        <v>2731</v>
      </c>
      <c r="AD51" s="185" t="s">
        <v>2731</v>
      </c>
      <c r="AE51" s="185" t="s">
        <v>2845</v>
      </c>
      <c r="AF51" s="185" t="s">
        <v>2731</v>
      </c>
      <c r="AG51" s="185" t="s">
        <v>2731</v>
      </c>
      <c r="AH51" s="185" t="s">
        <v>2845</v>
      </c>
      <c r="AI51" s="185" t="s">
        <v>2731</v>
      </c>
      <c r="AJ51" s="185" t="s">
        <v>2731</v>
      </c>
      <c r="AK51" s="185" t="s">
        <v>2845</v>
      </c>
      <c r="AL51" s="185" t="s">
        <v>2731</v>
      </c>
      <c r="AM51" s="185" t="s">
        <v>2731</v>
      </c>
      <c r="AN51" s="185" t="s">
        <v>2845</v>
      </c>
      <c r="AO51" s="185" t="s">
        <v>2731</v>
      </c>
      <c r="AP51" s="185" t="s">
        <v>2731</v>
      </c>
      <c r="AQ51" s="185" t="s">
        <v>2845</v>
      </c>
      <c r="AR51" s="185" t="s">
        <v>2731</v>
      </c>
      <c r="AS51" s="185" t="s">
        <v>2731</v>
      </c>
      <c r="AT51" s="185" t="s">
        <v>2845</v>
      </c>
      <c r="AU51" s="185" t="s">
        <v>2731</v>
      </c>
      <c r="AV51" s="185" t="s">
        <v>2731</v>
      </c>
      <c r="AW51" s="185" t="s">
        <v>2845</v>
      </c>
      <c r="AX51" s="185" t="s">
        <v>2731</v>
      </c>
      <c r="AY51" s="185" t="s">
        <v>2731</v>
      </c>
      <c r="AZ51" s="185" t="s">
        <v>2845</v>
      </c>
      <c r="BA51" s="185" t="s">
        <v>2731</v>
      </c>
      <c r="BB51" s="185" t="s">
        <v>2731</v>
      </c>
      <c r="BC51" s="185" t="s">
        <v>2845</v>
      </c>
      <c r="BD51" s="185" t="s">
        <v>2731</v>
      </c>
      <c r="BE51" s="185" t="s">
        <v>2731</v>
      </c>
      <c r="BF51" s="185" t="s">
        <v>2845</v>
      </c>
      <c r="BG51" s="185" t="s">
        <v>2731</v>
      </c>
      <c r="BH51" s="185" t="s">
        <v>2731</v>
      </c>
      <c r="BI51" s="185" t="s">
        <v>2845</v>
      </c>
      <c r="BJ51" s="185" t="s">
        <v>3078</v>
      </c>
      <c r="BK51" s="185" t="s">
        <v>3079</v>
      </c>
      <c r="BL51" s="185" t="s">
        <v>2845</v>
      </c>
      <c r="BM51" s="185" t="s">
        <v>3080</v>
      </c>
      <c r="BN51" s="185" t="s">
        <v>3081</v>
      </c>
      <c r="BO51" s="185" t="s">
        <v>2845</v>
      </c>
      <c r="BP51" s="185" t="s">
        <v>2731</v>
      </c>
      <c r="BQ51" s="185" t="s">
        <v>3082</v>
      </c>
      <c r="BR51" s="185" t="s">
        <v>2845</v>
      </c>
      <c r="BS51" s="185" t="s">
        <v>2731</v>
      </c>
      <c r="BT51" s="185" t="s">
        <v>3083</v>
      </c>
      <c r="BU51" s="185" t="s">
        <v>2845</v>
      </c>
      <c r="BV51" s="185" t="s">
        <v>2731</v>
      </c>
      <c r="BW51" s="185" t="s">
        <v>3083</v>
      </c>
      <c r="BX51" s="185" t="s">
        <v>2845</v>
      </c>
      <c r="BY51" s="185" t="s">
        <v>3084</v>
      </c>
      <c r="BZ51" s="185" t="s">
        <v>3085</v>
      </c>
      <c r="CA51" s="185" t="s">
        <v>2845</v>
      </c>
      <c r="CB51" s="185" t="s">
        <v>2731</v>
      </c>
      <c r="CC51" s="185" t="s">
        <v>2731</v>
      </c>
      <c r="CD51" s="185" t="s">
        <v>2845</v>
      </c>
      <c r="CE51" s="185" t="s">
        <v>2731</v>
      </c>
      <c r="CF51" s="185" t="s">
        <v>2731</v>
      </c>
      <c r="CG51" s="185" t="s">
        <v>2845</v>
      </c>
      <c r="CH51" s="185" t="s">
        <v>2731</v>
      </c>
      <c r="CI51" s="185" t="s">
        <v>2731</v>
      </c>
      <c r="CJ51" s="185" t="s">
        <v>2845</v>
      </c>
      <c r="CK51" s="185" t="s">
        <v>2731</v>
      </c>
      <c r="CL51" s="185" t="s">
        <v>2731</v>
      </c>
      <c r="CM51" s="185" t="s">
        <v>2845</v>
      </c>
      <c r="CN51" s="185" t="s">
        <v>2731</v>
      </c>
      <c r="CO51" s="185" t="s">
        <v>2731</v>
      </c>
      <c r="CP51" s="185" t="s">
        <v>2845</v>
      </c>
      <c r="CQ51" s="185" t="s">
        <v>2731</v>
      </c>
      <c r="CR51" s="185" t="s">
        <v>2731</v>
      </c>
      <c r="CS51" s="185" t="s">
        <v>2845</v>
      </c>
      <c r="CT51" s="185" t="s">
        <v>2731</v>
      </c>
      <c r="CU51" s="185" t="s">
        <v>2731</v>
      </c>
      <c r="CV51" s="185" t="s">
        <v>2845</v>
      </c>
      <c r="CW51" s="185" t="s">
        <v>2731</v>
      </c>
      <c r="CX51" s="185" t="s">
        <v>2731</v>
      </c>
      <c r="CY51" s="185" t="s">
        <v>2845</v>
      </c>
      <c r="CZ51" s="185" t="s">
        <v>2731</v>
      </c>
      <c r="DA51" s="185" t="s">
        <v>2731</v>
      </c>
      <c r="DB51" s="185" t="s">
        <v>2845</v>
      </c>
      <c r="DC51" s="185" t="s">
        <v>2731</v>
      </c>
      <c r="DD51" s="185" t="s">
        <v>2731</v>
      </c>
      <c r="DE51" s="185" t="s">
        <v>2845</v>
      </c>
      <c r="DF51" s="185" t="s">
        <v>2731</v>
      </c>
      <c r="DG51" s="185" t="s">
        <v>2731</v>
      </c>
      <c r="DH51" s="185" t="s">
        <v>2845</v>
      </c>
      <c r="DI51" s="185" t="s">
        <v>2731</v>
      </c>
      <c r="DJ51" s="185" t="s">
        <v>2731</v>
      </c>
      <c r="DK51" s="185" t="s">
        <v>2845</v>
      </c>
      <c r="DL51" s="185" t="s">
        <v>2731</v>
      </c>
      <c r="DM51" s="185" t="s">
        <v>2731</v>
      </c>
      <c r="DN51" s="185" t="s">
        <v>2845</v>
      </c>
      <c r="DO51" s="185" t="s">
        <v>3086</v>
      </c>
      <c r="DP51" s="185" t="s">
        <v>3087</v>
      </c>
      <c r="DQ51" s="185" t="s">
        <v>2845</v>
      </c>
      <c r="DR51" s="185" t="s">
        <v>3088</v>
      </c>
      <c r="DS51" s="185" t="s">
        <v>3089</v>
      </c>
      <c r="DT51" s="185" t="s">
        <v>2845</v>
      </c>
      <c r="DU51" s="185" t="s">
        <v>2731</v>
      </c>
      <c r="DV51" s="185" t="s">
        <v>3090</v>
      </c>
      <c r="DW51" s="185" t="s">
        <v>2845</v>
      </c>
      <c r="DX51" s="185" t="s">
        <v>2731</v>
      </c>
      <c r="DY51" s="185" t="s">
        <v>3091</v>
      </c>
      <c r="DZ51" s="185" t="s">
        <v>2845</v>
      </c>
      <c r="EA51" s="185" t="s">
        <v>2731</v>
      </c>
      <c r="EB51" s="185" t="s">
        <v>3092</v>
      </c>
      <c r="EC51" s="185" t="s">
        <v>2845</v>
      </c>
      <c r="ED51" s="185" t="s">
        <v>2731</v>
      </c>
      <c r="EE51" s="185" t="s">
        <v>3092</v>
      </c>
      <c r="EF51" s="185" t="s">
        <v>2845</v>
      </c>
      <c r="EG51" s="185" t="s">
        <v>2731</v>
      </c>
      <c r="EH51" s="185" t="s">
        <v>3092</v>
      </c>
      <c r="EI51" s="185" t="s">
        <v>2845</v>
      </c>
      <c r="EJ51" s="185" t="s">
        <v>2731</v>
      </c>
      <c r="EK51" s="185" t="s">
        <v>3092</v>
      </c>
      <c r="EL51" s="185" t="s">
        <v>2845</v>
      </c>
      <c r="EM51" s="185" t="s">
        <v>2731</v>
      </c>
      <c r="EN51" s="185" t="s">
        <v>3092</v>
      </c>
      <c r="EO51" s="185" t="s">
        <v>2845</v>
      </c>
      <c r="EP51" s="185" t="s">
        <v>2731</v>
      </c>
      <c r="EQ51" s="185" t="s">
        <v>3093</v>
      </c>
      <c r="ER51" s="185" t="s">
        <v>2845</v>
      </c>
      <c r="ES51" s="185" t="s">
        <v>2731</v>
      </c>
      <c r="ET51" s="185" t="s">
        <v>3092</v>
      </c>
    </row>
    <row r="52" spans="1:150" x14ac:dyDescent="0.3">
      <c r="A52" s="1"/>
      <c r="B52" s="184" t="s">
        <v>3094</v>
      </c>
      <c r="C52" s="184" t="s">
        <v>125</v>
      </c>
      <c r="D52" s="184" t="s">
        <v>126</v>
      </c>
      <c r="E52" s="184" t="s">
        <v>3095</v>
      </c>
      <c r="F52" s="184" t="s">
        <v>3096</v>
      </c>
      <c r="G52" s="185" t="s">
        <v>2845</v>
      </c>
      <c r="H52" s="185" t="s">
        <v>3097</v>
      </c>
      <c r="I52" s="185" t="s">
        <v>2731</v>
      </c>
      <c r="J52" s="185" t="s">
        <v>2845</v>
      </c>
      <c r="K52" s="185" t="s">
        <v>3097</v>
      </c>
      <c r="L52" s="185" t="s">
        <v>2731</v>
      </c>
      <c r="M52" s="185" t="s">
        <v>2845</v>
      </c>
      <c r="N52" s="185" t="s">
        <v>3097</v>
      </c>
      <c r="O52" s="185" t="s">
        <v>2731</v>
      </c>
      <c r="P52" s="185" t="s">
        <v>2845</v>
      </c>
      <c r="Q52" s="185" t="s">
        <v>3097</v>
      </c>
      <c r="R52" s="185" t="s">
        <v>2731</v>
      </c>
      <c r="S52" s="185" t="s">
        <v>2845</v>
      </c>
      <c r="T52" s="185" t="s">
        <v>3006</v>
      </c>
      <c r="U52" s="185" t="s">
        <v>2731</v>
      </c>
      <c r="V52" s="185" t="s">
        <v>2845</v>
      </c>
      <c r="W52" s="185" t="s">
        <v>3007</v>
      </c>
      <c r="X52" s="185" t="s">
        <v>2731</v>
      </c>
      <c r="Y52" s="185" t="s">
        <v>2845</v>
      </c>
      <c r="Z52" s="185" t="s">
        <v>3098</v>
      </c>
      <c r="AA52" s="185" t="s">
        <v>2731</v>
      </c>
      <c r="AB52" s="185" t="s">
        <v>2845</v>
      </c>
      <c r="AC52" s="185" t="s">
        <v>3097</v>
      </c>
      <c r="AD52" s="185" t="s">
        <v>2731</v>
      </c>
      <c r="AE52" s="185" t="s">
        <v>2845</v>
      </c>
      <c r="AF52" s="185" t="s">
        <v>3099</v>
      </c>
      <c r="AG52" s="185" t="s">
        <v>3100</v>
      </c>
      <c r="AH52" s="185" t="s">
        <v>2845</v>
      </c>
      <c r="AI52" s="185" t="s">
        <v>3042</v>
      </c>
      <c r="AJ52" s="185" t="s">
        <v>2731</v>
      </c>
      <c r="AK52" s="185" t="s">
        <v>2845</v>
      </c>
      <c r="AL52" s="185" t="s">
        <v>3042</v>
      </c>
      <c r="AM52" s="185" t="s">
        <v>2731</v>
      </c>
      <c r="AN52" s="185" t="s">
        <v>2845</v>
      </c>
      <c r="AO52" s="185" t="s">
        <v>3042</v>
      </c>
      <c r="AP52" s="185" t="s">
        <v>2731</v>
      </c>
      <c r="AQ52" s="185" t="s">
        <v>2845</v>
      </c>
      <c r="AR52" s="185" t="s">
        <v>3101</v>
      </c>
      <c r="AS52" s="185" t="s">
        <v>3102</v>
      </c>
      <c r="AT52" s="185" t="s">
        <v>2845</v>
      </c>
      <c r="AU52" s="185" t="s">
        <v>2731</v>
      </c>
      <c r="AV52" s="185" t="s">
        <v>3010</v>
      </c>
      <c r="AW52" s="185" t="s">
        <v>2845</v>
      </c>
      <c r="AX52" s="185" t="s">
        <v>3044</v>
      </c>
      <c r="AY52" s="185" t="s">
        <v>2731</v>
      </c>
      <c r="AZ52" s="185" t="s">
        <v>2845</v>
      </c>
      <c r="BA52" s="185" t="s">
        <v>2731</v>
      </c>
      <c r="BB52" s="185" t="s">
        <v>3010</v>
      </c>
      <c r="BC52" s="185" t="s">
        <v>2845</v>
      </c>
      <c r="BD52" s="185" t="s">
        <v>3103</v>
      </c>
      <c r="BE52" s="185" t="s">
        <v>3012</v>
      </c>
      <c r="BF52" s="185" t="s">
        <v>2845</v>
      </c>
      <c r="BG52" s="185" t="s">
        <v>3042</v>
      </c>
      <c r="BH52" s="185" t="s">
        <v>2731</v>
      </c>
      <c r="BI52" s="185" t="s">
        <v>2845</v>
      </c>
      <c r="BJ52" s="185" t="s">
        <v>2731</v>
      </c>
      <c r="BK52" s="185" t="s">
        <v>3104</v>
      </c>
      <c r="BL52" s="185" t="s">
        <v>2845</v>
      </c>
      <c r="BM52" s="185" t="s">
        <v>3105</v>
      </c>
      <c r="BN52" s="185" t="s">
        <v>3106</v>
      </c>
      <c r="BO52" s="185" t="s">
        <v>2845</v>
      </c>
      <c r="BP52" s="185" t="s">
        <v>3048</v>
      </c>
      <c r="BQ52" s="185" t="s">
        <v>3049</v>
      </c>
      <c r="BR52" s="185" t="s">
        <v>2845</v>
      </c>
      <c r="BS52" s="185" t="s">
        <v>3050</v>
      </c>
      <c r="BT52" s="185" t="s">
        <v>3052</v>
      </c>
      <c r="BU52" s="185" t="s">
        <v>2845</v>
      </c>
      <c r="BV52" s="185" t="s">
        <v>3050</v>
      </c>
      <c r="BW52" s="185" t="s">
        <v>3052</v>
      </c>
      <c r="BX52" s="185" t="s">
        <v>2845</v>
      </c>
      <c r="BY52" s="185" t="s">
        <v>2731</v>
      </c>
      <c r="BZ52" s="185" t="s">
        <v>3107</v>
      </c>
      <c r="CA52" s="185" t="s">
        <v>2845</v>
      </c>
      <c r="CB52" s="185" t="s">
        <v>3050</v>
      </c>
      <c r="CC52" s="185" t="s">
        <v>3052</v>
      </c>
      <c r="CD52" s="185" t="s">
        <v>2845</v>
      </c>
      <c r="CE52" s="185" t="s">
        <v>3055</v>
      </c>
      <c r="CF52" s="185" t="s">
        <v>3056</v>
      </c>
      <c r="CG52" s="185" t="s">
        <v>2845</v>
      </c>
      <c r="CH52" s="185" t="s">
        <v>2731</v>
      </c>
      <c r="CI52" s="185" t="s">
        <v>3021</v>
      </c>
      <c r="CJ52" s="185" t="s">
        <v>2845</v>
      </c>
      <c r="CK52" s="185" t="s">
        <v>3055</v>
      </c>
      <c r="CL52" s="185" t="s">
        <v>3056</v>
      </c>
      <c r="CM52" s="185" t="s">
        <v>2845</v>
      </c>
      <c r="CN52" s="185" t="s">
        <v>3055</v>
      </c>
      <c r="CO52" s="185" t="s">
        <v>3056</v>
      </c>
      <c r="CP52" s="185" t="s">
        <v>2845</v>
      </c>
      <c r="CQ52" s="185" t="s">
        <v>3057</v>
      </c>
      <c r="CR52" s="185" t="s">
        <v>3058</v>
      </c>
      <c r="CS52" s="185" t="s">
        <v>2845</v>
      </c>
      <c r="CT52" s="185" t="s">
        <v>2731</v>
      </c>
      <c r="CU52" s="185" t="s">
        <v>3108</v>
      </c>
      <c r="CV52" s="185" t="s">
        <v>2845</v>
      </c>
      <c r="CW52" s="185" t="s">
        <v>3050</v>
      </c>
      <c r="CX52" s="185" t="s">
        <v>3052</v>
      </c>
      <c r="CY52" s="185" t="s">
        <v>2845</v>
      </c>
      <c r="CZ52" s="185" t="s">
        <v>3050</v>
      </c>
      <c r="DA52" s="185" t="s">
        <v>3052</v>
      </c>
      <c r="DB52" s="185" t="s">
        <v>2845</v>
      </c>
      <c r="DC52" s="185" t="s">
        <v>3050</v>
      </c>
      <c r="DD52" s="185" t="s">
        <v>3052</v>
      </c>
      <c r="DE52" s="185" t="s">
        <v>2845</v>
      </c>
      <c r="DF52" s="185" t="s">
        <v>3050</v>
      </c>
      <c r="DG52" s="185" t="s">
        <v>3109</v>
      </c>
      <c r="DH52" s="185" t="s">
        <v>2845</v>
      </c>
      <c r="DI52" s="185" t="s">
        <v>3110</v>
      </c>
      <c r="DJ52" s="185" t="s">
        <v>3111</v>
      </c>
      <c r="DK52" s="185" t="s">
        <v>2845</v>
      </c>
      <c r="DL52" s="185" t="s">
        <v>3063</v>
      </c>
      <c r="DM52" s="185" t="s">
        <v>3064</v>
      </c>
      <c r="DN52" s="185" t="s">
        <v>2845</v>
      </c>
      <c r="DO52" s="185" t="s">
        <v>2731</v>
      </c>
      <c r="DP52" s="185" t="s">
        <v>3107</v>
      </c>
      <c r="DQ52" s="185" t="s">
        <v>2845</v>
      </c>
      <c r="DR52" s="185" t="s">
        <v>2731</v>
      </c>
      <c r="DS52" s="185" t="s">
        <v>3112</v>
      </c>
      <c r="DT52" s="185" t="s">
        <v>2845</v>
      </c>
      <c r="DU52" s="185" t="s">
        <v>2731</v>
      </c>
      <c r="DV52" s="185" t="s">
        <v>3113</v>
      </c>
      <c r="DW52" s="185" t="s">
        <v>2845</v>
      </c>
      <c r="DX52" s="185" t="s">
        <v>2731</v>
      </c>
      <c r="DY52" s="185" t="s">
        <v>3114</v>
      </c>
      <c r="DZ52" s="185" t="s">
        <v>2845</v>
      </c>
      <c r="EA52" s="185" t="s">
        <v>2731</v>
      </c>
      <c r="EB52" s="185" t="s">
        <v>3021</v>
      </c>
      <c r="EC52" s="185" t="s">
        <v>2845</v>
      </c>
      <c r="ED52" s="185" t="s">
        <v>2731</v>
      </c>
      <c r="EE52" s="185" t="s">
        <v>3021</v>
      </c>
      <c r="EF52" s="185" t="s">
        <v>2845</v>
      </c>
      <c r="EG52" s="185" t="s">
        <v>2731</v>
      </c>
      <c r="EH52" s="185" t="s">
        <v>3021</v>
      </c>
      <c r="EI52" s="185" t="s">
        <v>2845</v>
      </c>
      <c r="EJ52" s="185" t="s">
        <v>2731</v>
      </c>
      <c r="EK52" s="185" t="s">
        <v>3021</v>
      </c>
      <c r="EL52" s="185" t="s">
        <v>2845</v>
      </c>
      <c r="EM52" s="185" t="s">
        <v>2731</v>
      </c>
      <c r="EN52" s="185" t="s">
        <v>3021</v>
      </c>
      <c r="EO52" s="185" t="s">
        <v>2845</v>
      </c>
      <c r="EP52" s="185" t="s">
        <v>2731</v>
      </c>
      <c r="EQ52" s="185" t="s">
        <v>3115</v>
      </c>
      <c r="ER52" s="185" t="s">
        <v>2845</v>
      </c>
      <c r="ES52" s="185" t="s">
        <v>2731</v>
      </c>
      <c r="ET52" s="185" t="s">
        <v>3021</v>
      </c>
    </row>
    <row r="53" spans="1:150" x14ac:dyDescent="0.3">
      <c r="A53" s="1"/>
      <c r="B53" s="184" t="s">
        <v>3116</v>
      </c>
      <c r="C53" s="184" t="s">
        <v>125</v>
      </c>
      <c r="D53" s="184" t="s">
        <v>126</v>
      </c>
      <c r="E53" s="184" t="s">
        <v>3117</v>
      </c>
      <c r="F53" s="184" t="s">
        <v>3118</v>
      </c>
      <c r="G53" s="185" t="s">
        <v>2845</v>
      </c>
      <c r="H53" s="185" t="s">
        <v>2731</v>
      </c>
      <c r="I53" s="185" t="s">
        <v>2731</v>
      </c>
      <c r="J53" s="185" t="s">
        <v>2845</v>
      </c>
      <c r="K53" s="185" t="s">
        <v>2731</v>
      </c>
      <c r="L53" s="185" t="s">
        <v>2731</v>
      </c>
      <c r="M53" s="185" t="s">
        <v>2845</v>
      </c>
      <c r="N53" s="185" t="s">
        <v>2731</v>
      </c>
      <c r="O53" s="185" t="s">
        <v>2731</v>
      </c>
      <c r="P53" s="185" t="s">
        <v>2845</v>
      </c>
      <c r="Q53" s="185" t="s">
        <v>2731</v>
      </c>
      <c r="R53" s="185" t="s">
        <v>2731</v>
      </c>
      <c r="S53" s="185" t="s">
        <v>2845</v>
      </c>
      <c r="T53" s="185" t="s">
        <v>2731</v>
      </c>
      <c r="U53" s="185" t="s">
        <v>2731</v>
      </c>
      <c r="V53" s="185" t="s">
        <v>2845</v>
      </c>
      <c r="W53" s="185" t="s">
        <v>2731</v>
      </c>
      <c r="X53" s="185" t="s">
        <v>2731</v>
      </c>
      <c r="Y53" s="185" t="s">
        <v>2845</v>
      </c>
      <c r="Z53" s="185" t="s">
        <v>2731</v>
      </c>
      <c r="AA53" s="185" t="s">
        <v>2731</v>
      </c>
      <c r="AB53" s="185" t="s">
        <v>2845</v>
      </c>
      <c r="AC53" s="185" t="s">
        <v>2731</v>
      </c>
      <c r="AD53" s="185" t="s">
        <v>2731</v>
      </c>
      <c r="AE53" s="185" t="s">
        <v>2845</v>
      </c>
      <c r="AF53" s="185" t="s">
        <v>2731</v>
      </c>
      <c r="AG53" s="185" t="s">
        <v>2731</v>
      </c>
      <c r="AH53" s="185" t="s">
        <v>2845</v>
      </c>
      <c r="AI53" s="185" t="s">
        <v>2731</v>
      </c>
      <c r="AJ53" s="185" t="s">
        <v>2731</v>
      </c>
      <c r="AK53" s="185" t="s">
        <v>2845</v>
      </c>
      <c r="AL53" s="185" t="s">
        <v>2731</v>
      </c>
      <c r="AM53" s="185" t="s">
        <v>2731</v>
      </c>
      <c r="AN53" s="185" t="s">
        <v>2845</v>
      </c>
      <c r="AO53" s="185" t="s">
        <v>2731</v>
      </c>
      <c r="AP53" s="185" t="s">
        <v>2731</v>
      </c>
      <c r="AQ53" s="185" t="s">
        <v>2845</v>
      </c>
      <c r="AR53" s="185" t="s">
        <v>3101</v>
      </c>
      <c r="AS53" s="185" t="s">
        <v>3102</v>
      </c>
      <c r="AT53" s="185" t="s">
        <v>2845</v>
      </c>
      <c r="AU53" s="185" t="s">
        <v>3042</v>
      </c>
      <c r="AV53" s="185" t="s">
        <v>2731</v>
      </c>
      <c r="AW53" s="185" t="s">
        <v>2845</v>
      </c>
      <c r="AX53" s="185" t="s">
        <v>3119</v>
      </c>
      <c r="AY53" s="185" t="s">
        <v>3011</v>
      </c>
      <c r="AZ53" s="185" t="s">
        <v>2845</v>
      </c>
      <c r="BA53" s="185" t="s">
        <v>3042</v>
      </c>
      <c r="BB53" s="185" t="s">
        <v>2731</v>
      </c>
      <c r="BC53" s="185" t="s">
        <v>2845</v>
      </c>
      <c r="BD53" s="185" t="s">
        <v>3045</v>
      </c>
      <c r="BE53" s="185" t="s">
        <v>2731</v>
      </c>
      <c r="BF53" s="185" t="s">
        <v>2845</v>
      </c>
      <c r="BG53" s="185" t="s">
        <v>2731</v>
      </c>
      <c r="BH53" s="185" t="s">
        <v>3013</v>
      </c>
      <c r="BI53" s="185" t="s">
        <v>2845</v>
      </c>
      <c r="BJ53" s="185" t="s">
        <v>3120</v>
      </c>
      <c r="BK53" s="185" t="s">
        <v>3121</v>
      </c>
      <c r="BL53" s="185" t="s">
        <v>2845</v>
      </c>
      <c r="BM53" s="185" t="s">
        <v>3122</v>
      </c>
      <c r="BN53" s="185" t="s">
        <v>2731</v>
      </c>
      <c r="BO53" s="185" t="s">
        <v>2845</v>
      </c>
      <c r="BP53" s="185" t="s">
        <v>3048</v>
      </c>
      <c r="BQ53" s="185" t="s">
        <v>3049</v>
      </c>
      <c r="BR53" s="185" t="s">
        <v>2845</v>
      </c>
      <c r="BS53" s="185" t="s">
        <v>3123</v>
      </c>
      <c r="BT53" s="185" t="s">
        <v>2731</v>
      </c>
      <c r="BU53" s="185" t="s">
        <v>2845</v>
      </c>
      <c r="BV53" s="185" t="s">
        <v>3123</v>
      </c>
      <c r="BW53" s="185" t="s">
        <v>2731</v>
      </c>
      <c r="BX53" s="185" t="s">
        <v>2845</v>
      </c>
      <c r="BY53" s="185" t="s">
        <v>3053</v>
      </c>
      <c r="BZ53" s="185" t="s">
        <v>3054</v>
      </c>
      <c r="CA53" s="185" t="s">
        <v>2845</v>
      </c>
      <c r="CB53" s="185" t="s">
        <v>3124</v>
      </c>
      <c r="CC53" s="185" t="s">
        <v>2731</v>
      </c>
      <c r="CD53" s="185" t="s">
        <v>2845</v>
      </c>
      <c r="CE53" s="185" t="s">
        <v>3124</v>
      </c>
      <c r="CF53" s="185" t="s">
        <v>2731</v>
      </c>
      <c r="CG53" s="185" t="s">
        <v>2845</v>
      </c>
      <c r="CH53" s="185" t="s">
        <v>3042</v>
      </c>
      <c r="CI53" s="185" t="s">
        <v>2731</v>
      </c>
      <c r="CJ53" s="185" t="s">
        <v>2845</v>
      </c>
      <c r="CK53" s="185" t="s">
        <v>3124</v>
      </c>
      <c r="CL53" s="185" t="s">
        <v>2731</v>
      </c>
      <c r="CM53" s="185" t="s">
        <v>2845</v>
      </c>
      <c r="CN53" s="185" t="s">
        <v>3124</v>
      </c>
      <c r="CO53" s="185" t="s">
        <v>2731</v>
      </c>
      <c r="CP53" s="185" t="s">
        <v>2845</v>
      </c>
      <c r="CQ53" s="185" t="s">
        <v>3125</v>
      </c>
      <c r="CR53" s="185" t="s">
        <v>2731</v>
      </c>
      <c r="CS53" s="185" t="s">
        <v>2845</v>
      </c>
      <c r="CT53" s="185" t="s">
        <v>3126</v>
      </c>
      <c r="CU53" s="185" t="s">
        <v>2731</v>
      </c>
      <c r="CV53" s="185" t="s">
        <v>2845</v>
      </c>
      <c r="CW53" s="185" t="s">
        <v>3124</v>
      </c>
      <c r="CX53" s="185" t="s">
        <v>2731</v>
      </c>
      <c r="CY53" s="185" t="s">
        <v>2845</v>
      </c>
      <c r="CZ53" s="185" t="s">
        <v>3124</v>
      </c>
      <c r="DA53" s="185" t="s">
        <v>2731</v>
      </c>
      <c r="DB53" s="185" t="s">
        <v>2845</v>
      </c>
      <c r="DC53" s="185" t="s">
        <v>3123</v>
      </c>
      <c r="DD53" s="185" t="s">
        <v>2731</v>
      </c>
      <c r="DE53" s="185" t="s">
        <v>2845</v>
      </c>
      <c r="DF53" s="185" t="s">
        <v>3050</v>
      </c>
      <c r="DG53" s="185" t="s">
        <v>3109</v>
      </c>
      <c r="DH53" s="185" t="s">
        <v>2845</v>
      </c>
      <c r="DI53" s="185" t="s">
        <v>3110</v>
      </c>
      <c r="DJ53" s="185" t="s">
        <v>3111</v>
      </c>
      <c r="DK53" s="185" t="s">
        <v>2845</v>
      </c>
      <c r="DL53" s="185" t="s">
        <v>3127</v>
      </c>
      <c r="DM53" s="185" t="s">
        <v>2731</v>
      </c>
      <c r="DN53" s="185" t="s">
        <v>2845</v>
      </c>
      <c r="DO53" s="185" t="s">
        <v>3123</v>
      </c>
      <c r="DP53" s="185" t="s">
        <v>2731</v>
      </c>
      <c r="DQ53" s="185" t="s">
        <v>2845</v>
      </c>
      <c r="DR53" s="185" t="s">
        <v>3128</v>
      </c>
      <c r="DS53" s="185" t="s">
        <v>2731</v>
      </c>
      <c r="DT53" s="185" t="s">
        <v>2845</v>
      </c>
      <c r="DU53" s="185" t="s">
        <v>3042</v>
      </c>
      <c r="DV53" s="185" t="s">
        <v>2731</v>
      </c>
      <c r="DW53" s="185" t="s">
        <v>2845</v>
      </c>
      <c r="DX53" s="185" t="s">
        <v>3042</v>
      </c>
      <c r="DY53" s="185" t="s">
        <v>2731</v>
      </c>
      <c r="DZ53" s="185" t="s">
        <v>2845</v>
      </c>
      <c r="EA53" s="185" t="s">
        <v>3129</v>
      </c>
      <c r="EB53" s="185" t="s">
        <v>2731</v>
      </c>
      <c r="EC53" s="185" t="s">
        <v>2845</v>
      </c>
      <c r="ED53" s="185" t="s">
        <v>3129</v>
      </c>
      <c r="EE53" s="185" t="s">
        <v>2731</v>
      </c>
      <c r="EF53" s="185" t="s">
        <v>2845</v>
      </c>
      <c r="EG53" s="185" t="s">
        <v>3129</v>
      </c>
      <c r="EH53" s="185" t="s">
        <v>2731</v>
      </c>
      <c r="EI53" s="185" t="s">
        <v>2845</v>
      </c>
      <c r="EJ53" s="185" t="s">
        <v>3129</v>
      </c>
      <c r="EK53" s="185" t="s">
        <v>2731</v>
      </c>
      <c r="EL53" s="185" t="s">
        <v>2845</v>
      </c>
      <c r="EM53" s="185" t="s">
        <v>3129</v>
      </c>
      <c r="EN53" s="185" t="s">
        <v>2731</v>
      </c>
      <c r="EO53" s="185" t="s">
        <v>2845</v>
      </c>
      <c r="EP53" s="185" t="s">
        <v>3130</v>
      </c>
      <c r="EQ53" s="185" t="s">
        <v>2731</v>
      </c>
      <c r="ER53" s="185" t="s">
        <v>2845</v>
      </c>
      <c r="ES53" s="185" t="s">
        <v>3129</v>
      </c>
      <c r="ET53" s="185" t="s">
        <v>2731</v>
      </c>
    </row>
    <row r="54" spans="1:150" x14ac:dyDescent="0.3">
      <c r="A54" s="1"/>
      <c r="B54" s="183" t="s">
        <v>3131</v>
      </c>
      <c r="C54" s="183" t="s">
        <v>125</v>
      </c>
      <c r="D54" s="183" t="s">
        <v>128</v>
      </c>
      <c r="E54" s="183" t="s">
        <v>3132</v>
      </c>
      <c r="F54" s="183" t="s">
        <v>3133</v>
      </c>
      <c r="G54" s="183" t="s">
        <v>2845</v>
      </c>
      <c r="H54" s="183" t="s">
        <v>3070</v>
      </c>
      <c r="I54" s="183" t="s">
        <v>3134</v>
      </c>
      <c r="J54" s="183" t="s">
        <v>2845</v>
      </c>
      <c r="K54" s="183" t="s">
        <v>3070</v>
      </c>
      <c r="L54" s="183" t="s">
        <v>3134</v>
      </c>
      <c r="M54" s="183" t="s">
        <v>2845</v>
      </c>
      <c r="N54" s="183" t="s">
        <v>3070</v>
      </c>
      <c r="O54" s="183" t="s">
        <v>3134</v>
      </c>
      <c r="P54" s="183" t="s">
        <v>2845</v>
      </c>
      <c r="Q54" s="183" t="s">
        <v>3070</v>
      </c>
      <c r="R54" s="183" t="s">
        <v>3134</v>
      </c>
      <c r="S54" s="183" t="s">
        <v>2845</v>
      </c>
      <c r="T54" s="183" t="s">
        <v>3070</v>
      </c>
      <c r="U54" s="183" t="s">
        <v>3134</v>
      </c>
      <c r="V54" s="183" t="s">
        <v>2845</v>
      </c>
      <c r="W54" s="183" t="s">
        <v>3070</v>
      </c>
      <c r="X54" s="183" t="s">
        <v>3134</v>
      </c>
      <c r="Y54" s="183" t="s">
        <v>2845</v>
      </c>
      <c r="Z54" s="183" t="s">
        <v>3070</v>
      </c>
      <c r="AA54" s="183" t="s">
        <v>3134</v>
      </c>
      <c r="AB54" s="183" t="s">
        <v>2845</v>
      </c>
      <c r="AC54" s="183" t="s">
        <v>3070</v>
      </c>
      <c r="AD54" s="183" t="s">
        <v>3134</v>
      </c>
      <c r="AE54" s="183" t="s">
        <v>2845</v>
      </c>
      <c r="AF54" s="183" t="s">
        <v>3070</v>
      </c>
      <c r="AG54" s="183" t="s">
        <v>3134</v>
      </c>
      <c r="AH54" s="183" t="s">
        <v>2845</v>
      </c>
      <c r="AI54" s="183" t="s">
        <v>3070</v>
      </c>
      <c r="AJ54" s="183" t="s">
        <v>3134</v>
      </c>
      <c r="AK54" s="183" t="s">
        <v>2845</v>
      </c>
      <c r="AL54" s="183" t="s">
        <v>3070</v>
      </c>
      <c r="AM54" s="183" t="s">
        <v>3134</v>
      </c>
      <c r="AN54" s="183" t="s">
        <v>2845</v>
      </c>
      <c r="AO54" s="183" t="s">
        <v>3070</v>
      </c>
      <c r="AP54" s="183" t="s">
        <v>3134</v>
      </c>
      <c r="AQ54" s="183" t="s">
        <v>2845</v>
      </c>
      <c r="AR54" s="183" t="s">
        <v>3070</v>
      </c>
      <c r="AS54" s="183" t="s">
        <v>3134</v>
      </c>
      <c r="AT54" s="183" t="s">
        <v>2845</v>
      </c>
      <c r="AU54" s="183" t="s">
        <v>3070</v>
      </c>
      <c r="AV54" s="183" t="s">
        <v>3134</v>
      </c>
      <c r="AW54" s="183" t="s">
        <v>2845</v>
      </c>
      <c r="AX54" s="183" t="s">
        <v>3070</v>
      </c>
      <c r="AY54" s="183" t="s">
        <v>3134</v>
      </c>
      <c r="AZ54" s="183" t="s">
        <v>2845</v>
      </c>
      <c r="BA54" s="183" t="s">
        <v>3070</v>
      </c>
      <c r="BB54" s="183" t="s">
        <v>3134</v>
      </c>
      <c r="BC54" s="183" t="s">
        <v>2845</v>
      </c>
      <c r="BD54" s="183" t="s">
        <v>3070</v>
      </c>
      <c r="BE54" s="183" t="s">
        <v>3134</v>
      </c>
      <c r="BF54" s="183" t="s">
        <v>2845</v>
      </c>
      <c r="BG54" s="183" t="s">
        <v>3070</v>
      </c>
      <c r="BH54" s="183" t="s">
        <v>3134</v>
      </c>
      <c r="BI54" s="183" t="s">
        <v>2845</v>
      </c>
      <c r="BJ54" s="183" t="s">
        <v>3070</v>
      </c>
      <c r="BK54" s="183" t="s">
        <v>3134</v>
      </c>
      <c r="BL54" s="183" t="s">
        <v>2845</v>
      </c>
      <c r="BM54" s="183" t="s">
        <v>3070</v>
      </c>
      <c r="BN54" s="183" t="s">
        <v>3134</v>
      </c>
      <c r="BO54" s="183" t="s">
        <v>2845</v>
      </c>
      <c r="BP54" s="183" t="s">
        <v>3070</v>
      </c>
      <c r="BQ54" s="183" t="s">
        <v>3134</v>
      </c>
      <c r="BR54" s="183" t="s">
        <v>2845</v>
      </c>
      <c r="BS54" s="183" t="s">
        <v>3070</v>
      </c>
      <c r="BT54" s="183" t="s">
        <v>3134</v>
      </c>
      <c r="BU54" s="183" t="s">
        <v>2845</v>
      </c>
      <c r="BV54" s="183" t="s">
        <v>3070</v>
      </c>
      <c r="BW54" s="183" t="s">
        <v>3134</v>
      </c>
      <c r="BX54" s="183" t="s">
        <v>2845</v>
      </c>
      <c r="BY54" s="183" t="s">
        <v>3070</v>
      </c>
      <c r="BZ54" s="183" t="s">
        <v>3134</v>
      </c>
      <c r="CA54" s="183" t="s">
        <v>2845</v>
      </c>
      <c r="CB54" s="183" t="s">
        <v>3070</v>
      </c>
      <c r="CC54" s="183" t="s">
        <v>3134</v>
      </c>
      <c r="CD54" s="183" t="s">
        <v>2845</v>
      </c>
      <c r="CE54" s="183" t="s">
        <v>3070</v>
      </c>
      <c r="CF54" s="183" t="s">
        <v>3134</v>
      </c>
      <c r="CG54" s="183" t="s">
        <v>2845</v>
      </c>
      <c r="CH54" s="183" t="s">
        <v>3070</v>
      </c>
      <c r="CI54" s="183" t="s">
        <v>3134</v>
      </c>
      <c r="CJ54" s="183" t="s">
        <v>2845</v>
      </c>
      <c r="CK54" s="183" t="s">
        <v>3070</v>
      </c>
      <c r="CL54" s="183" t="s">
        <v>3134</v>
      </c>
      <c r="CM54" s="183" t="s">
        <v>2845</v>
      </c>
      <c r="CN54" s="183" t="s">
        <v>3070</v>
      </c>
      <c r="CO54" s="183" t="s">
        <v>3134</v>
      </c>
      <c r="CP54" s="183" t="s">
        <v>2845</v>
      </c>
      <c r="CQ54" s="183" t="s">
        <v>3070</v>
      </c>
      <c r="CR54" s="183" t="s">
        <v>3134</v>
      </c>
      <c r="CS54" s="183" t="s">
        <v>2845</v>
      </c>
      <c r="CT54" s="183" t="s">
        <v>3070</v>
      </c>
      <c r="CU54" s="183" t="s">
        <v>3134</v>
      </c>
      <c r="CV54" s="183" t="s">
        <v>2845</v>
      </c>
      <c r="CW54" s="183" t="s">
        <v>3070</v>
      </c>
      <c r="CX54" s="183" t="s">
        <v>3134</v>
      </c>
      <c r="CY54" s="183" t="s">
        <v>2845</v>
      </c>
      <c r="CZ54" s="183" t="s">
        <v>3070</v>
      </c>
      <c r="DA54" s="183" t="s">
        <v>3134</v>
      </c>
      <c r="DB54" s="183" t="s">
        <v>2845</v>
      </c>
      <c r="DC54" s="183" t="s">
        <v>3070</v>
      </c>
      <c r="DD54" s="183" t="s">
        <v>3134</v>
      </c>
      <c r="DE54" s="183" t="s">
        <v>2845</v>
      </c>
      <c r="DF54" s="183" t="s">
        <v>3070</v>
      </c>
      <c r="DG54" s="183" t="s">
        <v>3134</v>
      </c>
      <c r="DH54" s="183" t="s">
        <v>2845</v>
      </c>
      <c r="DI54" s="183" t="s">
        <v>3070</v>
      </c>
      <c r="DJ54" s="183" t="s">
        <v>3134</v>
      </c>
      <c r="DK54" s="183" t="s">
        <v>2845</v>
      </c>
      <c r="DL54" s="183" t="s">
        <v>3070</v>
      </c>
      <c r="DM54" s="183" t="s">
        <v>3134</v>
      </c>
      <c r="DN54" s="183" t="s">
        <v>2845</v>
      </c>
      <c r="DO54" s="183" t="s">
        <v>3070</v>
      </c>
      <c r="DP54" s="183" t="s">
        <v>3134</v>
      </c>
      <c r="DQ54" s="183" t="s">
        <v>2845</v>
      </c>
      <c r="DR54" s="183" t="s">
        <v>3070</v>
      </c>
      <c r="DS54" s="183" t="s">
        <v>3134</v>
      </c>
      <c r="DT54" s="183" t="s">
        <v>2845</v>
      </c>
      <c r="DU54" s="183" t="s">
        <v>3070</v>
      </c>
      <c r="DV54" s="183" t="s">
        <v>3134</v>
      </c>
      <c r="DW54" s="183" t="s">
        <v>2845</v>
      </c>
      <c r="DX54" s="183" t="s">
        <v>3070</v>
      </c>
      <c r="DY54" s="183" t="s">
        <v>3134</v>
      </c>
      <c r="DZ54" s="183" t="s">
        <v>2845</v>
      </c>
      <c r="EA54" s="183" t="s">
        <v>3070</v>
      </c>
      <c r="EB54" s="183" t="s">
        <v>3134</v>
      </c>
      <c r="EC54" s="183" t="s">
        <v>2845</v>
      </c>
      <c r="ED54" s="183" t="s">
        <v>3070</v>
      </c>
      <c r="EE54" s="183" t="s">
        <v>3134</v>
      </c>
      <c r="EF54" s="183" t="s">
        <v>2845</v>
      </c>
      <c r="EG54" s="183" t="s">
        <v>3070</v>
      </c>
      <c r="EH54" s="183" t="s">
        <v>3134</v>
      </c>
      <c r="EI54" s="183" t="s">
        <v>2845</v>
      </c>
      <c r="EJ54" s="183" t="s">
        <v>3070</v>
      </c>
      <c r="EK54" s="183" t="s">
        <v>3134</v>
      </c>
      <c r="EL54" s="183" t="s">
        <v>2845</v>
      </c>
      <c r="EM54" s="183" t="s">
        <v>3070</v>
      </c>
      <c r="EN54" s="183" t="s">
        <v>3134</v>
      </c>
      <c r="EO54" s="183" t="s">
        <v>2845</v>
      </c>
      <c r="EP54" s="183" t="s">
        <v>3070</v>
      </c>
      <c r="EQ54" s="183" t="s">
        <v>3135</v>
      </c>
      <c r="ER54" s="183" t="s">
        <v>2845</v>
      </c>
      <c r="ES54" s="183" t="s">
        <v>3070</v>
      </c>
      <c r="ET54" s="183" t="s">
        <v>3134</v>
      </c>
    </row>
    <row r="55" spans="1:150" x14ac:dyDescent="0.3">
      <c r="A55" s="1"/>
      <c r="B55" s="184" t="s">
        <v>3136</v>
      </c>
      <c r="C55" s="184" t="s">
        <v>125</v>
      </c>
      <c r="D55" s="184" t="s">
        <v>128</v>
      </c>
      <c r="E55" s="184" t="s">
        <v>3137</v>
      </c>
      <c r="F55" s="184" t="s">
        <v>3138</v>
      </c>
      <c r="G55" s="185" t="s">
        <v>2845</v>
      </c>
      <c r="H55" s="185" t="s">
        <v>3070</v>
      </c>
      <c r="I55" s="185" t="s">
        <v>3134</v>
      </c>
      <c r="J55" s="185" t="s">
        <v>2845</v>
      </c>
      <c r="K55" s="185" t="s">
        <v>3070</v>
      </c>
      <c r="L55" s="185" t="s">
        <v>3134</v>
      </c>
      <c r="M55" s="185" t="s">
        <v>2845</v>
      </c>
      <c r="N55" s="185" t="s">
        <v>3070</v>
      </c>
      <c r="O55" s="185" t="s">
        <v>3134</v>
      </c>
      <c r="P55" s="185" t="s">
        <v>2845</v>
      </c>
      <c r="Q55" s="185" t="s">
        <v>3070</v>
      </c>
      <c r="R55" s="185" t="s">
        <v>3134</v>
      </c>
      <c r="S55" s="185" t="s">
        <v>2845</v>
      </c>
      <c r="T55" s="185" t="s">
        <v>3070</v>
      </c>
      <c r="U55" s="185" t="s">
        <v>3134</v>
      </c>
      <c r="V55" s="185" t="s">
        <v>2845</v>
      </c>
      <c r="W55" s="185" t="s">
        <v>3070</v>
      </c>
      <c r="X55" s="185" t="s">
        <v>3134</v>
      </c>
      <c r="Y55" s="185" t="s">
        <v>2845</v>
      </c>
      <c r="Z55" s="185" t="s">
        <v>3070</v>
      </c>
      <c r="AA55" s="185" t="s">
        <v>3134</v>
      </c>
      <c r="AB55" s="185" t="s">
        <v>2845</v>
      </c>
      <c r="AC55" s="185" t="s">
        <v>3070</v>
      </c>
      <c r="AD55" s="185" t="s">
        <v>3134</v>
      </c>
      <c r="AE55" s="185" t="s">
        <v>2845</v>
      </c>
      <c r="AF55" s="185" t="s">
        <v>3070</v>
      </c>
      <c r="AG55" s="185" t="s">
        <v>3134</v>
      </c>
      <c r="AH55" s="185" t="s">
        <v>2845</v>
      </c>
      <c r="AI55" s="185" t="s">
        <v>3070</v>
      </c>
      <c r="AJ55" s="185" t="s">
        <v>3134</v>
      </c>
      <c r="AK55" s="185" t="s">
        <v>2845</v>
      </c>
      <c r="AL55" s="185" t="s">
        <v>3070</v>
      </c>
      <c r="AM55" s="185" t="s">
        <v>3134</v>
      </c>
      <c r="AN55" s="185" t="s">
        <v>2845</v>
      </c>
      <c r="AO55" s="185" t="s">
        <v>3070</v>
      </c>
      <c r="AP55" s="185" t="s">
        <v>3134</v>
      </c>
      <c r="AQ55" s="185" t="s">
        <v>2845</v>
      </c>
      <c r="AR55" s="185" t="s">
        <v>3070</v>
      </c>
      <c r="AS55" s="185" t="s">
        <v>3134</v>
      </c>
      <c r="AT55" s="185" t="s">
        <v>2845</v>
      </c>
      <c r="AU55" s="185" t="s">
        <v>2731</v>
      </c>
      <c r="AV55" s="185" t="s">
        <v>2731</v>
      </c>
      <c r="AW55" s="185" t="s">
        <v>2845</v>
      </c>
      <c r="AX55" s="185" t="s">
        <v>2731</v>
      </c>
      <c r="AY55" s="185" t="s">
        <v>2731</v>
      </c>
      <c r="AZ55" s="185" t="s">
        <v>2845</v>
      </c>
      <c r="BA55" s="185" t="s">
        <v>2731</v>
      </c>
      <c r="BB55" s="185" t="s">
        <v>2731</v>
      </c>
      <c r="BC55" s="185" t="s">
        <v>2845</v>
      </c>
      <c r="BD55" s="185" t="s">
        <v>3070</v>
      </c>
      <c r="BE55" s="185" t="s">
        <v>3134</v>
      </c>
      <c r="BF55" s="185" t="s">
        <v>2845</v>
      </c>
      <c r="BG55" s="185" t="s">
        <v>3070</v>
      </c>
      <c r="BH55" s="185" t="s">
        <v>3134</v>
      </c>
      <c r="BI55" s="185" t="s">
        <v>2845</v>
      </c>
      <c r="BJ55" s="185" t="s">
        <v>3070</v>
      </c>
      <c r="BK55" s="185" t="s">
        <v>3134</v>
      </c>
      <c r="BL55" s="185" t="s">
        <v>2845</v>
      </c>
      <c r="BM55" s="185" t="s">
        <v>3070</v>
      </c>
      <c r="BN55" s="185" t="s">
        <v>3134</v>
      </c>
      <c r="BO55" s="185" t="s">
        <v>2845</v>
      </c>
      <c r="BP55" s="185" t="s">
        <v>3070</v>
      </c>
      <c r="BQ55" s="185" t="s">
        <v>3134</v>
      </c>
      <c r="BR55" s="185" t="s">
        <v>2845</v>
      </c>
      <c r="BS55" s="185" t="s">
        <v>3070</v>
      </c>
      <c r="BT55" s="185" t="s">
        <v>3134</v>
      </c>
      <c r="BU55" s="185" t="s">
        <v>2845</v>
      </c>
      <c r="BV55" s="185" t="s">
        <v>3070</v>
      </c>
      <c r="BW55" s="185" t="s">
        <v>3134</v>
      </c>
      <c r="BX55" s="185" t="s">
        <v>2845</v>
      </c>
      <c r="BY55" s="185" t="s">
        <v>3070</v>
      </c>
      <c r="BZ55" s="185" t="s">
        <v>3134</v>
      </c>
      <c r="CA55" s="185" t="s">
        <v>2845</v>
      </c>
      <c r="CB55" s="185" t="s">
        <v>3070</v>
      </c>
      <c r="CC55" s="185" t="s">
        <v>3134</v>
      </c>
      <c r="CD55" s="185" t="s">
        <v>2845</v>
      </c>
      <c r="CE55" s="185" t="s">
        <v>3070</v>
      </c>
      <c r="CF55" s="185" t="s">
        <v>3134</v>
      </c>
      <c r="CG55" s="185" t="s">
        <v>2845</v>
      </c>
      <c r="CH55" s="185" t="s">
        <v>3070</v>
      </c>
      <c r="CI55" s="185" t="s">
        <v>3134</v>
      </c>
      <c r="CJ55" s="185" t="s">
        <v>2845</v>
      </c>
      <c r="CK55" s="185" t="s">
        <v>3070</v>
      </c>
      <c r="CL55" s="185" t="s">
        <v>3134</v>
      </c>
      <c r="CM55" s="185" t="s">
        <v>2845</v>
      </c>
      <c r="CN55" s="185" t="s">
        <v>3070</v>
      </c>
      <c r="CO55" s="185" t="s">
        <v>3134</v>
      </c>
      <c r="CP55" s="185" t="s">
        <v>2845</v>
      </c>
      <c r="CQ55" s="185" t="s">
        <v>3070</v>
      </c>
      <c r="CR55" s="185" t="s">
        <v>3134</v>
      </c>
      <c r="CS55" s="185" t="s">
        <v>2845</v>
      </c>
      <c r="CT55" s="185" t="s">
        <v>3070</v>
      </c>
      <c r="CU55" s="185" t="s">
        <v>3134</v>
      </c>
      <c r="CV55" s="185" t="s">
        <v>2845</v>
      </c>
      <c r="CW55" s="185" t="s">
        <v>3070</v>
      </c>
      <c r="CX55" s="185" t="s">
        <v>3134</v>
      </c>
      <c r="CY55" s="185" t="s">
        <v>2845</v>
      </c>
      <c r="CZ55" s="185" t="s">
        <v>3070</v>
      </c>
      <c r="DA55" s="185" t="s">
        <v>3134</v>
      </c>
      <c r="DB55" s="185" t="s">
        <v>2845</v>
      </c>
      <c r="DC55" s="185" t="s">
        <v>3070</v>
      </c>
      <c r="DD55" s="185" t="s">
        <v>3134</v>
      </c>
      <c r="DE55" s="185" t="s">
        <v>2845</v>
      </c>
      <c r="DF55" s="185" t="s">
        <v>3070</v>
      </c>
      <c r="DG55" s="185" t="s">
        <v>3134</v>
      </c>
      <c r="DH55" s="185" t="s">
        <v>2845</v>
      </c>
      <c r="DI55" s="185" t="s">
        <v>3070</v>
      </c>
      <c r="DJ55" s="185" t="s">
        <v>3134</v>
      </c>
      <c r="DK55" s="185" t="s">
        <v>2845</v>
      </c>
      <c r="DL55" s="185" t="s">
        <v>3070</v>
      </c>
      <c r="DM55" s="185" t="s">
        <v>3134</v>
      </c>
      <c r="DN55" s="185" t="s">
        <v>2845</v>
      </c>
      <c r="DO55" s="185" t="s">
        <v>3070</v>
      </c>
      <c r="DP55" s="185" t="s">
        <v>3134</v>
      </c>
      <c r="DQ55" s="185" t="s">
        <v>2845</v>
      </c>
      <c r="DR55" s="185" t="s">
        <v>3070</v>
      </c>
      <c r="DS55" s="185" t="s">
        <v>3134</v>
      </c>
      <c r="DT55" s="185" t="s">
        <v>2845</v>
      </c>
      <c r="DU55" s="185" t="s">
        <v>3070</v>
      </c>
      <c r="DV55" s="185" t="s">
        <v>3134</v>
      </c>
      <c r="DW55" s="185" t="s">
        <v>2845</v>
      </c>
      <c r="DX55" s="185" t="s">
        <v>3070</v>
      </c>
      <c r="DY55" s="185" t="s">
        <v>3134</v>
      </c>
      <c r="DZ55" s="185" t="s">
        <v>2845</v>
      </c>
      <c r="EA55" s="185" t="s">
        <v>3070</v>
      </c>
      <c r="EB55" s="185" t="s">
        <v>3134</v>
      </c>
      <c r="EC55" s="185" t="s">
        <v>2845</v>
      </c>
      <c r="ED55" s="185" t="s">
        <v>3070</v>
      </c>
      <c r="EE55" s="185" t="s">
        <v>3134</v>
      </c>
      <c r="EF55" s="185" t="s">
        <v>2845</v>
      </c>
      <c r="EG55" s="185" t="s">
        <v>3070</v>
      </c>
      <c r="EH55" s="185" t="s">
        <v>3134</v>
      </c>
      <c r="EI55" s="185" t="s">
        <v>2845</v>
      </c>
      <c r="EJ55" s="185" t="s">
        <v>3070</v>
      </c>
      <c r="EK55" s="185" t="s">
        <v>3134</v>
      </c>
      <c r="EL55" s="185" t="s">
        <v>2845</v>
      </c>
      <c r="EM55" s="185" t="s">
        <v>3070</v>
      </c>
      <c r="EN55" s="185" t="s">
        <v>3134</v>
      </c>
      <c r="EO55" s="185" t="s">
        <v>2845</v>
      </c>
      <c r="EP55" s="185" t="s">
        <v>3070</v>
      </c>
      <c r="EQ55" s="185" t="s">
        <v>3135</v>
      </c>
      <c r="ER55" s="185" t="s">
        <v>2845</v>
      </c>
      <c r="ES55" s="185" t="s">
        <v>3070</v>
      </c>
      <c r="ET55" s="185" t="s">
        <v>3134</v>
      </c>
    </row>
    <row r="56" spans="1:150" x14ac:dyDescent="0.3">
      <c r="A56" s="1"/>
      <c r="B56" s="184" t="s">
        <v>3139</v>
      </c>
      <c r="C56" s="184" t="s">
        <v>125</v>
      </c>
      <c r="D56" s="184" t="s">
        <v>128</v>
      </c>
      <c r="E56" s="184" t="s">
        <v>3140</v>
      </c>
      <c r="F56" s="184" t="s">
        <v>3141</v>
      </c>
      <c r="G56" s="185" t="s">
        <v>2845</v>
      </c>
      <c r="H56" s="185" t="s">
        <v>2731</v>
      </c>
      <c r="I56" s="185" t="s">
        <v>2731</v>
      </c>
      <c r="J56" s="185" t="s">
        <v>2845</v>
      </c>
      <c r="K56" s="185" t="s">
        <v>2731</v>
      </c>
      <c r="L56" s="185" t="s">
        <v>2731</v>
      </c>
      <c r="M56" s="185" t="s">
        <v>2845</v>
      </c>
      <c r="N56" s="185" t="s">
        <v>2731</v>
      </c>
      <c r="O56" s="185" t="s">
        <v>2731</v>
      </c>
      <c r="P56" s="185" t="s">
        <v>2845</v>
      </c>
      <c r="Q56" s="185" t="s">
        <v>2731</v>
      </c>
      <c r="R56" s="185" t="s">
        <v>2731</v>
      </c>
      <c r="S56" s="185" t="s">
        <v>2845</v>
      </c>
      <c r="T56" s="185" t="s">
        <v>2731</v>
      </c>
      <c r="U56" s="185" t="s">
        <v>2731</v>
      </c>
      <c r="V56" s="185" t="s">
        <v>2845</v>
      </c>
      <c r="W56" s="185" t="s">
        <v>2731</v>
      </c>
      <c r="X56" s="185" t="s">
        <v>2731</v>
      </c>
      <c r="Y56" s="185" t="s">
        <v>2845</v>
      </c>
      <c r="Z56" s="185" t="s">
        <v>2731</v>
      </c>
      <c r="AA56" s="185" t="s">
        <v>2731</v>
      </c>
      <c r="AB56" s="185" t="s">
        <v>2845</v>
      </c>
      <c r="AC56" s="185" t="s">
        <v>2731</v>
      </c>
      <c r="AD56" s="185" t="s">
        <v>2731</v>
      </c>
      <c r="AE56" s="185" t="s">
        <v>2845</v>
      </c>
      <c r="AF56" s="185" t="s">
        <v>2731</v>
      </c>
      <c r="AG56" s="185" t="s">
        <v>2731</v>
      </c>
      <c r="AH56" s="185" t="s">
        <v>2845</v>
      </c>
      <c r="AI56" s="185" t="s">
        <v>2731</v>
      </c>
      <c r="AJ56" s="185" t="s">
        <v>2731</v>
      </c>
      <c r="AK56" s="185" t="s">
        <v>2845</v>
      </c>
      <c r="AL56" s="185" t="s">
        <v>2731</v>
      </c>
      <c r="AM56" s="185" t="s">
        <v>2731</v>
      </c>
      <c r="AN56" s="185" t="s">
        <v>2845</v>
      </c>
      <c r="AO56" s="185" t="s">
        <v>2731</v>
      </c>
      <c r="AP56" s="185" t="s">
        <v>2731</v>
      </c>
      <c r="AQ56" s="185" t="s">
        <v>2845</v>
      </c>
      <c r="AR56" s="185" t="s">
        <v>2731</v>
      </c>
      <c r="AS56" s="185" t="s">
        <v>2731</v>
      </c>
      <c r="AT56" s="185" t="s">
        <v>2845</v>
      </c>
      <c r="AU56" s="185" t="s">
        <v>2731</v>
      </c>
      <c r="AV56" s="185" t="s">
        <v>2731</v>
      </c>
      <c r="AW56" s="185" t="s">
        <v>2845</v>
      </c>
      <c r="AX56" s="185" t="s">
        <v>2731</v>
      </c>
      <c r="AY56" s="185" t="s">
        <v>2731</v>
      </c>
      <c r="AZ56" s="185" t="s">
        <v>2845</v>
      </c>
      <c r="BA56" s="185" t="s">
        <v>2731</v>
      </c>
      <c r="BB56" s="185" t="s">
        <v>2731</v>
      </c>
      <c r="BC56" s="185" t="s">
        <v>2845</v>
      </c>
      <c r="BD56" s="185" t="s">
        <v>2731</v>
      </c>
      <c r="BE56" s="185" t="s">
        <v>2731</v>
      </c>
      <c r="BF56" s="185" t="s">
        <v>2845</v>
      </c>
      <c r="BG56" s="185" t="s">
        <v>2731</v>
      </c>
      <c r="BH56" s="185" t="s">
        <v>2731</v>
      </c>
      <c r="BI56" s="185" t="s">
        <v>2845</v>
      </c>
      <c r="BJ56" s="185" t="s">
        <v>2731</v>
      </c>
      <c r="BK56" s="185" t="s">
        <v>2731</v>
      </c>
      <c r="BL56" s="185" t="s">
        <v>2845</v>
      </c>
      <c r="BM56" s="185" t="s">
        <v>2731</v>
      </c>
      <c r="BN56" s="185" t="s">
        <v>2731</v>
      </c>
      <c r="BO56" s="185" t="s">
        <v>2845</v>
      </c>
      <c r="BP56" s="185" t="s">
        <v>2731</v>
      </c>
      <c r="BQ56" s="185" t="s">
        <v>2731</v>
      </c>
      <c r="BR56" s="185" t="s">
        <v>2845</v>
      </c>
      <c r="BS56" s="185" t="s">
        <v>2731</v>
      </c>
      <c r="BT56" s="185" t="s">
        <v>2731</v>
      </c>
      <c r="BU56" s="185" t="s">
        <v>2845</v>
      </c>
      <c r="BV56" s="185" t="s">
        <v>2731</v>
      </c>
      <c r="BW56" s="185" t="s">
        <v>2731</v>
      </c>
      <c r="BX56" s="185" t="s">
        <v>2845</v>
      </c>
      <c r="BY56" s="185" t="s">
        <v>2731</v>
      </c>
      <c r="BZ56" s="185" t="s">
        <v>2731</v>
      </c>
      <c r="CA56" s="185" t="s">
        <v>2845</v>
      </c>
      <c r="CB56" s="185" t="s">
        <v>2731</v>
      </c>
      <c r="CC56" s="185" t="s">
        <v>2731</v>
      </c>
      <c r="CD56" s="185" t="s">
        <v>2845</v>
      </c>
      <c r="CE56" s="185" t="s">
        <v>2731</v>
      </c>
      <c r="CF56" s="185" t="s">
        <v>2731</v>
      </c>
      <c r="CG56" s="185" t="s">
        <v>2845</v>
      </c>
      <c r="CH56" s="185" t="s">
        <v>2731</v>
      </c>
      <c r="CI56" s="185" t="s">
        <v>2731</v>
      </c>
      <c r="CJ56" s="185" t="s">
        <v>2845</v>
      </c>
      <c r="CK56" s="185" t="s">
        <v>2731</v>
      </c>
      <c r="CL56" s="185" t="s">
        <v>2731</v>
      </c>
      <c r="CM56" s="185" t="s">
        <v>2845</v>
      </c>
      <c r="CN56" s="185" t="s">
        <v>2731</v>
      </c>
      <c r="CO56" s="185" t="s">
        <v>2731</v>
      </c>
      <c r="CP56" s="185" t="s">
        <v>2845</v>
      </c>
      <c r="CQ56" s="185" t="s">
        <v>2731</v>
      </c>
      <c r="CR56" s="185" t="s">
        <v>2731</v>
      </c>
      <c r="CS56" s="185" t="s">
        <v>2845</v>
      </c>
      <c r="CT56" s="185" t="s">
        <v>2731</v>
      </c>
      <c r="CU56" s="185" t="s">
        <v>2731</v>
      </c>
      <c r="CV56" s="185" t="s">
        <v>2845</v>
      </c>
      <c r="CW56" s="185" t="s">
        <v>2731</v>
      </c>
      <c r="CX56" s="185" t="s">
        <v>2731</v>
      </c>
      <c r="CY56" s="185" t="s">
        <v>2845</v>
      </c>
      <c r="CZ56" s="185" t="s">
        <v>2731</v>
      </c>
      <c r="DA56" s="185" t="s">
        <v>2731</v>
      </c>
      <c r="DB56" s="185" t="s">
        <v>2845</v>
      </c>
      <c r="DC56" s="185" t="s">
        <v>2731</v>
      </c>
      <c r="DD56" s="185" t="s">
        <v>2731</v>
      </c>
      <c r="DE56" s="185" t="s">
        <v>2845</v>
      </c>
      <c r="DF56" s="185" t="s">
        <v>2731</v>
      </c>
      <c r="DG56" s="185" t="s">
        <v>2731</v>
      </c>
      <c r="DH56" s="185" t="s">
        <v>2845</v>
      </c>
      <c r="DI56" s="185" t="s">
        <v>2731</v>
      </c>
      <c r="DJ56" s="185" t="s">
        <v>2731</v>
      </c>
      <c r="DK56" s="185" t="s">
        <v>2845</v>
      </c>
      <c r="DL56" s="185" t="s">
        <v>2731</v>
      </c>
      <c r="DM56" s="185" t="s">
        <v>2731</v>
      </c>
      <c r="DN56" s="185" t="s">
        <v>2845</v>
      </c>
      <c r="DO56" s="185" t="s">
        <v>2731</v>
      </c>
      <c r="DP56" s="185" t="s">
        <v>2731</v>
      </c>
      <c r="DQ56" s="185" t="s">
        <v>2845</v>
      </c>
      <c r="DR56" s="185" t="s">
        <v>2731</v>
      </c>
      <c r="DS56" s="185" t="s">
        <v>2731</v>
      </c>
      <c r="DT56" s="185" t="s">
        <v>2845</v>
      </c>
      <c r="DU56" s="185" t="s">
        <v>2731</v>
      </c>
      <c r="DV56" s="185" t="s">
        <v>2731</v>
      </c>
      <c r="DW56" s="185" t="s">
        <v>2845</v>
      </c>
      <c r="DX56" s="185" t="s">
        <v>2731</v>
      </c>
      <c r="DY56" s="185" t="s">
        <v>2731</v>
      </c>
      <c r="DZ56" s="185" t="s">
        <v>2845</v>
      </c>
      <c r="EA56" s="185" t="s">
        <v>2731</v>
      </c>
      <c r="EB56" s="185" t="s">
        <v>2731</v>
      </c>
      <c r="EC56" s="185" t="s">
        <v>2845</v>
      </c>
      <c r="ED56" s="185" t="s">
        <v>2731</v>
      </c>
      <c r="EE56" s="185" t="s">
        <v>2731</v>
      </c>
      <c r="EF56" s="185" t="s">
        <v>2845</v>
      </c>
      <c r="EG56" s="185" t="s">
        <v>2731</v>
      </c>
      <c r="EH56" s="185" t="s">
        <v>2731</v>
      </c>
      <c r="EI56" s="185" t="s">
        <v>2845</v>
      </c>
      <c r="EJ56" s="185" t="s">
        <v>2731</v>
      </c>
      <c r="EK56" s="185" t="s">
        <v>2731</v>
      </c>
      <c r="EL56" s="185" t="s">
        <v>2845</v>
      </c>
      <c r="EM56" s="185" t="s">
        <v>2731</v>
      </c>
      <c r="EN56" s="185" t="s">
        <v>2731</v>
      </c>
      <c r="EO56" s="185" t="s">
        <v>2845</v>
      </c>
      <c r="EP56" s="185" t="s">
        <v>2731</v>
      </c>
      <c r="EQ56" s="185" t="s">
        <v>2731</v>
      </c>
      <c r="ER56" s="185" t="s">
        <v>2845</v>
      </c>
      <c r="ES56" s="185" t="s">
        <v>2731</v>
      </c>
      <c r="ET56" s="185" t="s">
        <v>2731</v>
      </c>
    </row>
    <row r="57" spans="1:150" x14ac:dyDescent="0.3">
      <c r="A57" s="1"/>
      <c r="B57" s="183" t="s">
        <v>3142</v>
      </c>
      <c r="C57" s="183" t="s">
        <v>73</v>
      </c>
      <c r="D57" s="183" t="s">
        <v>3143</v>
      </c>
      <c r="E57" s="183" t="s">
        <v>3144</v>
      </c>
      <c r="F57" s="183" t="s">
        <v>3145</v>
      </c>
      <c r="G57" s="183" t="s">
        <v>2845</v>
      </c>
      <c r="H57" s="183" t="s">
        <v>2731</v>
      </c>
      <c r="I57" s="183" t="s">
        <v>3146</v>
      </c>
      <c r="J57" s="183" t="s">
        <v>2845</v>
      </c>
      <c r="K57" s="183" t="s">
        <v>2731</v>
      </c>
      <c r="L57" s="183" t="s">
        <v>3146</v>
      </c>
      <c r="M57" s="183" t="s">
        <v>2845</v>
      </c>
      <c r="N57" s="183" t="s">
        <v>2731</v>
      </c>
      <c r="O57" s="183" t="s">
        <v>3146</v>
      </c>
      <c r="P57" s="183" t="s">
        <v>2845</v>
      </c>
      <c r="Q57" s="183" t="s">
        <v>2731</v>
      </c>
      <c r="R57" s="183" t="s">
        <v>3146</v>
      </c>
      <c r="S57" s="183" t="s">
        <v>2845</v>
      </c>
      <c r="T57" s="183" t="s">
        <v>2731</v>
      </c>
      <c r="U57" s="183" t="s">
        <v>3147</v>
      </c>
      <c r="V57" s="183" t="s">
        <v>2845</v>
      </c>
      <c r="W57" s="183" t="s">
        <v>2731</v>
      </c>
      <c r="X57" s="183" t="s">
        <v>3147</v>
      </c>
      <c r="Y57" s="183" t="s">
        <v>2845</v>
      </c>
      <c r="Z57" s="183" t="s">
        <v>2731</v>
      </c>
      <c r="AA57" s="183" t="s">
        <v>3148</v>
      </c>
      <c r="AB57" s="183" t="s">
        <v>2845</v>
      </c>
      <c r="AC57" s="183" t="s">
        <v>2731</v>
      </c>
      <c r="AD57" s="183" t="s">
        <v>3149</v>
      </c>
      <c r="AE57" s="183" t="s">
        <v>2845</v>
      </c>
      <c r="AF57" s="183" t="s">
        <v>2731</v>
      </c>
      <c r="AG57" s="183" t="s">
        <v>2731</v>
      </c>
      <c r="AH57" s="183" t="s">
        <v>2845</v>
      </c>
      <c r="AI57" s="183" t="s">
        <v>3070</v>
      </c>
      <c r="AJ57" s="183" t="s">
        <v>3150</v>
      </c>
      <c r="AK57" s="183" t="s">
        <v>2845</v>
      </c>
      <c r="AL57" s="183" t="s">
        <v>3070</v>
      </c>
      <c r="AM57" s="183" t="s">
        <v>3150</v>
      </c>
      <c r="AN57" s="183" t="s">
        <v>2845</v>
      </c>
      <c r="AO57" s="183" t="s">
        <v>3070</v>
      </c>
      <c r="AP57" s="183" t="s">
        <v>3151</v>
      </c>
      <c r="AQ57" s="183" t="s">
        <v>2845</v>
      </c>
      <c r="AR57" s="183" t="s">
        <v>3070</v>
      </c>
      <c r="AS57" s="183" t="s">
        <v>3152</v>
      </c>
      <c r="AT57" s="183" t="s">
        <v>2845</v>
      </c>
      <c r="AU57" s="183" t="s">
        <v>3070</v>
      </c>
      <c r="AV57" s="183" t="s">
        <v>3147</v>
      </c>
      <c r="AW57" s="183" t="s">
        <v>2845</v>
      </c>
      <c r="AX57" s="183" t="s">
        <v>3070</v>
      </c>
      <c r="AY57" s="183" t="s">
        <v>3147</v>
      </c>
      <c r="AZ57" s="183" t="s">
        <v>2845</v>
      </c>
      <c r="BA57" s="183" t="s">
        <v>3070</v>
      </c>
      <c r="BB57" s="183" t="s">
        <v>3152</v>
      </c>
      <c r="BC57" s="183" t="s">
        <v>2845</v>
      </c>
      <c r="BD57" s="183" t="s">
        <v>3070</v>
      </c>
      <c r="BE57" s="183" t="s">
        <v>3153</v>
      </c>
      <c r="BF57" s="183" t="s">
        <v>2845</v>
      </c>
      <c r="BG57" s="183" t="s">
        <v>3070</v>
      </c>
      <c r="BH57" s="183" t="s">
        <v>3154</v>
      </c>
      <c r="BI57" s="183" t="s">
        <v>2845</v>
      </c>
      <c r="BJ57" s="183" t="s">
        <v>3070</v>
      </c>
      <c r="BK57" s="183" t="s">
        <v>3155</v>
      </c>
      <c r="BL57" s="183" t="s">
        <v>2845</v>
      </c>
      <c r="BM57" s="183" t="s">
        <v>3070</v>
      </c>
      <c r="BN57" s="183" t="s">
        <v>3156</v>
      </c>
      <c r="BO57" s="183" t="s">
        <v>2845</v>
      </c>
      <c r="BP57" s="183" t="s">
        <v>3070</v>
      </c>
      <c r="BQ57" s="183" t="s">
        <v>3157</v>
      </c>
      <c r="BR57" s="183" t="s">
        <v>2845</v>
      </c>
      <c r="BS57" s="183" t="s">
        <v>3070</v>
      </c>
      <c r="BT57" s="183" t="s">
        <v>3158</v>
      </c>
      <c r="BU57" s="183" t="s">
        <v>2845</v>
      </c>
      <c r="BV57" s="183" t="s">
        <v>3070</v>
      </c>
      <c r="BW57" s="183" t="s">
        <v>3159</v>
      </c>
      <c r="BX57" s="183" t="s">
        <v>2845</v>
      </c>
      <c r="BY57" s="183" t="s">
        <v>3070</v>
      </c>
      <c r="BZ57" s="183" t="s">
        <v>3160</v>
      </c>
      <c r="CA57" s="183" t="s">
        <v>2845</v>
      </c>
      <c r="CB57" s="183" t="s">
        <v>3070</v>
      </c>
      <c r="CC57" s="183" t="s">
        <v>3161</v>
      </c>
      <c r="CD57" s="183" t="s">
        <v>2845</v>
      </c>
      <c r="CE57" s="183" t="s">
        <v>3070</v>
      </c>
      <c r="CF57" s="183" t="s">
        <v>3162</v>
      </c>
      <c r="CG57" s="183" t="s">
        <v>2845</v>
      </c>
      <c r="CH57" s="183" t="s">
        <v>3070</v>
      </c>
      <c r="CI57" s="183" t="s">
        <v>3163</v>
      </c>
      <c r="CJ57" s="183" t="s">
        <v>2845</v>
      </c>
      <c r="CK57" s="183" t="s">
        <v>3070</v>
      </c>
      <c r="CL57" s="183" t="s">
        <v>3164</v>
      </c>
      <c r="CM57" s="183" t="s">
        <v>2845</v>
      </c>
      <c r="CN57" s="183" t="s">
        <v>3070</v>
      </c>
      <c r="CO57" s="183" t="s">
        <v>3165</v>
      </c>
      <c r="CP57" s="183" t="s">
        <v>2845</v>
      </c>
      <c r="CQ57" s="183" t="s">
        <v>3070</v>
      </c>
      <c r="CR57" s="183" t="s">
        <v>3147</v>
      </c>
      <c r="CS57" s="183" t="s">
        <v>2845</v>
      </c>
      <c r="CT57" s="183" t="s">
        <v>3070</v>
      </c>
      <c r="CU57" s="183" t="s">
        <v>3166</v>
      </c>
      <c r="CV57" s="183" t="s">
        <v>2845</v>
      </c>
      <c r="CW57" s="183" t="s">
        <v>3070</v>
      </c>
      <c r="CX57" s="183" t="s">
        <v>3167</v>
      </c>
      <c r="CY57" s="183" t="s">
        <v>2845</v>
      </c>
      <c r="CZ57" s="183" t="s">
        <v>3070</v>
      </c>
      <c r="DA57" s="183" t="s">
        <v>3168</v>
      </c>
      <c r="DB57" s="183" t="s">
        <v>2845</v>
      </c>
      <c r="DC57" s="183" t="s">
        <v>3070</v>
      </c>
      <c r="DD57" s="183" t="s">
        <v>3168</v>
      </c>
      <c r="DE57" s="183" t="s">
        <v>2845</v>
      </c>
      <c r="DF57" s="183" t="s">
        <v>3070</v>
      </c>
      <c r="DG57" s="183" t="s">
        <v>3169</v>
      </c>
      <c r="DH57" s="183" t="s">
        <v>2845</v>
      </c>
      <c r="DI57" s="183" t="s">
        <v>3070</v>
      </c>
      <c r="DJ57" s="183" t="s">
        <v>3170</v>
      </c>
      <c r="DK57" s="183" t="s">
        <v>2845</v>
      </c>
      <c r="DL57" s="183" t="s">
        <v>3070</v>
      </c>
      <c r="DM57" s="183" t="s">
        <v>3171</v>
      </c>
      <c r="DN57" s="183" t="s">
        <v>2845</v>
      </c>
      <c r="DO57" s="183" t="s">
        <v>3070</v>
      </c>
      <c r="DP57" s="183" t="s">
        <v>3172</v>
      </c>
      <c r="DQ57" s="183" t="s">
        <v>2845</v>
      </c>
      <c r="DR57" s="183" t="s">
        <v>2731</v>
      </c>
      <c r="DS57" s="183" t="s">
        <v>2731</v>
      </c>
      <c r="DT57" s="183" t="s">
        <v>2845</v>
      </c>
      <c r="DU57" s="183" t="s">
        <v>2731</v>
      </c>
      <c r="DV57" s="183" t="s">
        <v>2731</v>
      </c>
      <c r="DW57" s="183" t="s">
        <v>2845</v>
      </c>
      <c r="DX57" s="183" t="s">
        <v>2731</v>
      </c>
      <c r="DY57" s="183" t="s">
        <v>2731</v>
      </c>
      <c r="DZ57" s="183" t="s">
        <v>2845</v>
      </c>
      <c r="EA57" s="183" t="s">
        <v>3070</v>
      </c>
      <c r="EB57" s="183" t="s">
        <v>3173</v>
      </c>
      <c r="EC57" s="183" t="s">
        <v>2845</v>
      </c>
      <c r="ED57" s="183" t="s">
        <v>3070</v>
      </c>
      <c r="EE57" s="183" t="s">
        <v>3173</v>
      </c>
      <c r="EF57" s="183" t="s">
        <v>2845</v>
      </c>
      <c r="EG57" s="183" t="s">
        <v>3070</v>
      </c>
      <c r="EH57" s="183" t="s">
        <v>3174</v>
      </c>
      <c r="EI57" s="183" t="s">
        <v>2845</v>
      </c>
      <c r="EJ57" s="183" t="s">
        <v>3070</v>
      </c>
      <c r="EK57" s="183" t="s">
        <v>3175</v>
      </c>
      <c r="EL57" s="183" t="s">
        <v>2845</v>
      </c>
      <c r="EM57" s="183" t="s">
        <v>3070</v>
      </c>
      <c r="EN57" s="183" t="s">
        <v>3176</v>
      </c>
      <c r="EO57" s="183" t="s">
        <v>2845</v>
      </c>
      <c r="EP57" s="183" t="s">
        <v>3070</v>
      </c>
      <c r="EQ57" s="183" t="s">
        <v>3177</v>
      </c>
      <c r="ER57" s="183" t="s">
        <v>2845</v>
      </c>
      <c r="ES57" s="183" t="s">
        <v>3070</v>
      </c>
      <c r="ET57" s="183" t="s">
        <v>3178</v>
      </c>
    </row>
    <row r="58" spans="1:150" x14ac:dyDescent="0.3">
      <c r="A58" s="1"/>
      <c r="B58" s="184" t="s">
        <v>3179</v>
      </c>
      <c r="C58" s="184" t="s">
        <v>73</v>
      </c>
      <c r="D58" s="184" t="s">
        <v>3143</v>
      </c>
      <c r="E58" s="184" t="s">
        <v>3180</v>
      </c>
      <c r="F58" s="184" t="s">
        <v>3181</v>
      </c>
      <c r="G58" s="185" t="s">
        <v>2845</v>
      </c>
      <c r="H58" s="185" t="s">
        <v>911</v>
      </c>
      <c r="I58" s="185" t="s">
        <v>911</v>
      </c>
      <c r="J58" s="185" t="s">
        <v>2845</v>
      </c>
      <c r="K58" s="185" t="s">
        <v>911</v>
      </c>
      <c r="L58" s="185" t="s">
        <v>911</v>
      </c>
      <c r="M58" s="185" t="s">
        <v>2845</v>
      </c>
      <c r="N58" s="185" t="s">
        <v>911</v>
      </c>
      <c r="O58" s="185" t="s">
        <v>911</v>
      </c>
      <c r="P58" s="185" t="s">
        <v>2845</v>
      </c>
      <c r="Q58" s="185" t="s">
        <v>911</v>
      </c>
      <c r="R58" s="185" t="s">
        <v>911</v>
      </c>
      <c r="S58" s="185" t="s">
        <v>2845</v>
      </c>
      <c r="T58" s="185" t="s">
        <v>911</v>
      </c>
      <c r="U58" s="185" t="s">
        <v>911</v>
      </c>
      <c r="V58" s="185" t="s">
        <v>2845</v>
      </c>
      <c r="W58" s="185" t="s">
        <v>911</v>
      </c>
      <c r="X58" s="185" t="s">
        <v>911</v>
      </c>
      <c r="Y58" s="185" t="s">
        <v>2845</v>
      </c>
      <c r="Z58" s="185" t="s">
        <v>911</v>
      </c>
      <c r="AA58" s="185" t="s">
        <v>911</v>
      </c>
      <c r="AB58" s="185" t="s">
        <v>2845</v>
      </c>
      <c r="AC58" s="185" t="s">
        <v>911</v>
      </c>
      <c r="AD58" s="185" t="s">
        <v>911</v>
      </c>
      <c r="AE58" s="185" t="s">
        <v>2845</v>
      </c>
      <c r="AF58" s="185" t="s">
        <v>911</v>
      </c>
      <c r="AG58" s="185" t="s">
        <v>911</v>
      </c>
      <c r="AH58" s="185" t="s">
        <v>2845</v>
      </c>
      <c r="AI58" s="185" t="s">
        <v>911</v>
      </c>
      <c r="AJ58" s="185" t="s">
        <v>911</v>
      </c>
      <c r="AK58" s="185" t="s">
        <v>2845</v>
      </c>
      <c r="AL58" s="185" t="s">
        <v>911</v>
      </c>
      <c r="AM58" s="185" t="s">
        <v>911</v>
      </c>
      <c r="AN58" s="185" t="s">
        <v>2845</v>
      </c>
      <c r="AO58" s="185" t="s">
        <v>911</v>
      </c>
      <c r="AP58" s="185" t="s">
        <v>911</v>
      </c>
      <c r="AQ58" s="185" t="s">
        <v>2845</v>
      </c>
      <c r="AR58" s="185" t="s">
        <v>911</v>
      </c>
      <c r="AS58" s="185" t="s">
        <v>911</v>
      </c>
      <c r="AT58" s="185" t="s">
        <v>2845</v>
      </c>
      <c r="AU58" s="185" t="s">
        <v>911</v>
      </c>
      <c r="AV58" s="185" t="s">
        <v>911</v>
      </c>
      <c r="AW58" s="185" t="s">
        <v>2845</v>
      </c>
      <c r="AX58" s="185" t="s">
        <v>911</v>
      </c>
      <c r="AY58" s="185" t="s">
        <v>911</v>
      </c>
      <c r="AZ58" s="185" t="s">
        <v>2845</v>
      </c>
      <c r="BA58" s="185" t="s">
        <v>911</v>
      </c>
      <c r="BB58" s="185" t="s">
        <v>911</v>
      </c>
      <c r="BC58" s="185" t="s">
        <v>2845</v>
      </c>
      <c r="BD58" s="185" t="s">
        <v>911</v>
      </c>
      <c r="BE58" s="185" t="s">
        <v>911</v>
      </c>
      <c r="BF58" s="185" t="s">
        <v>2845</v>
      </c>
      <c r="BG58" s="185" t="s">
        <v>911</v>
      </c>
      <c r="BH58" s="185" t="s">
        <v>911</v>
      </c>
      <c r="BI58" s="185" t="s">
        <v>2845</v>
      </c>
      <c r="BJ58" s="185" t="s">
        <v>911</v>
      </c>
      <c r="BK58" s="185" t="s">
        <v>911</v>
      </c>
      <c r="BL58" s="185" t="s">
        <v>2845</v>
      </c>
      <c r="BM58" s="185" t="s">
        <v>911</v>
      </c>
      <c r="BN58" s="185" t="s">
        <v>911</v>
      </c>
      <c r="BO58" s="185" t="s">
        <v>2845</v>
      </c>
      <c r="BP58" s="185" t="s">
        <v>911</v>
      </c>
      <c r="BQ58" s="185" t="s">
        <v>911</v>
      </c>
      <c r="BR58" s="185" t="s">
        <v>2845</v>
      </c>
      <c r="BS58" s="185" t="s">
        <v>911</v>
      </c>
      <c r="BT58" s="185" t="s">
        <v>911</v>
      </c>
      <c r="BU58" s="185" t="s">
        <v>2845</v>
      </c>
      <c r="BV58" s="185" t="s">
        <v>911</v>
      </c>
      <c r="BW58" s="185" t="s">
        <v>911</v>
      </c>
      <c r="BX58" s="185" t="s">
        <v>2845</v>
      </c>
      <c r="BY58" s="185" t="s">
        <v>911</v>
      </c>
      <c r="BZ58" s="185" t="s">
        <v>911</v>
      </c>
      <c r="CA58" s="185" t="s">
        <v>2845</v>
      </c>
      <c r="CB58" s="185" t="s">
        <v>911</v>
      </c>
      <c r="CC58" s="185" t="s">
        <v>911</v>
      </c>
      <c r="CD58" s="185" t="s">
        <v>2845</v>
      </c>
      <c r="CE58" s="185" t="s">
        <v>911</v>
      </c>
      <c r="CF58" s="185" t="s">
        <v>911</v>
      </c>
      <c r="CG58" s="185" t="s">
        <v>2845</v>
      </c>
      <c r="CH58" s="185" t="s">
        <v>911</v>
      </c>
      <c r="CI58" s="185" t="s">
        <v>911</v>
      </c>
      <c r="CJ58" s="185" t="s">
        <v>2845</v>
      </c>
      <c r="CK58" s="185" t="s">
        <v>911</v>
      </c>
      <c r="CL58" s="185" t="s">
        <v>911</v>
      </c>
      <c r="CM58" s="185" t="s">
        <v>2845</v>
      </c>
      <c r="CN58" s="185" t="s">
        <v>911</v>
      </c>
      <c r="CO58" s="185" t="s">
        <v>911</v>
      </c>
      <c r="CP58" s="185" t="s">
        <v>2845</v>
      </c>
      <c r="CQ58" s="185" t="s">
        <v>911</v>
      </c>
      <c r="CR58" s="185" t="s">
        <v>911</v>
      </c>
      <c r="CS58" s="185" t="s">
        <v>2845</v>
      </c>
      <c r="CT58" s="185" t="s">
        <v>911</v>
      </c>
      <c r="CU58" s="185" t="s">
        <v>911</v>
      </c>
      <c r="CV58" s="185" t="s">
        <v>2845</v>
      </c>
      <c r="CW58" s="185" t="s">
        <v>911</v>
      </c>
      <c r="CX58" s="185" t="s">
        <v>911</v>
      </c>
      <c r="CY58" s="185" t="s">
        <v>2845</v>
      </c>
      <c r="CZ58" s="185" t="s">
        <v>911</v>
      </c>
      <c r="DA58" s="185" t="s">
        <v>911</v>
      </c>
      <c r="DB58" s="185" t="s">
        <v>2845</v>
      </c>
      <c r="DC58" s="185" t="s">
        <v>911</v>
      </c>
      <c r="DD58" s="185" t="s">
        <v>911</v>
      </c>
      <c r="DE58" s="185" t="s">
        <v>2845</v>
      </c>
      <c r="DF58" s="185" t="s">
        <v>911</v>
      </c>
      <c r="DG58" s="185" t="s">
        <v>911</v>
      </c>
      <c r="DH58" s="185" t="s">
        <v>2845</v>
      </c>
      <c r="DI58" s="185" t="s">
        <v>911</v>
      </c>
      <c r="DJ58" s="185" t="s">
        <v>911</v>
      </c>
      <c r="DK58" s="185" t="s">
        <v>2845</v>
      </c>
      <c r="DL58" s="185" t="s">
        <v>911</v>
      </c>
      <c r="DM58" s="185" t="s">
        <v>911</v>
      </c>
      <c r="DN58" s="185" t="s">
        <v>2845</v>
      </c>
      <c r="DO58" s="185" t="s">
        <v>911</v>
      </c>
      <c r="DP58" s="185" t="s">
        <v>911</v>
      </c>
      <c r="DQ58" s="185" t="s">
        <v>2845</v>
      </c>
      <c r="DR58" s="185" t="s">
        <v>911</v>
      </c>
      <c r="DS58" s="185" t="s">
        <v>911</v>
      </c>
      <c r="DT58" s="185" t="s">
        <v>2845</v>
      </c>
      <c r="DU58" s="185" t="s">
        <v>911</v>
      </c>
      <c r="DV58" s="185" t="s">
        <v>911</v>
      </c>
      <c r="DW58" s="185" t="s">
        <v>2845</v>
      </c>
      <c r="DX58" s="185" t="s">
        <v>911</v>
      </c>
      <c r="DY58" s="185" t="s">
        <v>911</v>
      </c>
      <c r="DZ58" s="185" t="s">
        <v>2845</v>
      </c>
      <c r="EA58" s="185" t="s">
        <v>911</v>
      </c>
      <c r="EB58" s="185" t="s">
        <v>911</v>
      </c>
      <c r="EC58" s="185" t="s">
        <v>2845</v>
      </c>
      <c r="ED58" s="185" t="s">
        <v>911</v>
      </c>
      <c r="EE58" s="185" t="s">
        <v>911</v>
      </c>
      <c r="EF58" s="185" t="s">
        <v>2845</v>
      </c>
      <c r="EG58" s="185" t="s">
        <v>911</v>
      </c>
      <c r="EH58" s="185" t="s">
        <v>911</v>
      </c>
      <c r="EI58" s="185" t="s">
        <v>2845</v>
      </c>
      <c r="EJ58" s="185" t="s">
        <v>911</v>
      </c>
      <c r="EK58" s="185" t="s">
        <v>911</v>
      </c>
      <c r="EL58" s="185" t="s">
        <v>2845</v>
      </c>
      <c r="EM58" s="185" t="s">
        <v>911</v>
      </c>
      <c r="EN58" s="185" t="s">
        <v>911</v>
      </c>
      <c r="EO58" s="185" t="s">
        <v>2845</v>
      </c>
      <c r="EP58" s="185" t="s">
        <v>911</v>
      </c>
      <c r="EQ58" s="185" t="s">
        <v>911</v>
      </c>
      <c r="ER58" s="185" t="s">
        <v>2845</v>
      </c>
      <c r="ES58" s="185" t="s">
        <v>911</v>
      </c>
      <c r="ET58" s="185" t="s">
        <v>911</v>
      </c>
    </row>
    <row r="59" spans="1:150" x14ac:dyDescent="0.3">
      <c r="A59" s="1"/>
      <c r="B59" s="184" t="s">
        <v>3182</v>
      </c>
      <c r="C59" s="184" t="s">
        <v>73</v>
      </c>
      <c r="D59" s="184" t="s">
        <v>3143</v>
      </c>
      <c r="E59" s="184" t="s">
        <v>3183</v>
      </c>
      <c r="F59" s="184" t="s">
        <v>3184</v>
      </c>
      <c r="G59" s="185" t="s">
        <v>2845</v>
      </c>
      <c r="H59" s="185" t="s">
        <v>911</v>
      </c>
      <c r="I59" s="185" t="s">
        <v>911</v>
      </c>
      <c r="J59" s="185" t="s">
        <v>2845</v>
      </c>
      <c r="K59" s="185" t="s">
        <v>911</v>
      </c>
      <c r="L59" s="185" t="s">
        <v>911</v>
      </c>
      <c r="M59" s="185" t="s">
        <v>2845</v>
      </c>
      <c r="N59" s="185" t="s">
        <v>911</v>
      </c>
      <c r="O59" s="185" t="s">
        <v>911</v>
      </c>
      <c r="P59" s="185" t="s">
        <v>2845</v>
      </c>
      <c r="Q59" s="185" t="s">
        <v>911</v>
      </c>
      <c r="R59" s="185" t="s">
        <v>911</v>
      </c>
      <c r="S59" s="185" t="s">
        <v>2845</v>
      </c>
      <c r="T59" s="185" t="s">
        <v>911</v>
      </c>
      <c r="U59" s="185" t="s">
        <v>911</v>
      </c>
      <c r="V59" s="185" t="s">
        <v>2845</v>
      </c>
      <c r="W59" s="185" t="s">
        <v>911</v>
      </c>
      <c r="X59" s="185" t="s">
        <v>911</v>
      </c>
      <c r="Y59" s="185" t="s">
        <v>2845</v>
      </c>
      <c r="Z59" s="185" t="s">
        <v>911</v>
      </c>
      <c r="AA59" s="185" t="s">
        <v>911</v>
      </c>
      <c r="AB59" s="185" t="s">
        <v>2845</v>
      </c>
      <c r="AC59" s="185" t="s">
        <v>911</v>
      </c>
      <c r="AD59" s="185" t="s">
        <v>911</v>
      </c>
      <c r="AE59" s="185" t="s">
        <v>2845</v>
      </c>
      <c r="AF59" s="185" t="s">
        <v>911</v>
      </c>
      <c r="AG59" s="185" t="s">
        <v>911</v>
      </c>
      <c r="AH59" s="185" t="s">
        <v>2845</v>
      </c>
      <c r="AI59" s="185" t="s">
        <v>911</v>
      </c>
      <c r="AJ59" s="185" t="s">
        <v>911</v>
      </c>
      <c r="AK59" s="185" t="s">
        <v>2845</v>
      </c>
      <c r="AL59" s="185" t="s">
        <v>911</v>
      </c>
      <c r="AM59" s="185" t="s">
        <v>911</v>
      </c>
      <c r="AN59" s="185" t="s">
        <v>2845</v>
      </c>
      <c r="AO59" s="185" t="s">
        <v>911</v>
      </c>
      <c r="AP59" s="185" t="s">
        <v>911</v>
      </c>
      <c r="AQ59" s="185" t="s">
        <v>2845</v>
      </c>
      <c r="AR59" s="185" t="s">
        <v>911</v>
      </c>
      <c r="AS59" s="185" t="s">
        <v>911</v>
      </c>
      <c r="AT59" s="185" t="s">
        <v>2845</v>
      </c>
      <c r="AU59" s="185" t="s">
        <v>911</v>
      </c>
      <c r="AV59" s="185" t="s">
        <v>911</v>
      </c>
      <c r="AW59" s="185" t="s">
        <v>2845</v>
      </c>
      <c r="AX59" s="185" t="s">
        <v>911</v>
      </c>
      <c r="AY59" s="185" t="s">
        <v>911</v>
      </c>
      <c r="AZ59" s="185" t="s">
        <v>2845</v>
      </c>
      <c r="BA59" s="185" t="s">
        <v>911</v>
      </c>
      <c r="BB59" s="185" t="s">
        <v>911</v>
      </c>
      <c r="BC59" s="185" t="s">
        <v>2845</v>
      </c>
      <c r="BD59" s="185" t="s">
        <v>911</v>
      </c>
      <c r="BE59" s="185" t="s">
        <v>911</v>
      </c>
      <c r="BF59" s="185" t="s">
        <v>2845</v>
      </c>
      <c r="BG59" s="185" t="s">
        <v>911</v>
      </c>
      <c r="BH59" s="185" t="s">
        <v>911</v>
      </c>
      <c r="BI59" s="185" t="s">
        <v>2845</v>
      </c>
      <c r="BJ59" s="185" t="s">
        <v>911</v>
      </c>
      <c r="BK59" s="185" t="s">
        <v>911</v>
      </c>
      <c r="BL59" s="185" t="s">
        <v>2845</v>
      </c>
      <c r="BM59" s="185" t="s">
        <v>911</v>
      </c>
      <c r="BN59" s="185" t="s">
        <v>911</v>
      </c>
      <c r="BO59" s="185" t="s">
        <v>2845</v>
      </c>
      <c r="BP59" s="185" t="s">
        <v>911</v>
      </c>
      <c r="BQ59" s="185" t="s">
        <v>911</v>
      </c>
      <c r="BR59" s="185" t="s">
        <v>2845</v>
      </c>
      <c r="BS59" s="185" t="s">
        <v>911</v>
      </c>
      <c r="BT59" s="185" t="s">
        <v>911</v>
      </c>
      <c r="BU59" s="185" t="s">
        <v>2845</v>
      </c>
      <c r="BV59" s="185" t="s">
        <v>911</v>
      </c>
      <c r="BW59" s="185" t="s">
        <v>911</v>
      </c>
      <c r="BX59" s="185" t="s">
        <v>2845</v>
      </c>
      <c r="BY59" s="185" t="s">
        <v>911</v>
      </c>
      <c r="BZ59" s="185" t="s">
        <v>911</v>
      </c>
      <c r="CA59" s="185" t="s">
        <v>2845</v>
      </c>
      <c r="CB59" s="185" t="s">
        <v>911</v>
      </c>
      <c r="CC59" s="185" t="s">
        <v>911</v>
      </c>
      <c r="CD59" s="185" t="s">
        <v>2845</v>
      </c>
      <c r="CE59" s="185" t="s">
        <v>911</v>
      </c>
      <c r="CF59" s="185" t="s">
        <v>911</v>
      </c>
      <c r="CG59" s="185" t="s">
        <v>2845</v>
      </c>
      <c r="CH59" s="185" t="s">
        <v>911</v>
      </c>
      <c r="CI59" s="185" t="s">
        <v>911</v>
      </c>
      <c r="CJ59" s="185" t="s">
        <v>2845</v>
      </c>
      <c r="CK59" s="185" t="s">
        <v>911</v>
      </c>
      <c r="CL59" s="185" t="s">
        <v>911</v>
      </c>
      <c r="CM59" s="185" t="s">
        <v>2845</v>
      </c>
      <c r="CN59" s="185" t="s">
        <v>911</v>
      </c>
      <c r="CO59" s="185" t="s">
        <v>911</v>
      </c>
      <c r="CP59" s="185" t="s">
        <v>2845</v>
      </c>
      <c r="CQ59" s="185" t="s">
        <v>911</v>
      </c>
      <c r="CR59" s="185" t="s">
        <v>911</v>
      </c>
      <c r="CS59" s="185" t="s">
        <v>2845</v>
      </c>
      <c r="CT59" s="185" t="s">
        <v>911</v>
      </c>
      <c r="CU59" s="185" t="s">
        <v>911</v>
      </c>
      <c r="CV59" s="185" t="s">
        <v>2845</v>
      </c>
      <c r="CW59" s="185" t="s">
        <v>911</v>
      </c>
      <c r="CX59" s="185" t="s">
        <v>911</v>
      </c>
      <c r="CY59" s="185" t="s">
        <v>2845</v>
      </c>
      <c r="CZ59" s="185" t="s">
        <v>911</v>
      </c>
      <c r="DA59" s="185" t="s">
        <v>911</v>
      </c>
      <c r="DB59" s="185" t="s">
        <v>2845</v>
      </c>
      <c r="DC59" s="185" t="s">
        <v>911</v>
      </c>
      <c r="DD59" s="185" t="s">
        <v>911</v>
      </c>
      <c r="DE59" s="185" t="s">
        <v>2845</v>
      </c>
      <c r="DF59" s="185" t="s">
        <v>911</v>
      </c>
      <c r="DG59" s="185" t="s">
        <v>911</v>
      </c>
      <c r="DH59" s="185" t="s">
        <v>2845</v>
      </c>
      <c r="DI59" s="185" t="s">
        <v>911</v>
      </c>
      <c r="DJ59" s="185" t="s">
        <v>911</v>
      </c>
      <c r="DK59" s="185" t="s">
        <v>2845</v>
      </c>
      <c r="DL59" s="185" t="s">
        <v>911</v>
      </c>
      <c r="DM59" s="185" t="s">
        <v>911</v>
      </c>
      <c r="DN59" s="185" t="s">
        <v>2845</v>
      </c>
      <c r="DO59" s="185" t="s">
        <v>911</v>
      </c>
      <c r="DP59" s="185" t="s">
        <v>911</v>
      </c>
      <c r="DQ59" s="185" t="s">
        <v>2845</v>
      </c>
      <c r="DR59" s="185" t="s">
        <v>911</v>
      </c>
      <c r="DS59" s="185" t="s">
        <v>911</v>
      </c>
      <c r="DT59" s="185" t="s">
        <v>2845</v>
      </c>
      <c r="DU59" s="185" t="s">
        <v>911</v>
      </c>
      <c r="DV59" s="185" t="s">
        <v>911</v>
      </c>
      <c r="DW59" s="185" t="s">
        <v>2845</v>
      </c>
      <c r="DX59" s="185" t="s">
        <v>911</v>
      </c>
      <c r="DY59" s="185" t="s">
        <v>911</v>
      </c>
      <c r="DZ59" s="185" t="s">
        <v>2845</v>
      </c>
      <c r="EA59" s="185" t="s">
        <v>911</v>
      </c>
      <c r="EB59" s="185" t="s">
        <v>911</v>
      </c>
      <c r="EC59" s="185" t="s">
        <v>2845</v>
      </c>
      <c r="ED59" s="185" t="s">
        <v>911</v>
      </c>
      <c r="EE59" s="185" t="s">
        <v>911</v>
      </c>
      <c r="EF59" s="185" t="s">
        <v>2845</v>
      </c>
      <c r="EG59" s="185" t="s">
        <v>911</v>
      </c>
      <c r="EH59" s="185" t="s">
        <v>911</v>
      </c>
      <c r="EI59" s="185" t="s">
        <v>2845</v>
      </c>
      <c r="EJ59" s="185" t="s">
        <v>911</v>
      </c>
      <c r="EK59" s="185" t="s">
        <v>911</v>
      </c>
      <c r="EL59" s="185" t="s">
        <v>2845</v>
      </c>
      <c r="EM59" s="185" t="s">
        <v>911</v>
      </c>
      <c r="EN59" s="185" t="s">
        <v>911</v>
      </c>
      <c r="EO59" s="185" t="s">
        <v>2845</v>
      </c>
      <c r="EP59" s="185" t="s">
        <v>911</v>
      </c>
      <c r="EQ59" s="185" t="s">
        <v>911</v>
      </c>
      <c r="ER59" s="185" t="s">
        <v>2845</v>
      </c>
      <c r="ES59" s="185" t="s">
        <v>911</v>
      </c>
      <c r="ET59" s="185" t="s">
        <v>911</v>
      </c>
    </row>
    <row r="60" spans="1:150" x14ac:dyDescent="0.3">
      <c r="A60" s="1"/>
      <c r="B60" s="184" t="s">
        <v>3185</v>
      </c>
      <c r="C60" s="184" t="s">
        <v>73</v>
      </c>
      <c r="D60" s="184" t="s">
        <v>3143</v>
      </c>
      <c r="E60" s="184" t="s">
        <v>3186</v>
      </c>
      <c r="F60" s="184" t="s">
        <v>3187</v>
      </c>
      <c r="G60" s="185" t="s">
        <v>2845</v>
      </c>
      <c r="H60" s="185" t="s">
        <v>911</v>
      </c>
      <c r="I60" s="185" t="s">
        <v>911</v>
      </c>
      <c r="J60" s="185" t="s">
        <v>2845</v>
      </c>
      <c r="K60" s="185" t="s">
        <v>911</v>
      </c>
      <c r="L60" s="185" t="s">
        <v>911</v>
      </c>
      <c r="M60" s="185" t="s">
        <v>2845</v>
      </c>
      <c r="N60" s="185" t="s">
        <v>911</v>
      </c>
      <c r="O60" s="185" t="s">
        <v>911</v>
      </c>
      <c r="P60" s="185" t="s">
        <v>2845</v>
      </c>
      <c r="Q60" s="185" t="s">
        <v>911</v>
      </c>
      <c r="R60" s="185" t="s">
        <v>911</v>
      </c>
      <c r="S60" s="185" t="s">
        <v>2845</v>
      </c>
      <c r="T60" s="185" t="s">
        <v>911</v>
      </c>
      <c r="U60" s="185" t="s">
        <v>911</v>
      </c>
      <c r="V60" s="185" t="s">
        <v>2845</v>
      </c>
      <c r="W60" s="185" t="s">
        <v>911</v>
      </c>
      <c r="X60" s="185" t="s">
        <v>911</v>
      </c>
      <c r="Y60" s="185" t="s">
        <v>2845</v>
      </c>
      <c r="Z60" s="185" t="s">
        <v>911</v>
      </c>
      <c r="AA60" s="185" t="s">
        <v>911</v>
      </c>
      <c r="AB60" s="185" t="s">
        <v>2845</v>
      </c>
      <c r="AC60" s="185" t="s">
        <v>911</v>
      </c>
      <c r="AD60" s="185" t="s">
        <v>911</v>
      </c>
      <c r="AE60" s="185" t="s">
        <v>2845</v>
      </c>
      <c r="AF60" s="185" t="s">
        <v>911</v>
      </c>
      <c r="AG60" s="185" t="s">
        <v>911</v>
      </c>
      <c r="AH60" s="185" t="s">
        <v>2845</v>
      </c>
      <c r="AI60" s="185" t="s">
        <v>911</v>
      </c>
      <c r="AJ60" s="185" t="s">
        <v>911</v>
      </c>
      <c r="AK60" s="185" t="s">
        <v>2845</v>
      </c>
      <c r="AL60" s="185" t="s">
        <v>911</v>
      </c>
      <c r="AM60" s="185" t="s">
        <v>911</v>
      </c>
      <c r="AN60" s="185" t="s">
        <v>2845</v>
      </c>
      <c r="AO60" s="185" t="s">
        <v>911</v>
      </c>
      <c r="AP60" s="185" t="s">
        <v>911</v>
      </c>
      <c r="AQ60" s="185" t="s">
        <v>2845</v>
      </c>
      <c r="AR60" s="185" t="s">
        <v>911</v>
      </c>
      <c r="AS60" s="185" t="s">
        <v>911</v>
      </c>
      <c r="AT60" s="185" t="s">
        <v>2845</v>
      </c>
      <c r="AU60" s="185" t="s">
        <v>911</v>
      </c>
      <c r="AV60" s="185" t="s">
        <v>911</v>
      </c>
      <c r="AW60" s="185" t="s">
        <v>2845</v>
      </c>
      <c r="AX60" s="185" t="s">
        <v>911</v>
      </c>
      <c r="AY60" s="185" t="s">
        <v>911</v>
      </c>
      <c r="AZ60" s="185" t="s">
        <v>2845</v>
      </c>
      <c r="BA60" s="185" t="s">
        <v>911</v>
      </c>
      <c r="BB60" s="185" t="s">
        <v>911</v>
      </c>
      <c r="BC60" s="185" t="s">
        <v>2845</v>
      </c>
      <c r="BD60" s="185" t="s">
        <v>911</v>
      </c>
      <c r="BE60" s="185" t="s">
        <v>911</v>
      </c>
      <c r="BF60" s="185" t="s">
        <v>2845</v>
      </c>
      <c r="BG60" s="185" t="s">
        <v>911</v>
      </c>
      <c r="BH60" s="185" t="s">
        <v>911</v>
      </c>
      <c r="BI60" s="185" t="s">
        <v>2845</v>
      </c>
      <c r="BJ60" s="185" t="s">
        <v>911</v>
      </c>
      <c r="BK60" s="185" t="s">
        <v>911</v>
      </c>
      <c r="BL60" s="185" t="s">
        <v>2845</v>
      </c>
      <c r="BM60" s="185" t="s">
        <v>911</v>
      </c>
      <c r="BN60" s="185" t="s">
        <v>911</v>
      </c>
      <c r="BO60" s="185" t="s">
        <v>2845</v>
      </c>
      <c r="BP60" s="185" t="s">
        <v>911</v>
      </c>
      <c r="BQ60" s="185" t="s">
        <v>911</v>
      </c>
      <c r="BR60" s="185" t="s">
        <v>2845</v>
      </c>
      <c r="BS60" s="185" t="s">
        <v>911</v>
      </c>
      <c r="BT60" s="185" t="s">
        <v>911</v>
      </c>
      <c r="BU60" s="185" t="s">
        <v>2845</v>
      </c>
      <c r="BV60" s="185" t="s">
        <v>911</v>
      </c>
      <c r="BW60" s="185" t="s">
        <v>911</v>
      </c>
      <c r="BX60" s="185" t="s">
        <v>2845</v>
      </c>
      <c r="BY60" s="185" t="s">
        <v>911</v>
      </c>
      <c r="BZ60" s="185" t="s">
        <v>911</v>
      </c>
      <c r="CA60" s="185" t="s">
        <v>2845</v>
      </c>
      <c r="CB60" s="185" t="s">
        <v>911</v>
      </c>
      <c r="CC60" s="185" t="s">
        <v>911</v>
      </c>
      <c r="CD60" s="185" t="s">
        <v>2845</v>
      </c>
      <c r="CE60" s="185" t="s">
        <v>911</v>
      </c>
      <c r="CF60" s="185" t="s">
        <v>911</v>
      </c>
      <c r="CG60" s="185" t="s">
        <v>2845</v>
      </c>
      <c r="CH60" s="185" t="s">
        <v>911</v>
      </c>
      <c r="CI60" s="185" t="s">
        <v>911</v>
      </c>
      <c r="CJ60" s="185" t="s">
        <v>2845</v>
      </c>
      <c r="CK60" s="185" t="s">
        <v>911</v>
      </c>
      <c r="CL60" s="185" t="s">
        <v>911</v>
      </c>
      <c r="CM60" s="185" t="s">
        <v>2845</v>
      </c>
      <c r="CN60" s="185" t="s">
        <v>911</v>
      </c>
      <c r="CO60" s="185" t="s">
        <v>911</v>
      </c>
      <c r="CP60" s="185" t="s">
        <v>2845</v>
      </c>
      <c r="CQ60" s="185" t="s">
        <v>911</v>
      </c>
      <c r="CR60" s="185" t="s">
        <v>911</v>
      </c>
      <c r="CS60" s="185" t="s">
        <v>2845</v>
      </c>
      <c r="CT60" s="185" t="s">
        <v>911</v>
      </c>
      <c r="CU60" s="185" t="s">
        <v>911</v>
      </c>
      <c r="CV60" s="185" t="s">
        <v>2845</v>
      </c>
      <c r="CW60" s="185" t="s">
        <v>911</v>
      </c>
      <c r="CX60" s="185" t="s">
        <v>911</v>
      </c>
      <c r="CY60" s="185" t="s">
        <v>2845</v>
      </c>
      <c r="CZ60" s="185" t="s">
        <v>911</v>
      </c>
      <c r="DA60" s="185" t="s">
        <v>911</v>
      </c>
      <c r="DB60" s="185" t="s">
        <v>2845</v>
      </c>
      <c r="DC60" s="185" t="s">
        <v>911</v>
      </c>
      <c r="DD60" s="185" t="s">
        <v>911</v>
      </c>
      <c r="DE60" s="185" t="s">
        <v>2845</v>
      </c>
      <c r="DF60" s="185" t="s">
        <v>911</v>
      </c>
      <c r="DG60" s="185" t="s">
        <v>911</v>
      </c>
      <c r="DH60" s="185" t="s">
        <v>2845</v>
      </c>
      <c r="DI60" s="185" t="s">
        <v>911</v>
      </c>
      <c r="DJ60" s="185" t="s">
        <v>911</v>
      </c>
      <c r="DK60" s="185" t="s">
        <v>2845</v>
      </c>
      <c r="DL60" s="185" t="s">
        <v>911</v>
      </c>
      <c r="DM60" s="185" t="s">
        <v>911</v>
      </c>
      <c r="DN60" s="185" t="s">
        <v>2845</v>
      </c>
      <c r="DO60" s="185" t="s">
        <v>911</v>
      </c>
      <c r="DP60" s="185" t="s">
        <v>911</v>
      </c>
      <c r="DQ60" s="185" t="s">
        <v>2845</v>
      </c>
      <c r="DR60" s="185" t="s">
        <v>911</v>
      </c>
      <c r="DS60" s="185" t="s">
        <v>911</v>
      </c>
      <c r="DT60" s="185" t="s">
        <v>2845</v>
      </c>
      <c r="DU60" s="185" t="s">
        <v>911</v>
      </c>
      <c r="DV60" s="185" t="s">
        <v>911</v>
      </c>
      <c r="DW60" s="185" t="s">
        <v>2845</v>
      </c>
      <c r="DX60" s="185" t="s">
        <v>911</v>
      </c>
      <c r="DY60" s="185" t="s">
        <v>911</v>
      </c>
      <c r="DZ60" s="185" t="s">
        <v>2845</v>
      </c>
      <c r="EA60" s="185" t="s">
        <v>911</v>
      </c>
      <c r="EB60" s="185" t="s">
        <v>911</v>
      </c>
      <c r="EC60" s="185" t="s">
        <v>2845</v>
      </c>
      <c r="ED60" s="185" t="s">
        <v>911</v>
      </c>
      <c r="EE60" s="185" t="s">
        <v>911</v>
      </c>
      <c r="EF60" s="185" t="s">
        <v>2845</v>
      </c>
      <c r="EG60" s="185" t="s">
        <v>911</v>
      </c>
      <c r="EH60" s="185" t="s">
        <v>911</v>
      </c>
      <c r="EI60" s="185" t="s">
        <v>2845</v>
      </c>
      <c r="EJ60" s="185" t="s">
        <v>911</v>
      </c>
      <c r="EK60" s="185" t="s">
        <v>911</v>
      </c>
      <c r="EL60" s="185" t="s">
        <v>2845</v>
      </c>
      <c r="EM60" s="185" t="s">
        <v>911</v>
      </c>
      <c r="EN60" s="185" t="s">
        <v>911</v>
      </c>
      <c r="EO60" s="185" t="s">
        <v>2845</v>
      </c>
      <c r="EP60" s="185" t="s">
        <v>911</v>
      </c>
      <c r="EQ60" s="185" t="s">
        <v>911</v>
      </c>
      <c r="ER60" s="185" t="s">
        <v>2845</v>
      </c>
      <c r="ES60" s="185" t="s">
        <v>911</v>
      </c>
      <c r="ET60" s="185" t="s">
        <v>911</v>
      </c>
    </row>
    <row r="61" spans="1:150" x14ac:dyDescent="0.3">
      <c r="A61" s="1"/>
      <c r="B61" s="184" t="s">
        <v>3188</v>
      </c>
      <c r="C61" s="184" t="s">
        <v>73</v>
      </c>
      <c r="D61" s="184" t="s">
        <v>3143</v>
      </c>
      <c r="E61" s="184" t="s">
        <v>3189</v>
      </c>
      <c r="F61" s="184" t="s">
        <v>3190</v>
      </c>
      <c r="G61" s="185" t="s">
        <v>2845</v>
      </c>
      <c r="H61" s="185" t="s">
        <v>2731</v>
      </c>
      <c r="I61" s="185" t="s">
        <v>3146</v>
      </c>
      <c r="J61" s="185" t="s">
        <v>2845</v>
      </c>
      <c r="K61" s="185" t="s">
        <v>2731</v>
      </c>
      <c r="L61" s="185" t="s">
        <v>3146</v>
      </c>
      <c r="M61" s="185" t="s">
        <v>2845</v>
      </c>
      <c r="N61" s="185" t="s">
        <v>2731</v>
      </c>
      <c r="O61" s="185" t="s">
        <v>3146</v>
      </c>
      <c r="P61" s="185" t="s">
        <v>2845</v>
      </c>
      <c r="Q61" s="185" t="s">
        <v>2731</v>
      </c>
      <c r="R61" s="185" t="s">
        <v>3146</v>
      </c>
      <c r="S61" s="185" t="s">
        <v>2845</v>
      </c>
      <c r="T61" s="185" t="s">
        <v>2731</v>
      </c>
      <c r="U61" s="185" t="s">
        <v>3147</v>
      </c>
      <c r="V61" s="185" t="s">
        <v>2845</v>
      </c>
      <c r="W61" s="185" t="s">
        <v>2731</v>
      </c>
      <c r="X61" s="185" t="s">
        <v>3147</v>
      </c>
      <c r="Y61" s="185" t="s">
        <v>2845</v>
      </c>
      <c r="Z61" s="185" t="s">
        <v>2731</v>
      </c>
      <c r="AA61" s="185" t="s">
        <v>3148</v>
      </c>
      <c r="AB61" s="185" t="s">
        <v>2845</v>
      </c>
      <c r="AC61" s="185" t="s">
        <v>2731</v>
      </c>
      <c r="AD61" s="185" t="s">
        <v>3149</v>
      </c>
      <c r="AE61" s="185" t="s">
        <v>2845</v>
      </c>
      <c r="AF61" s="185" t="s">
        <v>2731</v>
      </c>
      <c r="AG61" s="185" t="s">
        <v>2731</v>
      </c>
      <c r="AH61" s="185" t="s">
        <v>2845</v>
      </c>
      <c r="AI61" s="185" t="s">
        <v>3070</v>
      </c>
      <c r="AJ61" s="185" t="s">
        <v>3150</v>
      </c>
      <c r="AK61" s="185" t="s">
        <v>2845</v>
      </c>
      <c r="AL61" s="185" t="s">
        <v>3070</v>
      </c>
      <c r="AM61" s="185" t="s">
        <v>3150</v>
      </c>
      <c r="AN61" s="185" t="s">
        <v>2845</v>
      </c>
      <c r="AO61" s="185" t="s">
        <v>3070</v>
      </c>
      <c r="AP61" s="185" t="s">
        <v>3151</v>
      </c>
      <c r="AQ61" s="185" t="s">
        <v>2845</v>
      </c>
      <c r="AR61" s="185" t="s">
        <v>3070</v>
      </c>
      <c r="AS61" s="185" t="s">
        <v>3152</v>
      </c>
      <c r="AT61" s="185" t="s">
        <v>2845</v>
      </c>
      <c r="AU61" s="185" t="s">
        <v>3070</v>
      </c>
      <c r="AV61" s="185" t="s">
        <v>3147</v>
      </c>
      <c r="AW61" s="185" t="s">
        <v>2845</v>
      </c>
      <c r="AX61" s="185" t="s">
        <v>3070</v>
      </c>
      <c r="AY61" s="185" t="s">
        <v>3147</v>
      </c>
      <c r="AZ61" s="185" t="s">
        <v>2845</v>
      </c>
      <c r="BA61" s="185" t="s">
        <v>3070</v>
      </c>
      <c r="BB61" s="185" t="s">
        <v>3152</v>
      </c>
      <c r="BC61" s="185" t="s">
        <v>2845</v>
      </c>
      <c r="BD61" s="185" t="s">
        <v>3070</v>
      </c>
      <c r="BE61" s="185" t="s">
        <v>3153</v>
      </c>
      <c r="BF61" s="185" t="s">
        <v>2845</v>
      </c>
      <c r="BG61" s="185" t="s">
        <v>3070</v>
      </c>
      <c r="BH61" s="185" t="s">
        <v>3154</v>
      </c>
      <c r="BI61" s="185" t="s">
        <v>2845</v>
      </c>
      <c r="BJ61" s="185" t="s">
        <v>3070</v>
      </c>
      <c r="BK61" s="185" t="s">
        <v>3155</v>
      </c>
      <c r="BL61" s="185" t="s">
        <v>2845</v>
      </c>
      <c r="BM61" s="185" t="s">
        <v>3070</v>
      </c>
      <c r="BN61" s="185" t="s">
        <v>3156</v>
      </c>
      <c r="BO61" s="185" t="s">
        <v>2845</v>
      </c>
      <c r="BP61" s="185" t="s">
        <v>3070</v>
      </c>
      <c r="BQ61" s="185" t="s">
        <v>3157</v>
      </c>
      <c r="BR61" s="185" t="s">
        <v>2845</v>
      </c>
      <c r="BS61" s="185" t="s">
        <v>3070</v>
      </c>
      <c r="BT61" s="185" t="s">
        <v>3158</v>
      </c>
      <c r="BU61" s="185" t="s">
        <v>2845</v>
      </c>
      <c r="BV61" s="185" t="s">
        <v>3070</v>
      </c>
      <c r="BW61" s="185" t="s">
        <v>3159</v>
      </c>
      <c r="BX61" s="185" t="s">
        <v>2845</v>
      </c>
      <c r="BY61" s="185" t="s">
        <v>3070</v>
      </c>
      <c r="BZ61" s="185" t="s">
        <v>3160</v>
      </c>
      <c r="CA61" s="185" t="s">
        <v>2845</v>
      </c>
      <c r="CB61" s="185" t="s">
        <v>3070</v>
      </c>
      <c r="CC61" s="185" t="s">
        <v>3161</v>
      </c>
      <c r="CD61" s="185" t="s">
        <v>2845</v>
      </c>
      <c r="CE61" s="185" t="s">
        <v>3070</v>
      </c>
      <c r="CF61" s="185" t="s">
        <v>3162</v>
      </c>
      <c r="CG61" s="185" t="s">
        <v>2845</v>
      </c>
      <c r="CH61" s="185" t="s">
        <v>3070</v>
      </c>
      <c r="CI61" s="185" t="s">
        <v>3163</v>
      </c>
      <c r="CJ61" s="185" t="s">
        <v>2845</v>
      </c>
      <c r="CK61" s="185" t="s">
        <v>3070</v>
      </c>
      <c r="CL61" s="185" t="s">
        <v>3164</v>
      </c>
      <c r="CM61" s="185" t="s">
        <v>2845</v>
      </c>
      <c r="CN61" s="185" t="s">
        <v>3070</v>
      </c>
      <c r="CO61" s="185" t="s">
        <v>3165</v>
      </c>
      <c r="CP61" s="185" t="s">
        <v>2845</v>
      </c>
      <c r="CQ61" s="185" t="s">
        <v>3070</v>
      </c>
      <c r="CR61" s="185" t="s">
        <v>3147</v>
      </c>
      <c r="CS61" s="185" t="s">
        <v>2845</v>
      </c>
      <c r="CT61" s="185" t="s">
        <v>3070</v>
      </c>
      <c r="CU61" s="185" t="s">
        <v>3166</v>
      </c>
      <c r="CV61" s="185" t="s">
        <v>2845</v>
      </c>
      <c r="CW61" s="185" t="s">
        <v>3070</v>
      </c>
      <c r="CX61" s="185" t="s">
        <v>3167</v>
      </c>
      <c r="CY61" s="185" t="s">
        <v>2845</v>
      </c>
      <c r="CZ61" s="185" t="s">
        <v>3070</v>
      </c>
      <c r="DA61" s="185" t="s">
        <v>3168</v>
      </c>
      <c r="DB61" s="185" t="s">
        <v>2845</v>
      </c>
      <c r="DC61" s="185" t="s">
        <v>3070</v>
      </c>
      <c r="DD61" s="185" t="s">
        <v>3168</v>
      </c>
      <c r="DE61" s="185" t="s">
        <v>2845</v>
      </c>
      <c r="DF61" s="185" t="s">
        <v>3070</v>
      </c>
      <c r="DG61" s="185" t="s">
        <v>3169</v>
      </c>
      <c r="DH61" s="185" t="s">
        <v>2845</v>
      </c>
      <c r="DI61" s="185" t="s">
        <v>3070</v>
      </c>
      <c r="DJ61" s="185" t="s">
        <v>3170</v>
      </c>
      <c r="DK61" s="185" t="s">
        <v>2845</v>
      </c>
      <c r="DL61" s="185" t="s">
        <v>3070</v>
      </c>
      <c r="DM61" s="185" t="s">
        <v>3171</v>
      </c>
      <c r="DN61" s="185" t="s">
        <v>2845</v>
      </c>
      <c r="DO61" s="185" t="s">
        <v>3070</v>
      </c>
      <c r="DP61" s="185" t="s">
        <v>3172</v>
      </c>
      <c r="DQ61" s="185" t="s">
        <v>2845</v>
      </c>
      <c r="DR61" s="185" t="s">
        <v>2731</v>
      </c>
      <c r="DS61" s="185" t="s">
        <v>2731</v>
      </c>
      <c r="DT61" s="185" t="s">
        <v>2845</v>
      </c>
      <c r="DU61" s="185" t="s">
        <v>2731</v>
      </c>
      <c r="DV61" s="185" t="s">
        <v>2731</v>
      </c>
      <c r="DW61" s="185" t="s">
        <v>2845</v>
      </c>
      <c r="DX61" s="185" t="s">
        <v>2731</v>
      </c>
      <c r="DY61" s="185" t="s">
        <v>2731</v>
      </c>
      <c r="DZ61" s="185" t="s">
        <v>2845</v>
      </c>
      <c r="EA61" s="185" t="s">
        <v>3070</v>
      </c>
      <c r="EB61" s="185" t="s">
        <v>3173</v>
      </c>
      <c r="EC61" s="185" t="s">
        <v>2845</v>
      </c>
      <c r="ED61" s="185" t="s">
        <v>3070</v>
      </c>
      <c r="EE61" s="185" t="s">
        <v>3173</v>
      </c>
      <c r="EF61" s="185" t="s">
        <v>2845</v>
      </c>
      <c r="EG61" s="185" t="s">
        <v>3070</v>
      </c>
      <c r="EH61" s="185" t="s">
        <v>3174</v>
      </c>
      <c r="EI61" s="185" t="s">
        <v>2845</v>
      </c>
      <c r="EJ61" s="185" t="s">
        <v>3070</v>
      </c>
      <c r="EK61" s="185" t="s">
        <v>3175</v>
      </c>
      <c r="EL61" s="185" t="s">
        <v>2845</v>
      </c>
      <c r="EM61" s="185" t="s">
        <v>3070</v>
      </c>
      <c r="EN61" s="185" t="s">
        <v>3176</v>
      </c>
      <c r="EO61" s="185" t="s">
        <v>2845</v>
      </c>
      <c r="EP61" s="185" t="s">
        <v>3070</v>
      </c>
      <c r="EQ61" s="185" t="s">
        <v>3177</v>
      </c>
      <c r="ER61" s="185" t="s">
        <v>2845</v>
      </c>
      <c r="ES61" s="185" t="s">
        <v>3070</v>
      </c>
      <c r="ET61" s="185" t="s">
        <v>3178</v>
      </c>
    </row>
    <row r="62" spans="1:150" x14ac:dyDescent="0.3">
      <c r="A62" s="1"/>
      <c r="B62" s="183" t="s">
        <v>3191</v>
      </c>
      <c r="C62" s="183" t="s">
        <v>85</v>
      </c>
      <c r="D62" s="183" t="s">
        <v>86</v>
      </c>
      <c r="E62" s="183" t="s">
        <v>3192</v>
      </c>
      <c r="F62" s="183" t="s">
        <v>3193</v>
      </c>
      <c r="G62" s="183" t="s">
        <v>2845</v>
      </c>
      <c r="H62" s="183" t="s">
        <v>2731</v>
      </c>
      <c r="I62" s="183" t="s">
        <v>3070</v>
      </c>
      <c r="J62" s="183" t="s">
        <v>2845</v>
      </c>
      <c r="K62" s="183" t="s">
        <v>2731</v>
      </c>
      <c r="L62" s="183" t="s">
        <v>3070</v>
      </c>
      <c r="M62" s="183" t="s">
        <v>2845</v>
      </c>
      <c r="N62" s="183" t="s">
        <v>2731</v>
      </c>
      <c r="O62" s="183" t="s">
        <v>3070</v>
      </c>
      <c r="P62" s="183" t="s">
        <v>2845</v>
      </c>
      <c r="Q62" s="183" t="s">
        <v>2731</v>
      </c>
      <c r="R62" s="183" t="s">
        <v>3070</v>
      </c>
      <c r="S62" s="183" t="s">
        <v>2845</v>
      </c>
      <c r="T62" s="183" t="s">
        <v>2731</v>
      </c>
      <c r="U62" s="183" t="s">
        <v>3070</v>
      </c>
      <c r="V62" s="183" t="s">
        <v>2845</v>
      </c>
      <c r="W62" s="183" t="s">
        <v>3070</v>
      </c>
      <c r="X62" s="183" t="s">
        <v>3070</v>
      </c>
      <c r="Y62" s="183" t="s">
        <v>2845</v>
      </c>
      <c r="Z62" s="183" t="s">
        <v>2731</v>
      </c>
      <c r="AA62" s="183" t="s">
        <v>3070</v>
      </c>
      <c r="AB62" s="183" t="s">
        <v>2845</v>
      </c>
      <c r="AC62" s="183" t="s">
        <v>2731</v>
      </c>
      <c r="AD62" s="183" t="s">
        <v>2731</v>
      </c>
      <c r="AE62" s="183" t="s">
        <v>2845</v>
      </c>
      <c r="AF62" s="183" t="s">
        <v>3070</v>
      </c>
      <c r="AG62" s="183" t="s">
        <v>3070</v>
      </c>
      <c r="AH62" s="183" t="s">
        <v>2845</v>
      </c>
      <c r="AI62" s="183" t="s">
        <v>3070</v>
      </c>
      <c r="AJ62" s="183" t="s">
        <v>2731</v>
      </c>
      <c r="AK62" s="183" t="s">
        <v>2845</v>
      </c>
      <c r="AL62" s="183" t="s">
        <v>3070</v>
      </c>
      <c r="AM62" s="183" t="s">
        <v>2731</v>
      </c>
      <c r="AN62" s="183" t="s">
        <v>2845</v>
      </c>
      <c r="AO62" s="183" t="s">
        <v>3070</v>
      </c>
      <c r="AP62" s="183" t="s">
        <v>2731</v>
      </c>
      <c r="AQ62" s="183" t="s">
        <v>2845</v>
      </c>
      <c r="AR62" s="183" t="s">
        <v>3070</v>
      </c>
      <c r="AS62" s="183" t="s">
        <v>3070</v>
      </c>
      <c r="AT62" s="183" t="s">
        <v>2845</v>
      </c>
      <c r="AU62" s="183" t="s">
        <v>3070</v>
      </c>
      <c r="AV62" s="183" t="s">
        <v>3070</v>
      </c>
      <c r="AW62" s="183" t="s">
        <v>2845</v>
      </c>
      <c r="AX62" s="183" t="s">
        <v>3070</v>
      </c>
      <c r="AY62" s="183" t="s">
        <v>2731</v>
      </c>
      <c r="AZ62" s="183" t="s">
        <v>2845</v>
      </c>
      <c r="BA62" s="183" t="s">
        <v>3070</v>
      </c>
      <c r="BB62" s="183" t="s">
        <v>3070</v>
      </c>
      <c r="BC62" s="183" t="s">
        <v>2845</v>
      </c>
      <c r="BD62" s="183" t="s">
        <v>3070</v>
      </c>
      <c r="BE62" s="183" t="s">
        <v>3070</v>
      </c>
      <c r="BF62" s="183" t="s">
        <v>2845</v>
      </c>
      <c r="BG62" s="183" t="s">
        <v>3070</v>
      </c>
      <c r="BH62" s="183" t="s">
        <v>3070</v>
      </c>
      <c r="BI62" s="183" t="s">
        <v>2845</v>
      </c>
      <c r="BJ62" s="183" t="s">
        <v>3070</v>
      </c>
      <c r="BK62" s="183" t="s">
        <v>3070</v>
      </c>
      <c r="BL62" s="183" t="s">
        <v>2845</v>
      </c>
      <c r="BM62" s="183" t="s">
        <v>3070</v>
      </c>
      <c r="BN62" s="183" t="s">
        <v>3070</v>
      </c>
      <c r="BO62" s="183" t="s">
        <v>2845</v>
      </c>
      <c r="BP62" s="183" t="s">
        <v>3070</v>
      </c>
      <c r="BQ62" s="183" t="s">
        <v>2731</v>
      </c>
      <c r="BR62" s="183" t="s">
        <v>2845</v>
      </c>
      <c r="BS62" s="183" t="s">
        <v>3070</v>
      </c>
      <c r="BT62" s="183" t="s">
        <v>2731</v>
      </c>
      <c r="BU62" s="183" t="s">
        <v>2845</v>
      </c>
      <c r="BV62" s="183" t="s">
        <v>3070</v>
      </c>
      <c r="BW62" s="183" t="s">
        <v>3070</v>
      </c>
      <c r="BX62" s="183" t="s">
        <v>2845</v>
      </c>
      <c r="BY62" s="183" t="s">
        <v>3070</v>
      </c>
      <c r="BZ62" s="183" t="s">
        <v>3070</v>
      </c>
      <c r="CA62" s="183" t="s">
        <v>2845</v>
      </c>
      <c r="CB62" s="183" t="s">
        <v>3070</v>
      </c>
      <c r="CC62" s="183" t="s">
        <v>2731</v>
      </c>
      <c r="CD62" s="183" t="s">
        <v>2845</v>
      </c>
      <c r="CE62" s="183" t="s">
        <v>3070</v>
      </c>
      <c r="CF62" s="183" t="s">
        <v>2731</v>
      </c>
      <c r="CG62" s="183" t="s">
        <v>2845</v>
      </c>
      <c r="CH62" s="183" t="s">
        <v>3070</v>
      </c>
      <c r="CI62" s="183" t="s">
        <v>2731</v>
      </c>
      <c r="CJ62" s="183" t="s">
        <v>2845</v>
      </c>
      <c r="CK62" s="183" t="s">
        <v>3070</v>
      </c>
      <c r="CL62" s="183" t="s">
        <v>3070</v>
      </c>
      <c r="CM62" s="183" t="s">
        <v>2845</v>
      </c>
      <c r="CN62" s="183" t="s">
        <v>3070</v>
      </c>
      <c r="CO62" s="183" t="s">
        <v>2731</v>
      </c>
      <c r="CP62" s="183" t="s">
        <v>2845</v>
      </c>
      <c r="CQ62" s="183" t="s">
        <v>3070</v>
      </c>
      <c r="CR62" s="183" t="s">
        <v>3070</v>
      </c>
      <c r="CS62" s="183" t="s">
        <v>2845</v>
      </c>
      <c r="CT62" s="183" t="s">
        <v>3070</v>
      </c>
      <c r="CU62" s="183" t="s">
        <v>2731</v>
      </c>
      <c r="CV62" s="183" t="s">
        <v>2845</v>
      </c>
      <c r="CW62" s="183" t="s">
        <v>3070</v>
      </c>
      <c r="CX62" s="183" t="s">
        <v>3070</v>
      </c>
      <c r="CY62" s="183" t="s">
        <v>2845</v>
      </c>
      <c r="CZ62" s="183" t="s">
        <v>3070</v>
      </c>
      <c r="DA62" s="183" t="s">
        <v>2731</v>
      </c>
      <c r="DB62" s="183" t="s">
        <v>2845</v>
      </c>
      <c r="DC62" s="183" t="s">
        <v>3070</v>
      </c>
      <c r="DD62" s="183" t="s">
        <v>2731</v>
      </c>
      <c r="DE62" s="183" t="s">
        <v>2845</v>
      </c>
      <c r="DF62" s="183" t="s">
        <v>3070</v>
      </c>
      <c r="DG62" s="183" t="s">
        <v>2731</v>
      </c>
      <c r="DH62" s="183" t="s">
        <v>2845</v>
      </c>
      <c r="DI62" s="183" t="s">
        <v>3070</v>
      </c>
      <c r="DJ62" s="183" t="s">
        <v>3070</v>
      </c>
      <c r="DK62" s="183" t="s">
        <v>2845</v>
      </c>
      <c r="DL62" s="183" t="s">
        <v>3070</v>
      </c>
      <c r="DM62" s="183" t="s">
        <v>2731</v>
      </c>
      <c r="DN62" s="183" t="s">
        <v>2845</v>
      </c>
      <c r="DO62" s="183" t="s">
        <v>3070</v>
      </c>
      <c r="DP62" s="183" t="s">
        <v>2731</v>
      </c>
      <c r="DQ62" s="183" t="s">
        <v>2845</v>
      </c>
      <c r="DR62" s="183" t="s">
        <v>3070</v>
      </c>
      <c r="DS62" s="183" t="s">
        <v>2731</v>
      </c>
      <c r="DT62" s="183" t="s">
        <v>2845</v>
      </c>
      <c r="DU62" s="183" t="s">
        <v>3070</v>
      </c>
      <c r="DV62" s="183" t="s">
        <v>2731</v>
      </c>
      <c r="DW62" s="183" t="s">
        <v>2845</v>
      </c>
      <c r="DX62" s="183" t="s">
        <v>3070</v>
      </c>
      <c r="DY62" s="183" t="s">
        <v>2731</v>
      </c>
      <c r="DZ62" s="183" t="s">
        <v>2845</v>
      </c>
      <c r="EA62" s="183" t="s">
        <v>3070</v>
      </c>
      <c r="EB62" s="183" t="s">
        <v>3070</v>
      </c>
      <c r="EC62" s="183" t="s">
        <v>2845</v>
      </c>
      <c r="ED62" s="183" t="s">
        <v>3070</v>
      </c>
      <c r="EE62" s="183" t="s">
        <v>3070</v>
      </c>
      <c r="EF62" s="183" t="s">
        <v>2845</v>
      </c>
      <c r="EG62" s="183" t="s">
        <v>3070</v>
      </c>
      <c r="EH62" s="183" t="s">
        <v>3070</v>
      </c>
      <c r="EI62" s="183" t="s">
        <v>2845</v>
      </c>
      <c r="EJ62" s="183" t="s">
        <v>3070</v>
      </c>
      <c r="EK62" s="183" t="s">
        <v>3070</v>
      </c>
      <c r="EL62" s="183" t="s">
        <v>2845</v>
      </c>
      <c r="EM62" s="183" t="s">
        <v>3070</v>
      </c>
      <c r="EN62" s="183" t="s">
        <v>3070</v>
      </c>
      <c r="EO62" s="183" t="s">
        <v>2845</v>
      </c>
      <c r="EP62" s="183" t="s">
        <v>3070</v>
      </c>
      <c r="EQ62" s="183" t="s">
        <v>3070</v>
      </c>
      <c r="ER62" s="183" t="s">
        <v>2845</v>
      </c>
      <c r="ES62" s="183" t="s">
        <v>3070</v>
      </c>
      <c r="ET62" s="183" t="s">
        <v>3070</v>
      </c>
    </row>
    <row r="63" spans="1:150" x14ac:dyDescent="0.3">
      <c r="A63" s="1"/>
      <c r="B63" s="184" t="s">
        <v>3194</v>
      </c>
      <c r="C63" s="184" t="s">
        <v>85</v>
      </c>
      <c r="D63" s="184" t="s">
        <v>86</v>
      </c>
      <c r="E63" s="184" t="s">
        <v>3195</v>
      </c>
      <c r="F63" s="184" t="s">
        <v>3196</v>
      </c>
      <c r="G63" s="185" t="s">
        <v>2845</v>
      </c>
      <c r="H63" s="185" t="s">
        <v>2731</v>
      </c>
      <c r="I63" s="185" t="s">
        <v>2731</v>
      </c>
      <c r="J63" s="185" t="s">
        <v>2845</v>
      </c>
      <c r="K63" s="185" t="s">
        <v>2731</v>
      </c>
      <c r="L63" s="185" t="s">
        <v>2731</v>
      </c>
      <c r="M63" s="185" t="s">
        <v>2845</v>
      </c>
      <c r="N63" s="185" t="s">
        <v>2731</v>
      </c>
      <c r="O63" s="185" t="s">
        <v>2731</v>
      </c>
      <c r="P63" s="185" t="s">
        <v>2845</v>
      </c>
      <c r="Q63" s="185" t="s">
        <v>2731</v>
      </c>
      <c r="R63" s="185" t="s">
        <v>2731</v>
      </c>
      <c r="S63" s="185" t="s">
        <v>2845</v>
      </c>
      <c r="T63" s="185" t="s">
        <v>2731</v>
      </c>
      <c r="U63" s="185" t="s">
        <v>2731</v>
      </c>
      <c r="V63" s="185" t="s">
        <v>2845</v>
      </c>
      <c r="W63" s="185" t="s">
        <v>2731</v>
      </c>
      <c r="X63" s="185" t="s">
        <v>2731</v>
      </c>
      <c r="Y63" s="185" t="s">
        <v>2845</v>
      </c>
      <c r="Z63" s="185" t="s">
        <v>2731</v>
      </c>
      <c r="AA63" s="185" t="s">
        <v>2731</v>
      </c>
      <c r="AB63" s="185" t="s">
        <v>2845</v>
      </c>
      <c r="AC63" s="185" t="s">
        <v>2731</v>
      </c>
      <c r="AD63" s="185" t="s">
        <v>2731</v>
      </c>
      <c r="AE63" s="185" t="s">
        <v>2845</v>
      </c>
      <c r="AF63" s="185" t="s">
        <v>2731</v>
      </c>
      <c r="AG63" s="185" t="s">
        <v>2731</v>
      </c>
      <c r="AH63" s="185" t="s">
        <v>2845</v>
      </c>
      <c r="AI63" s="185" t="s">
        <v>2731</v>
      </c>
      <c r="AJ63" s="185" t="s">
        <v>2731</v>
      </c>
      <c r="AK63" s="185" t="s">
        <v>2845</v>
      </c>
      <c r="AL63" s="185" t="s">
        <v>2731</v>
      </c>
      <c r="AM63" s="185" t="s">
        <v>2731</v>
      </c>
      <c r="AN63" s="185" t="s">
        <v>2845</v>
      </c>
      <c r="AO63" s="185" t="s">
        <v>2731</v>
      </c>
      <c r="AP63" s="185" t="s">
        <v>2731</v>
      </c>
      <c r="AQ63" s="185" t="s">
        <v>2845</v>
      </c>
      <c r="AR63" s="185" t="s">
        <v>2731</v>
      </c>
      <c r="AS63" s="185" t="s">
        <v>2731</v>
      </c>
      <c r="AT63" s="185" t="s">
        <v>2845</v>
      </c>
      <c r="AU63" s="185" t="s">
        <v>2731</v>
      </c>
      <c r="AV63" s="185" t="s">
        <v>2731</v>
      </c>
      <c r="AW63" s="185" t="s">
        <v>2845</v>
      </c>
      <c r="AX63" s="185" t="s">
        <v>2731</v>
      </c>
      <c r="AY63" s="185" t="s">
        <v>2731</v>
      </c>
      <c r="AZ63" s="185" t="s">
        <v>2845</v>
      </c>
      <c r="BA63" s="185" t="s">
        <v>2731</v>
      </c>
      <c r="BB63" s="185" t="s">
        <v>2731</v>
      </c>
      <c r="BC63" s="185" t="s">
        <v>2845</v>
      </c>
      <c r="BD63" s="185" t="s">
        <v>2731</v>
      </c>
      <c r="BE63" s="185" t="s">
        <v>2731</v>
      </c>
      <c r="BF63" s="185" t="s">
        <v>2845</v>
      </c>
      <c r="BG63" s="185" t="s">
        <v>2731</v>
      </c>
      <c r="BH63" s="185" t="s">
        <v>2731</v>
      </c>
      <c r="BI63" s="185" t="s">
        <v>2845</v>
      </c>
      <c r="BJ63" s="185" t="s">
        <v>2731</v>
      </c>
      <c r="BK63" s="185" t="s">
        <v>2731</v>
      </c>
      <c r="BL63" s="185" t="s">
        <v>2845</v>
      </c>
      <c r="BM63" s="185" t="s">
        <v>2731</v>
      </c>
      <c r="BN63" s="185" t="s">
        <v>2731</v>
      </c>
      <c r="BO63" s="185" t="s">
        <v>2845</v>
      </c>
      <c r="BP63" s="185" t="s">
        <v>2731</v>
      </c>
      <c r="BQ63" s="185" t="s">
        <v>2731</v>
      </c>
      <c r="BR63" s="185" t="s">
        <v>2845</v>
      </c>
      <c r="BS63" s="185" t="s">
        <v>2731</v>
      </c>
      <c r="BT63" s="185" t="s">
        <v>2731</v>
      </c>
      <c r="BU63" s="185" t="s">
        <v>2845</v>
      </c>
      <c r="BV63" s="185" t="s">
        <v>2731</v>
      </c>
      <c r="BW63" s="185" t="s">
        <v>2731</v>
      </c>
      <c r="BX63" s="185" t="s">
        <v>2845</v>
      </c>
      <c r="BY63" s="185" t="s">
        <v>2731</v>
      </c>
      <c r="BZ63" s="185" t="s">
        <v>2731</v>
      </c>
      <c r="CA63" s="185" t="s">
        <v>2845</v>
      </c>
      <c r="CB63" s="185" t="s">
        <v>2731</v>
      </c>
      <c r="CC63" s="185" t="s">
        <v>2731</v>
      </c>
      <c r="CD63" s="185" t="s">
        <v>2845</v>
      </c>
      <c r="CE63" s="185" t="s">
        <v>2731</v>
      </c>
      <c r="CF63" s="185" t="s">
        <v>2731</v>
      </c>
      <c r="CG63" s="185" t="s">
        <v>2845</v>
      </c>
      <c r="CH63" s="185" t="s">
        <v>2731</v>
      </c>
      <c r="CI63" s="185" t="s">
        <v>2731</v>
      </c>
      <c r="CJ63" s="185" t="s">
        <v>2845</v>
      </c>
      <c r="CK63" s="185" t="s">
        <v>2731</v>
      </c>
      <c r="CL63" s="185" t="s">
        <v>2731</v>
      </c>
      <c r="CM63" s="185" t="s">
        <v>2845</v>
      </c>
      <c r="CN63" s="185" t="s">
        <v>2731</v>
      </c>
      <c r="CO63" s="185" t="s">
        <v>2731</v>
      </c>
      <c r="CP63" s="185" t="s">
        <v>2845</v>
      </c>
      <c r="CQ63" s="185" t="s">
        <v>2731</v>
      </c>
      <c r="CR63" s="185" t="s">
        <v>2731</v>
      </c>
      <c r="CS63" s="185" t="s">
        <v>2845</v>
      </c>
      <c r="CT63" s="185" t="s">
        <v>2731</v>
      </c>
      <c r="CU63" s="185" t="s">
        <v>2731</v>
      </c>
      <c r="CV63" s="185" t="s">
        <v>2845</v>
      </c>
      <c r="CW63" s="185" t="s">
        <v>2731</v>
      </c>
      <c r="CX63" s="185" t="s">
        <v>2731</v>
      </c>
      <c r="CY63" s="185" t="s">
        <v>2845</v>
      </c>
      <c r="CZ63" s="185" t="s">
        <v>2731</v>
      </c>
      <c r="DA63" s="185" t="s">
        <v>2731</v>
      </c>
      <c r="DB63" s="185" t="s">
        <v>2845</v>
      </c>
      <c r="DC63" s="185" t="s">
        <v>2731</v>
      </c>
      <c r="DD63" s="185" t="s">
        <v>2731</v>
      </c>
      <c r="DE63" s="185" t="s">
        <v>2845</v>
      </c>
      <c r="DF63" s="185" t="s">
        <v>2731</v>
      </c>
      <c r="DG63" s="185" t="s">
        <v>2731</v>
      </c>
      <c r="DH63" s="185" t="s">
        <v>2845</v>
      </c>
      <c r="DI63" s="185" t="s">
        <v>2731</v>
      </c>
      <c r="DJ63" s="185" t="s">
        <v>2731</v>
      </c>
      <c r="DK63" s="185" t="s">
        <v>2845</v>
      </c>
      <c r="DL63" s="185" t="s">
        <v>2731</v>
      </c>
      <c r="DM63" s="185" t="s">
        <v>2731</v>
      </c>
      <c r="DN63" s="185" t="s">
        <v>2845</v>
      </c>
      <c r="DO63" s="185" t="s">
        <v>2731</v>
      </c>
      <c r="DP63" s="185" t="s">
        <v>2731</v>
      </c>
      <c r="DQ63" s="185" t="s">
        <v>2845</v>
      </c>
      <c r="DR63" s="185" t="s">
        <v>2731</v>
      </c>
      <c r="DS63" s="185" t="s">
        <v>2731</v>
      </c>
      <c r="DT63" s="185" t="s">
        <v>2845</v>
      </c>
      <c r="DU63" s="185" t="s">
        <v>2731</v>
      </c>
      <c r="DV63" s="185" t="s">
        <v>2731</v>
      </c>
      <c r="DW63" s="185" t="s">
        <v>2845</v>
      </c>
      <c r="DX63" s="185" t="s">
        <v>2731</v>
      </c>
      <c r="DY63" s="185" t="s">
        <v>2731</v>
      </c>
      <c r="DZ63" s="185" t="s">
        <v>2845</v>
      </c>
      <c r="EA63" s="185" t="s">
        <v>2731</v>
      </c>
      <c r="EB63" s="185" t="s">
        <v>2731</v>
      </c>
      <c r="EC63" s="185" t="s">
        <v>2845</v>
      </c>
      <c r="ED63" s="185" t="s">
        <v>2731</v>
      </c>
      <c r="EE63" s="185" t="s">
        <v>2731</v>
      </c>
      <c r="EF63" s="185" t="s">
        <v>2845</v>
      </c>
      <c r="EG63" s="185" t="s">
        <v>2731</v>
      </c>
      <c r="EH63" s="185" t="s">
        <v>2731</v>
      </c>
      <c r="EI63" s="185" t="s">
        <v>2845</v>
      </c>
      <c r="EJ63" s="185" t="s">
        <v>2731</v>
      </c>
      <c r="EK63" s="185" t="s">
        <v>2731</v>
      </c>
      <c r="EL63" s="185" t="s">
        <v>2845</v>
      </c>
      <c r="EM63" s="185" t="s">
        <v>2731</v>
      </c>
      <c r="EN63" s="185" t="s">
        <v>2731</v>
      </c>
      <c r="EO63" s="185" t="s">
        <v>2845</v>
      </c>
      <c r="EP63" s="185" t="s">
        <v>2731</v>
      </c>
      <c r="EQ63" s="185" t="s">
        <v>2731</v>
      </c>
      <c r="ER63" s="185" t="s">
        <v>2845</v>
      </c>
      <c r="ES63" s="185" t="s">
        <v>2731</v>
      </c>
      <c r="ET63" s="185" t="s">
        <v>2731</v>
      </c>
    </row>
    <row r="64" spans="1:150" x14ac:dyDescent="0.3">
      <c r="A64" s="1"/>
      <c r="B64" s="184" t="s">
        <v>3197</v>
      </c>
      <c r="C64" s="184" t="s">
        <v>85</v>
      </c>
      <c r="D64" s="184" t="s">
        <v>86</v>
      </c>
      <c r="E64" s="184" t="s">
        <v>3198</v>
      </c>
      <c r="F64" s="184" t="s">
        <v>3199</v>
      </c>
      <c r="G64" s="185" t="s">
        <v>2845</v>
      </c>
      <c r="H64" s="185" t="s">
        <v>2731</v>
      </c>
      <c r="I64" s="185" t="s">
        <v>3070</v>
      </c>
      <c r="J64" s="185" t="s">
        <v>2845</v>
      </c>
      <c r="K64" s="185" t="s">
        <v>2731</v>
      </c>
      <c r="L64" s="185" t="s">
        <v>3070</v>
      </c>
      <c r="M64" s="185" t="s">
        <v>2845</v>
      </c>
      <c r="N64" s="185" t="s">
        <v>2731</v>
      </c>
      <c r="O64" s="185" t="s">
        <v>3070</v>
      </c>
      <c r="P64" s="185" t="s">
        <v>2845</v>
      </c>
      <c r="Q64" s="185" t="s">
        <v>2731</v>
      </c>
      <c r="R64" s="185" t="s">
        <v>3070</v>
      </c>
      <c r="S64" s="185" t="s">
        <v>2845</v>
      </c>
      <c r="T64" s="185" t="s">
        <v>2731</v>
      </c>
      <c r="U64" s="185" t="s">
        <v>3070</v>
      </c>
      <c r="V64" s="185" t="s">
        <v>2845</v>
      </c>
      <c r="W64" s="185" t="s">
        <v>3070</v>
      </c>
      <c r="X64" s="185" t="s">
        <v>3070</v>
      </c>
      <c r="Y64" s="185" t="s">
        <v>2845</v>
      </c>
      <c r="Z64" s="185" t="s">
        <v>2731</v>
      </c>
      <c r="AA64" s="185" t="s">
        <v>3070</v>
      </c>
      <c r="AB64" s="185" t="s">
        <v>2845</v>
      </c>
      <c r="AC64" s="185" t="s">
        <v>2731</v>
      </c>
      <c r="AD64" s="185" t="s">
        <v>2731</v>
      </c>
      <c r="AE64" s="185" t="s">
        <v>2845</v>
      </c>
      <c r="AF64" s="185" t="s">
        <v>3070</v>
      </c>
      <c r="AG64" s="185" t="s">
        <v>3070</v>
      </c>
      <c r="AH64" s="185" t="s">
        <v>2845</v>
      </c>
      <c r="AI64" s="185" t="s">
        <v>3070</v>
      </c>
      <c r="AJ64" s="185" t="s">
        <v>2731</v>
      </c>
      <c r="AK64" s="185" t="s">
        <v>2845</v>
      </c>
      <c r="AL64" s="185" t="s">
        <v>3070</v>
      </c>
      <c r="AM64" s="185" t="s">
        <v>2731</v>
      </c>
      <c r="AN64" s="185" t="s">
        <v>2845</v>
      </c>
      <c r="AO64" s="185" t="s">
        <v>3070</v>
      </c>
      <c r="AP64" s="185" t="s">
        <v>2731</v>
      </c>
      <c r="AQ64" s="185" t="s">
        <v>2845</v>
      </c>
      <c r="AR64" s="185" t="s">
        <v>3070</v>
      </c>
      <c r="AS64" s="185" t="s">
        <v>3070</v>
      </c>
      <c r="AT64" s="185" t="s">
        <v>2845</v>
      </c>
      <c r="AU64" s="185" t="s">
        <v>3070</v>
      </c>
      <c r="AV64" s="185" t="s">
        <v>3070</v>
      </c>
      <c r="AW64" s="185" t="s">
        <v>2845</v>
      </c>
      <c r="AX64" s="185" t="s">
        <v>3070</v>
      </c>
      <c r="AY64" s="185" t="s">
        <v>2731</v>
      </c>
      <c r="AZ64" s="185" t="s">
        <v>2845</v>
      </c>
      <c r="BA64" s="185" t="s">
        <v>3070</v>
      </c>
      <c r="BB64" s="185" t="s">
        <v>3070</v>
      </c>
      <c r="BC64" s="185" t="s">
        <v>2845</v>
      </c>
      <c r="BD64" s="185" t="s">
        <v>3070</v>
      </c>
      <c r="BE64" s="185" t="s">
        <v>3070</v>
      </c>
      <c r="BF64" s="185" t="s">
        <v>2845</v>
      </c>
      <c r="BG64" s="185" t="s">
        <v>3070</v>
      </c>
      <c r="BH64" s="185" t="s">
        <v>3070</v>
      </c>
      <c r="BI64" s="185" t="s">
        <v>2845</v>
      </c>
      <c r="BJ64" s="185" t="s">
        <v>3070</v>
      </c>
      <c r="BK64" s="185" t="s">
        <v>3070</v>
      </c>
      <c r="BL64" s="185" t="s">
        <v>2845</v>
      </c>
      <c r="BM64" s="185" t="s">
        <v>3070</v>
      </c>
      <c r="BN64" s="185" t="s">
        <v>3070</v>
      </c>
      <c r="BO64" s="185" t="s">
        <v>2845</v>
      </c>
      <c r="BP64" s="185" t="s">
        <v>3070</v>
      </c>
      <c r="BQ64" s="185" t="s">
        <v>2731</v>
      </c>
      <c r="BR64" s="185" t="s">
        <v>2845</v>
      </c>
      <c r="BS64" s="185" t="s">
        <v>3070</v>
      </c>
      <c r="BT64" s="185" t="s">
        <v>2731</v>
      </c>
      <c r="BU64" s="185" t="s">
        <v>2845</v>
      </c>
      <c r="BV64" s="185" t="s">
        <v>3070</v>
      </c>
      <c r="BW64" s="185" t="s">
        <v>3070</v>
      </c>
      <c r="BX64" s="185" t="s">
        <v>2845</v>
      </c>
      <c r="BY64" s="185" t="s">
        <v>3070</v>
      </c>
      <c r="BZ64" s="185" t="s">
        <v>3070</v>
      </c>
      <c r="CA64" s="185" t="s">
        <v>2845</v>
      </c>
      <c r="CB64" s="185" t="s">
        <v>3070</v>
      </c>
      <c r="CC64" s="185" t="s">
        <v>2731</v>
      </c>
      <c r="CD64" s="185" t="s">
        <v>2845</v>
      </c>
      <c r="CE64" s="185" t="s">
        <v>3070</v>
      </c>
      <c r="CF64" s="185" t="s">
        <v>2731</v>
      </c>
      <c r="CG64" s="185" t="s">
        <v>2845</v>
      </c>
      <c r="CH64" s="185" t="s">
        <v>3070</v>
      </c>
      <c r="CI64" s="185" t="s">
        <v>2731</v>
      </c>
      <c r="CJ64" s="185" t="s">
        <v>2845</v>
      </c>
      <c r="CK64" s="185" t="s">
        <v>3070</v>
      </c>
      <c r="CL64" s="185" t="s">
        <v>3070</v>
      </c>
      <c r="CM64" s="185" t="s">
        <v>2845</v>
      </c>
      <c r="CN64" s="185" t="s">
        <v>3070</v>
      </c>
      <c r="CO64" s="185" t="s">
        <v>2731</v>
      </c>
      <c r="CP64" s="185" t="s">
        <v>2845</v>
      </c>
      <c r="CQ64" s="185" t="s">
        <v>3070</v>
      </c>
      <c r="CR64" s="185" t="s">
        <v>3070</v>
      </c>
      <c r="CS64" s="185" t="s">
        <v>2845</v>
      </c>
      <c r="CT64" s="185" t="s">
        <v>3070</v>
      </c>
      <c r="CU64" s="185" t="s">
        <v>2731</v>
      </c>
      <c r="CV64" s="185" t="s">
        <v>2845</v>
      </c>
      <c r="CW64" s="185" t="s">
        <v>3070</v>
      </c>
      <c r="CX64" s="185" t="s">
        <v>3070</v>
      </c>
      <c r="CY64" s="185" t="s">
        <v>2845</v>
      </c>
      <c r="CZ64" s="185" t="s">
        <v>3070</v>
      </c>
      <c r="DA64" s="185" t="s">
        <v>2731</v>
      </c>
      <c r="DB64" s="185" t="s">
        <v>2845</v>
      </c>
      <c r="DC64" s="185" t="s">
        <v>3070</v>
      </c>
      <c r="DD64" s="185" t="s">
        <v>2731</v>
      </c>
      <c r="DE64" s="185" t="s">
        <v>2845</v>
      </c>
      <c r="DF64" s="185" t="s">
        <v>3070</v>
      </c>
      <c r="DG64" s="185" t="s">
        <v>2731</v>
      </c>
      <c r="DH64" s="185" t="s">
        <v>2845</v>
      </c>
      <c r="DI64" s="185" t="s">
        <v>3070</v>
      </c>
      <c r="DJ64" s="185" t="s">
        <v>3070</v>
      </c>
      <c r="DK64" s="185" t="s">
        <v>2845</v>
      </c>
      <c r="DL64" s="185" t="s">
        <v>3070</v>
      </c>
      <c r="DM64" s="185" t="s">
        <v>2731</v>
      </c>
      <c r="DN64" s="185" t="s">
        <v>2845</v>
      </c>
      <c r="DO64" s="185" t="s">
        <v>3070</v>
      </c>
      <c r="DP64" s="185" t="s">
        <v>2731</v>
      </c>
      <c r="DQ64" s="185" t="s">
        <v>2845</v>
      </c>
      <c r="DR64" s="185" t="s">
        <v>3070</v>
      </c>
      <c r="DS64" s="185" t="s">
        <v>2731</v>
      </c>
      <c r="DT64" s="185" t="s">
        <v>2845</v>
      </c>
      <c r="DU64" s="185" t="s">
        <v>3070</v>
      </c>
      <c r="DV64" s="185" t="s">
        <v>2731</v>
      </c>
      <c r="DW64" s="185" t="s">
        <v>2845</v>
      </c>
      <c r="DX64" s="185" t="s">
        <v>3070</v>
      </c>
      <c r="DY64" s="185" t="s">
        <v>2731</v>
      </c>
      <c r="DZ64" s="185" t="s">
        <v>2845</v>
      </c>
      <c r="EA64" s="185" t="s">
        <v>3070</v>
      </c>
      <c r="EB64" s="185" t="s">
        <v>3070</v>
      </c>
      <c r="EC64" s="185" t="s">
        <v>2845</v>
      </c>
      <c r="ED64" s="185" t="s">
        <v>3070</v>
      </c>
      <c r="EE64" s="185" t="s">
        <v>3070</v>
      </c>
      <c r="EF64" s="185" t="s">
        <v>2845</v>
      </c>
      <c r="EG64" s="185" t="s">
        <v>3070</v>
      </c>
      <c r="EH64" s="185" t="s">
        <v>3070</v>
      </c>
      <c r="EI64" s="185" t="s">
        <v>2845</v>
      </c>
      <c r="EJ64" s="185" t="s">
        <v>3070</v>
      </c>
      <c r="EK64" s="185" t="s">
        <v>3070</v>
      </c>
      <c r="EL64" s="185" t="s">
        <v>2845</v>
      </c>
      <c r="EM64" s="185" t="s">
        <v>3070</v>
      </c>
      <c r="EN64" s="185" t="s">
        <v>3070</v>
      </c>
      <c r="EO64" s="185" t="s">
        <v>2845</v>
      </c>
      <c r="EP64" s="185" t="s">
        <v>3070</v>
      </c>
      <c r="EQ64" s="185" t="s">
        <v>3070</v>
      </c>
      <c r="ER64" s="185" t="s">
        <v>2845</v>
      </c>
      <c r="ES64" s="185" t="s">
        <v>3070</v>
      </c>
      <c r="ET64" s="185" t="s">
        <v>3070</v>
      </c>
    </row>
    <row r="65" spans="1:150" x14ac:dyDescent="0.3">
      <c r="A65" s="1"/>
      <c r="B65" s="184" t="s">
        <v>3200</v>
      </c>
      <c r="C65" s="184" t="s">
        <v>85</v>
      </c>
      <c r="D65" s="184" t="s">
        <v>86</v>
      </c>
      <c r="E65" s="184" t="s">
        <v>3201</v>
      </c>
      <c r="F65" s="184" t="s">
        <v>3202</v>
      </c>
      <c r="G65" s="185" t="s">
        <v>2845</v>
      </c>
      <c r="H65" s="185" t="s">
        <v>2731</v>
      </c>
      <c r="I65" s="185" t="s">
        <v>2731</v>
      </c>
      <c r="J65" s="185" t="s">
        <v>2845</v>
      </c>
      <c r="K65" s="185" t="s">
        <v>2731</v>
      </c>
      <c r="L65" s="185" t="s">
        <v>2731</v>
      </c>
      <c r="M65" s="185" t="s">
        <v>2845</v>
      </c>
      <c r="N65" s="185" t="s">
        <v>2731</v>
      </c>
      <c r="O65" s="185" t="s">
        <v>2731</v>
      </c>
      <c r="P65" s="185" t="s">
        <v>2845</v>
      </c>
      <c r="Q65" s="185" t="s">
        <v>2731</v>
      </c>
      <c r="R65" s="185" t="s">
        <v>2731</v>
      </c>
      <c r="S65" s="185" t="s">
        <v>2845</v>
      </c>
      <c r="T65" s="185" t="s">
        <v>2731</v>
      </c>
      <c r="U65" s="185" t="s">
        <v>2731</v>
      </c>
      <c r="V65" s="185" t="s">
        <v>2845</v>
      </c>
      <c r="W65" s="185" t="s">
        <v>2731</v>
      </c>
      <c r="X65" s="185" t="s">
        <v>2731</v>
      </c>
      <c r="Y65" s="185" t="s">
        <v>2845</v>
      </c>
      <c r="Z65" s="185" t="s">
        <v>2731</v>
      </c>
      <c r="AA65" s="185" t="s">
        <v>2731</v>
      </c>
      <c r="AB65" s="185" t="s">
        <v>2845</v>
      </c>
      <c r="AC65" s="185" t="s">
        <v>2731</v>
      </c>
      <c r="AD65" s="185" t="s">
        <v>2731</v>
      </c>
      <c r="AE65" s="185" t="s">
        <v>2845</v>
      </c>
      <c r="AF65" s="185" t="s">
        <v>2731</v>
      </c>
      <c r="AG65" s="185" t="s">
        <v>2731</v>
      </c>
      <c r="AH65" s="185" t="s">
        <v>2845</v>
      </c>
      <c r="AI65" s="185" t="s">
        <v>2731</v>
      </c>
      <c r="AJ65" s="185" t="s">
        <v>2731</v>
      </c>
      <c r="AK65" s="185" t="s">
        <v>2845</v>
      </c>
      <c r="AL65" s="185" t="s">
        <v>2731</v>
      </c>
      <c r="AM65" s="185" t="s">
        <v>2731</v>
      </c>
      <c r="AN65" s="185" t="s">
        <v>2845</v>
      </c>
      <c r="AO65" s="185" t="s">
        <v>2731</v>
      </c>
      <c r="AP65" s="185" t="s">
        <v>2731</v>
      </c>
      <c r="AQ65" s="185" t="s">
        <v>2845</v>
      </c>
      <c r="AR65" s="185" t="s">
        <v>2731</v>
      </c>
      <c r="AS65" s="185" t="s">
        <v>2731</v>
      </c>
      <c r="AT65" s="185" t="s">
        <v>2845</v>
      </c>
      <c r="AU65" s="185" t="s">
        <v>2731</v>
      </c>
      <c r="AV65" s="185" t="s">
        <v>2731</v>
      </c>
      <c r="AW65" s="185" t="s">
        <v>2845</v>
      </c>
      <c r="AX65" s="185" t="s">
        <v>2731</v>
      </c>
      <c r="AY65" s="185" t="s">
        <v>2731</v>
      </c>
      <c r="AZ65" s="185" t="s">
        <v>2845</v>
      </c>
      <c r="BA65" s="185" t="s">
        <v>2731</v>
      </c>
      <c r="BB65" s="185" t="s">
        <v>2731</v>
      </c>
      <c r="BC65" s="185" t="s">
        <v>2845</v>
      </c>
      <c r="BD65" s="185" t="s">
        <v>2731</v>
      </c>
      <c r="BE65" s="185" t="s">
        <v>2731</v>
      </c>
      <c r="BF65" s="185" t="s">
        <v>2845</v>
      </c>
      <c r="BG65" s="185" t="s">
        <v>2731</v>
      </c>
      <c r="BH65" s="185" t="s">
        <v>2731</v>
      </c>
      <c r="BI65" s="185" t="s">
        <v>2845</v>
      </c>
      <c r="BJ65" s="185" t="s">
        <v>2731</v>
      </c>
      <c r="BK65" s="185" t="s">
        <v>2731</v>
      </c>
      <c r="BL65" s="185" t="s">
        <v>2845</v>
      </c>
      <c r="BM65" s="185" t="s">
        <v>2731</v>
      </c>
      <c r="BN65" s="185" t="s">
        <v>2731</v>
      </c>
      <c r="BO65" s="185" t="s">
        <v>2845</v>
      </c>
      <c r="BP65" s="185" t="s">
        <v>2731</v>
      </c>
      <c r="BQ65" s="185" t="s">
        <v>2731</v>
      </c>
      <c r="BR65" s="185" t="s">
        <v>2845</v>
      </c>
      <c r="BS65" s="185" t="s">
        <v>2731</v>
      </c>
      <c r="BT65" s="185" t="s">
        <v>2731</v>
      </c>
      <c r="BU65" s="185" t="s">
        <v>2845</v>
      </c>
      <c r="BV65" s="185" t="s">
        <v>2731</v>
      </c>
      <c r="BW65" s="185" t="s">
        <v>2731</v>
      </c>
      <c r="BX65" s="185" t="s">
        <v>2845</v>
      </c>
      <c r="BY65" s="185" t="s">
        <v>2731</v>
      </c>
      <c r="BZ65" s="185" t="s">
        <v>2731</v>
      </c>
      <c r="CA65" s="185" t="s">
        <v>2845</v>
      </c>
      <c r="CB65" s="185" t="s">
        <v>2731</v>
      </c>
      <c r="CC65" s="185" t="s">
        <v>2731</v>
      </c>
      <c r="CD65" s="185" t="s">
        <v>2845</v>
      </c>
      <c r="CE65" s="185" t="s">
        <v>2731</v>
      </c>
      <c r="CF65" s="185" t="s">
        <v>2731</v>
      </c>
      <c r="CG65" s="185" t="s">
        <v>2845</v>
      </c>
      <c r="CH65" s="185" t="s">
        <v>2731</v>
      </c>
      <c r="CI65" s="185" t="s">
        <v>2731</v>
      </c>
      <c r="CJ65" s="185" t="s">
        <v>2845</v>
      </c>
      <c r="CK65" s="185" t="s">
        <v>2731</v>
      </c>
      <c r="CL65" s="185" t="s">
        <v>2731</v>
      </c>
      <c r="CM65" s="185" t="s">
        <v>2845</v>
      </c>
      <c r="CN65" s="185" t="s">
        <v>2731</v>
      </c>
      <c r="CO65" s="185" t="s">
        <v>2731</v>
      </c>
      <c r="CP65" s="185" t="s">
        <v>2845</v>
      </c>
      <c r="CQ65" s="185" t="s">
        <v>2731</v>
      </c>
      <c r="CR65" s="185" t="s">
        <v>2731</v>
      </c>
      <c r="CS65" s="185" t="s">
        <v>2845</v>
      </c>
      <c r="CT65" s="185" t="s">
        <v>2731</v>
      </c>
      <c r="CU65" s="185" t="s">
        <v>2731</v>
      </c>
      <c r="CV65" s="185" t="s">
        <v>2845</v>
      </c>
      <c r="CW65" s="185" t="s">
        <v>2731</v>
      </c>
      <c r="CX65" s="185" t="s">
        <v>2731</v>
      </c>
      <c r="CY65" s="185" t="s">
        <v>2845</v>
      </c>
      <c r="CZ65" s="185" t="s">
        <v>2731</v>
      </c>
      <c r="DA65" s="185" t="s">
        <v>2731</v>
      </c>
      <c r="DB65" s="185" t="s">
        <v>2845</v>
      </c>
      <c r="DC65" s="185" t="s">
        <v>2731</v>
      </c>
      <c r="DD65" s="185" t="s">
        <v>2731</v>
      </c>
      <c r="DE65" s="185" t="s">
        <v>2845</v>
      </c>
      <c r="DF65" s="185" t="s">
        <v>2731</v>
      </c>
      <c r="DG65" s="185" t="s">
        <v>2731</v>
      </c>
      <c r="DH65" s="185" t="s">
        <v>2845</v>
      </c>
      <c r="DI65" s="185" t="s">
        <v>2731</v>
      </c>
      <c r="DJ65" s="185" t="s">
        <v>2731</v>
      </c>
      <c r="DK65" s="185" t="s">
        <v>2845</v>
      </c>
      <c r="DL65" s="185" t="s">
        <v>2731</v>
      </c>
      <c r="DM65" s="185" t="s">
        <v>2731</v>
      </c>
      <c r="DN65" s="185" t="s">
        <v>2845</v>
      </c>
      <c r="DO65" s="185" t="s">
        <v>2731</v>
      </c>
      <c r="DP65" s="185" t="s">
        <v>2731</v>
      </c>
      <c r="DQ65" s="185" t="s">
        <v>2845</v>
      </c>
      <c r="DR65" s="185" t="s">
        <v>2731</v>
      </c>
      <c r="DS65" s="185" t="s">
        <v>2731</v>
      </c>
      <c r="DT65" s="185" t="s">
        <v>2845</v>
      </c>
      <c r="DU65" s="185" t="s">
        <v>2731</v>
      </c>
      <c r="DV65" s="185" t="s">
        <v>2731</v>
      </c>
      <c r="DW65" s="185" t="s">
        <v>2845</v>
      </c>
      <c r="DX65" s="185" t="s">
        <v>2731</v>
      </c>
      <c r="DY65" s="185" t="s">
        <v>2731</v>
      </c>
      <c r="DZ65" s="185" t="s">
        <v>2845</v>
      </c>
      <c r="EA65" s="185" t="s">
        <v>2731</v>
      </c>
      <c r="EB65" s="185" t="s">
        <v>2731</v>
      </c>
      <c r="EC65" s="185" t="s">
        <v>2845</v>
      </c>
      <c r="ED65" s="185" t="s">
        <v>2731</v>
      </c>
      <c r="EE65" s="185" t="s">
        <v>2731</v>
      </c>
      <c r="EF65" s="185" t="s">
        <v>2845</v>
      </c>
      <c r="EG65" s="185" t="s">
        <v>2731</v>
      </c>
      <c r="EH65" s="185" t="s">
        <v>2731</v>
      </c>
      <c r="EI65" s="185" t="s">
        <v>2845</v>
      </c>
      <c r="EJ65" s="185" t="s">
        <v>2731</v>
      </c>
      <c r="EK65" s="185" t="s">
        <v>2731</v>
      </c>
      <c r="EL65" s="185" t="s">
        <v>2845</v>
      </c>
      <c r="EM65" s="185" t="s">
        <v>2731</v>
      </c>
      <c r="EN65" s="185" t="s">
        <v>2731</v>
      </c>
      <c r="EO65" s="185" t="s">
        <v>2845</v>
      </c>
      <c r="EP65" s="185" t="s">
        <v>2731</v>
      </c>
      <c r="EQ65" s="185" t="s">
        <v>2731</v>
      </c>
      <c r="ER65" s="185" t="s">
        <v>2845</v>
      </c>
      <c r="ES65" s="185" t="s">
        <v>2731</v>
      </c>
      <c r="ET65" s="185" t="s">
        <v>2731</v>
      </c>
    </row>
    <row r="66" spans="1:150" x14ac:dyDescent="0.3">
      <c r="A66" s="1"/>
      <c r="B66" s="183" t="s">
        <v>3203</v>
      </c>
      <c r="C66" s="183" t="s">
        <v>533</v>
      </c>
      <c r="D66" s="183" t="s">
        <v>3204</v>
      </c>
      <c r="E66" s="183" t="s">
        <v>3205</v>
      </c>
      <c r="F66" s="183" t="s">
        <v>3206</v>
      </c>
      <c r="G66" s="183" t="s">
        <v>2845</v>
      </c>
      <c r="H66" s="183" t="s">
        <v>2731</v>
      </c>
      <c r="I66" s="183" t="s">
        <v>2731</v>
      </c>
      <c r="J66" s="183" t="s">
        <v>2845</v>
      </c>
      <c r="K66" s="183" t="s">
        <v>2731</v>
      </c>
      <c r="L66" s="183" t="s">
        <v>2731</v>
      </c>
      <c r="M66" s="183" t="s">
        <v>2845</v>
      </c>
      <c r="N66" s="183" t="s">
        <v>2731</v>
      </c>
      <c r="O66" s="183" t="s">
        <v>2731</v>
      </c>
      <c r="P66" s="183" t="s">
        <v>2845</v>
      </c>
      <c r="Q66" s="183" t="s">
        <v>2731</v>
      </c>
      <c r="R66" s="183" t="s">
        <v>2731</v>
      </c>
      <c r="S66" s="183" t="s">
        <v>2845</v>
      </c>
      <c r="T66" s="183" t="s">
        <v>2731</v>
      </c>
      <c r="U66" s="183" t="s">
        <v>2731</v>
      </c>
      <c r="V66" s="183" t="s">
        <v>2845</v>
      </c>
      <c r="W66" s="183" t="s">
        <v>2731</v>
      </c>
      <c r="X66" s="183" t="s">
        <v>2731</v>
      </c>
      <c r="Y66" s="183" t="s">
        <v>2845</v>
      </c>
      <c r="Z66" s="183" t="s">
        <v>2731</v>
      </c>
      <c r="AA66" s="183" t="s">
        <v>2731</v>
      </c>
      <c r="AB66" s="183" t="s">
        <v>2845</v>
      </c>
      <c r="AC66" s="183" t="s">
        <v>2731</v>
      </c>
      <c r="AD66" s="183" t="s">
        <v>2731</v>
      </c>
      <c r="AE66" s="183" t="s">
        <v>2845</v>
      </c>
      <c r="AF66" s="183" t="s">
        <v>2731</v>
      </c>
      <c r="AG66" s="183" t="s">
        <v>2731</v>
      </c>
      <c r="AH66" s="183" t="s">
        <v>2845</v>
      </c>
      <c r="AI66" s="183" t="s">
        <v>2731</v>
      </c>
      <c r="AJ66" s="183" t="s">
        <v>2731</v>
      </c>
      <c r="AK66" s="183" t="s">
        <v>2845</v>
      </c>
      <c r="AL66" s="183" t="s">
        <v>2731</v>
      </c>
      <c r="AM66" s="183" t="s">
        <v>2731</v>
      </c>
      <c r="AN66" s="183" t="s">
        <v>2845</v>
      </c>
      <c r="AO66" s="183" t="s">
        <v>2731</v>
      </c>
      <c r="AP66" s="183" t="s">
        <v>2731</v>
      </c>
      <c r="AQ66" s="183" t="s">
        <v>2845</v>
      </c>
      <c r="AR66" s="183" t="s">
        <v>2731</v>
      </c>
      <c r="AS66" s="183" t="s">
        <v>2731</v>
      </c>
      <c r="AT66" s="183" t="s">
        <v>2845</v>
      </c>
      <c r="AU66" s="183" t="s">
        <v>2731</v>
      </c>
      <c r="AV66" s="183" t="s">
        <v>2731</v>
      </c>
      <c r="AW66" s="183" t="s">
        <v>2845</v>
      </c>
      <c r="AX66" s="183" t="s">
        <v>2731</v>
      </c>
      <c r="AY66" s="183" t="s">
        <v>2731</v>
      </c>
      <c r="AZ66" s="183" t="s">
        <v>2845</v>
      </c>
      <c r="BA66" s="183" t="s">
        <v>2731</v>
      </c>
      <c r="BB66" s="183" t="s">
        <v>2731</v>
      </c>
      <c r="BC66" s="183" t="s">
        <v>2845</v>
      </c>
      <c r="BD66" s="183" t="s">
        <v>2731</v>
      </c>
      <c r="BE66" s="183" t="s">
        <v>2731</v>
      </c>
      <c r="BF66" s="183" t="s">
        <v>2845</v>
      </c>
      <c r="BG66" s="183" t="s">
        <v>2731</v>
      </c>
      <c r="BH66" s="183" t="s">
        <v>2731</v>
      </c>
      <c r="BI66" s="183" t="s">
        <v>2845</v>
      </c>
      <c r="BJ66" s="183" t="s">
        <v>2731</v>
      </c>
      <c r="BK66" s="183" t="s">
        <v>2731</v>
      </c>
      <c r="BL66" s="183" t="s">
        <v>2845</v>
      </c>
      <c r="BM66" s="183" t="s">
        <v>2731</v>
      </c>
      <c r="BN66" s="183" t="s">
        <v>2731</v>
      </c>
      <c r="BO66" s="183" t="s">
        <v>2845</v>
      </c>
      <c r="BP66" s="183" t="s">
        <v>2731</v>
      </c>
      <c r="BQ66" s="183" t="s">
        <v>2731</v>
      </c>
      <c r="BR66" s="183" t="s">
        <v>2845</v>
      </c>
      <c r="BS66" s="183" t="s">
        <v>2731</v>
      </c>
      <c r="BT66" s="183" t="s">
        <v>2731</v>
      </c>
      <c r="BU66" s="183" t="s">
        <v>2845</v>
      </c>
      <c r="BV66" s="183" t="s">
        <v>2731</v>
      </c>
      <c r="BW66" s="183" t="s">
        <v>2731</v>
      </c>
      <c r="BX66" s="183" t="s">
        <v>2845</v>
      </c>
      <c r="BY66" s="183" t="s">
        <v>2731</v>
      </c>
      <c r="BZ66" s="183" t="s">
        <v>2731</v>
      </c>
      <c r="CA66" s="183" t="s">
        <v>2845</v>
      </c>
      <c r="CB66" s="183" t="s">
        <v>2731</v>
      </c>
      <c r="CC66" s="183" t="s">
        <v>2731</v>
      </c>
      <c r="CD66" s="183" t="s">
        <v>2845</v>
      </c>
      <c r="CE66" s="183" t="s">
        <v>2731</v>
      </c>
      <c r="CF66" s="183" t="s">
        <v>2731</v>
      </c>
      <c r="CG66" s="183" t="s">
        <v>2845</v>
      </c>
      <c r="CH66" s="183" t="s">
        <v>2731</v>
      </c>
      <c r="CI66" s="183" t="s">
        <v>2731</v>
      </c>
      <c r="CJ66" s="183" t="s">
        <v>2845</v>
      </c>
      <c r="CK66" s="183" t="s">
        <v>2731</v>
      </c>
      <c r="CL66" s="183" t="s">
        <v>2731</v>
      </c>
      <c r="CM66" s="183" t="s">
        <v>2845</v>
      </c>
      <c r="CN66" s="183" t="s">
        <v>2731</v>
      </c>
      <c r="CO66" s="183" t="s">
        <v>2731</v>
      </c>
      <c r="CP66" s="183" t="s">
        <v>2845</v>
      </c>
      <c r="CQ66" s="183" t="s">
        <v>2731</v>
      </c>
      <c r="CR66" s="183" t="s">
        <v>2731</v>
      </c>
      <c r="CS66" s="183" t="s">
        <v>2845</v>
      </c>
      <c r="CT66" s="183" t="s">
        <v>2731</v>
      </c>
      <c r="CU66" s="183" t="s">
        <v>2731</v>
      </c>
      <c r="CV66" s="183" t="s">
        <v>2845</v>
      </c>
      <c r="CW66" s="183" t="s">
        <v>2731</v>
      </c>
      <c r="CX66" s="183" t="s">
        <v>2731</v>
      </c>
      <c r="CY66" s="183" t="s">
        <v>2845</v>
      </c>
      <c r="CZ66" s="183" t="s">
        <v>2731</v>
      </c>
      <c r="DA66" s="183" t="s">
        <v>2731</v>
      </c>
      <c r="DB66" s="183" t="s">
        <v>2845</v>
      </c>
      <c r="DC66" s="183" t="s">
        <v>2731</v>
      </c>
      <c r="DD66" s="183" t="s">
        <v>2731</v>
      </c>
      <c r="DE66" s="183" t="s">
        <v>2845</v>
      </c>
      <c r="DF66" s="183" t="s">
        <v>2731</v>
      </c>
      <c r="DG66" s="183" t="s">
        <v>2731</v>
      </c>
      <c r="DH66" s="183" t="s">
        <v>2845</v>
      </c>
      <c r="DI66" s="183" t="s">
        <v>2731</v>
      </c>
      <c r="DJ66" s="183" t="s">
        <v>2731</v>
      </c>
      <c r="DK66" s="183" t="s">
        <v>2845</v>
      </c>
      <c r="DL66" s="183" t="s">
        <v>2731</v>
      </c>
      <c r="DM66" s="183" t="s">
        <v>2731</v>
      </c>
      <c r="DN66" s="183" t="s">
        <v>2845</v>
      </c>
      <c r="DO66" s="183" t="s">
        <v>2731</v>
      </c>
      <c r="DP66" s="183" t="s">
        <v>2731</v>
      </c>
      <c r="DQ66" s="183" t="s">
        <v>2845</v>
      </c>
      <c r="DR66" s="183" t="s">
        <v>2731</v>
      </c>
      <c r="DS66" s="183" t="s">
        <v>2731</v>
      </c>
      <c r="DT66" s="183" t="s">
        <v>2845</v>
      </c>
      <c r="DU66" s="183" t="s">
        <v>2731</v>
      </c>
      <c r="DV66" s="183" t="s">
        <v>2731</v>
      </c>
      <c r="DW66" s="183" t="s">
        <v>2845</v>
      </c>
      <c r="DX66" s="183" t="s">
        <v>2731</v>
      </c>
      <c r="DY66" s="183" t="s">
        <v>2731</v>
      </c>
      <c r="DZ66" s="183" t="s">
        <v>2845</v>
      </c>
      <c r="EA66" s="183" t="s">
        <v>2731</v>
      </c>
      <c r="EB66" s="183" t="s">
        <v>2731</v>
      </c>
      <c r="EC66" s="183" t="s">
        <v>2845</v>
      </c>
      <c r="ED66" s="183" t="s">
        <v>2731</v>
      </c>
      <c r="EE66" s="183" t="s">
        <v>2731</v>
      </c>
      <c r="EF66" s="183" t="s">
        <v>2845</v>
      </c>
      <c r="EG66" s="183" t="s">
        <v>2731</v>
      </c>
      <c r="EH66" s="183" t="s">
        <v>2731</v>
      </c>
      <c r="EI66" s="183" t="s">
        <v>2845</v>
      </c>
      <c r="EJ66" s="183" t="s">
        <v>2731</v>
      </c>
      <c r="EK66" s="183" t="s">
        <v>2731</v>
      </c>
      <c r="EL66" s="183" t="s">
        <v>2845</v>
      </c>
      <c r="EM66" s="183" t="s">
        <v>2731</v>
      </c>
      <c r="EN66" s="183" t="s">
        <v>2731</v>
      </c>
      <c r="EO66" s="183" t="s">
        <v>2845</v>
      </c>
      <c r="EP66" s="183" t="s">
        <v>2731</v>
      </c>
      <c r="EQ66" s="183" t="s">
        <v>2731</v>
      </c>
      <c r="ER66" s="183" t="s">
        <v>2845</v>
      </c>
      <c r="ES66" s="183" t="s">
        <v>2731</v>
      </c>
      <c r="ET66" s="183" t="s">
        <v>2731</v>
      </c>
    </row>
    <row r="67" spans="1:150" x14ac:dyDescent="0.3">
      <c r="A67" s="1"/>
      <c r="B67" s="184" t="s">
        <v>3207</v>
      </c>
      <c r="C67" s="184" t="s">
        <v>533</v>
      </c>
      <c r="D67" s="184" t="s">
        <v>3204</v>
      </c>
      <c r="E67" s="184" t="s">
        <v>3208</v>
      </c>
      <c r="F67" s="184" t="s">
        <v>3209</v>
      </c>
      <c r="G67" s="185" t="s">
        <v>2845</v>
      </c>
      <c r="H67" s="185" t="s">
        <v>2731</v>
      </c>
      <c r="I67" s="185" t="s">
        <v>2731</v>
      </c>
      <c r="J67" s="185" t="s">
        <v>2845</v>
      </c>
      <c r="K67" s="185" t="s">
        <v>2731</v>
      </c>
      <c r="L67" s="185" t="s">
        <v>2731</v>
      </c>
      <c r="M67" s="185" t="s">
        <v>2845</v>
      </c>
      <c r="N67" s="185" t="s">
        <v>2731</v>
      </c>
      <c r="O67" s="185" t="s">
        <v>2731</v>
      </c>
      <c r="P67" s="185" t="s">
        <v>2845</v>
      </c>
      <c r="Q67" s="185" t="s">
        <v>2731</v>
      </c>
      <c r="R67" s="185" t="s">
        <v>2731</v>
      </c>
      <c r="S67" s="185" t="s">
        <v>2845</v>
      </c>
      <c r="T67" s="185" t="s">
        <v>2731</v>
      </c>
      <c r="U67" s="185" t="s">
        <v>2731</v>
      </c>
      <c r="V67" s="185" t="s">
        <v>2845</v>
      </c>
      <c r="W67" s="185" t="s">
        <v>2731</v>
      </c>
      <c r="X67" s="185" t="s">
        <v>2731</v>
      </c>
      <c r="Y67" s="185" t="s">
        <v>2845</v>
      </c>
      <c r="Z67" s="185" t="s">
        <v>2731</v>
      </c>
      <c r="AA67" s="185" t="s">
        <v>2731</v>
      </c>
      <c r="AB67" s="185" t="s">
        <v>2845</v>
      </c>
      <c r="AC67" s="185" t="s">
        <v>2731</v>
      </c>
      <c r="AD67" s="185" t="s">
        <v>2731</v>
      </c>
      <c r="AE67" s="185" t="s">
        <v>2845</v>
      </c>
      <c r="AF67" s="185" t="s">
        <v>2731</v>
      </c>
      <c r="AG67" s="185" t="s">
        <v>2731</v>
      </c>
      <c r="AH67" s="185" t="s">
        <v>2845</v>
      </c>
      <c r="AI67" s="185" t="s">
        <v>2731</v>
      </c>
      <c r="AJ67" s="185" t="s">
        <v>2731</v>
      </c>
      <c r="AK67" s="185" t="s">
        <v>2845</v>
      </c>
      <c r="AL67" s="185" t="s">
        <v>2731</v>
      </c>
      <c r="AM67" s="185" t="s">
        <v>2731</v>
      </c>
      <c r="AN67" s="185" t="s">
        <v>2845</v>
      </c>
      <c r="AO67" s="185" t="s">
        <v>2731</v>
      </c>
      <c r="AP67" s="185" t="s">
        <v>2731</v>
      </c>
      <c r="AQ67" s="185" t="s">
        <v>2845</v>
      </c>
      <c r="AR67" s="185" t="s">
        <v>2731</v>
      </c>
      <c r="AS67" s="185" t="s">
        <v>2731</v>
      </c>
      <c r="AT67" s="185" t="s">
        <v>2845</v>
      </c>
      <c r="AU67" s="185" t="s">
        <v>2731</v>
      </c>
      <c r="AV67" s="185" t="s">
        <v>2731</v>
      </c>
      <c r="AW67" s="185" t="s">
        <v>2845</v>
      </c>
      <c r="AX67" s="185" t="s">
        <v>2731</v>
      </c>
      <c r="AY67" s="185" t="s">
        <v>2731</v>
      </c>
      <c r="AZ67" s="185" t="s">
        <v>2845</v>
      </c>
      <c r="BA67" s="185" t="s">
        <v>2731</v>
      </c>
      <c r="BB67" s="185" t="s">
        <v>2731</v>
      </c>
      <c r="BC67" s="185" t="s">
        <v>2845</v>
      </c>
      <c r="BD67" s="185" t="s">
        <v>2731</v>
      </c>
      <c r="BE67" s="185" t="s">
        <v>2731</v>
      </c>
      <c r="BF67" s="185" t="s">
        <v>2845</v>
      </c>
      <c r="BG67" s="185" t="s">
        <v>2731</v>
      </c>
      <c r="BH67" s="185" t="s">
        <v>2731</v>
      </c>
      <c r="BI67" s="185" t="s">
        <v>2845</v>
      </c>
      <c r="BJ67" s="185" t="s">
        <v>2731</v>
      </c>
      <c r="BK67" s="185" t="s">
        <v>2731</v>
      </c>
      <c r="BL67" s="185" t="s">
        <v>2845</v>
      </c>
      <c r="BM67" s="185" t="s">
        <v>2731</v>
      </c>
      <c r="BN67" s="185" t="s">
        <v>2731</v>
      </c>
      <c r="BO67" s="185" t="s">
        <v>2845</v>
      </c>
      <c r="BP67" s="185" t="s">
        <v>2731</v>
      </c>
      <c r="BQ67" s="185" t="s">
        <v>2731</v>
      </c>
      <c r="BR67" s="185" t="s">
        <v>2845</v>
      </c>
      <c r="BS67" s="185" t="s">
        <v>2731</v>
      </c>
      <c r="BT67" s="185" t="s">
        <v>2731</v>
      </c>
      <c r="BU67" s="185" t="s">
        <v>2845</v>
      </c>
      <c r="BV67" s="185" t="s">
        <v>2731</v>
      </c>
      <c r="BW67" s="185" t="s">
        <v>2731</v>
      </c>
      <c r="BX67" s="185" t="s">
        <v>2845</v>
      </c>
      <c r="BY67" s="185" t="s">
        <v>2731</v>
      </c>
      <c r="BZ67" s="185" t="s">
        <v>2731</v>
      </c>
      <c r="CA67" s="185" t="s">
        <v>2845</v>
      </c>
      <c r="CB67" s="185" t="s">
        <v>2731</v>
      </c>
      <c r="CC67" s="185" t="s">
        <v>2731</v>
      </c>
      <c r="CD67" s="185" t="s">
        <v>2845</v>
      </c>
      <c r="CE67" s="185" t="s">
        <v>2731</v>
      </c>
      <c r="CF67" s="185" t="s">
        <v>2731</v>
      </c>
      <c r="CG67" s="185" t="s">
        <v>2845</v>
      </c>
      <c r="CH67" s="185" t="s">
        <v>2731</v>
      </c>
      <c r="CI67" s="185" t="s">
        <v>2731</v>
      </c>
      <c r="CJ67" s="185" t="s">
        <v>2845</v>
      </c>
      <c r="CK67" s="185" t="s">
        <v>2731</v>
      </c>
      <c r="CL67" s="185" t="s">
        <v>2731</v>
      </c>
      <c r="CM67" s="185" t="s">
        <v>2845</v>
      </c>
      <c r="CN67" s="185" t="s">
        <v>2731</v>
      </c>
      <c r="CO67" s="185" t="s">
        <v>2731</v>
      </c>
      <c r="CP67" s="185" t="s">
        <v>2845</v>
      </c>
      <c r="CQ67" s="185" t="s">
        <v>2731</v>
      </c>
      <c r="CR67" s="185" t="s">
        <v>2731</v>
      </c>
      <c r="CS67" s="185" t="s">
        <v>2845</v>
      </c>
      <c r="CT67" s="185" t="s">
        <v>2731</v>
      </c>
      <c r="CU67" s="185" t="s">
        <v>2731</v>
      </c>
      <c r="CV67" s="185" t="s">
        <v>2845</v>
      </c>
      <c r="CW67" s="185" t="s">
        <v>2731</v>
      </c>
      <c r="CX67" s="185" t="s">
        <v>2731</v>
      </c>
      <c r="CY67" s="185" t="s">
        <v>2845</v>
      </c>
      <c r="CZ67" s="185" t="s">
        <v>2731</v>
      </c>
      <c r="DA67" s="185" t="s">
        <v>2731</v>
      </c>
      <c r="DB67" s="185" t="s">
        <v>2845</v>
      </c>
      <c r="DC67" s="185" t="s">
        <v>2731</v>
      </c>
      <c r="DD67" s="185" t="s">
        <v>2731</v>
      </c>
      <c r="DE67" s="185" t="s">
        <v>2845</v>
      </c>
      <c r="DF67" s="185" t="s">
        <v>2731</v>
      </c>
      <c r="DG67" s="185" t="s">
        <v>2731</v>
      </c>
      <c r="DH67" s="185" t="s">
        <v>2845</v>
      </c>
      <c r="DI67" s="185" t="s">
        <v>2731</v>
      </c>
      <c r="DJ67" s="185" t="s">
        <v>2731</v>
      </c>
      <c r="DK67" s="185" t="s">
        <v>2845</v>
      </c>
      <c r="DL67" s="185" t="s">
        <v>2731</v>
      </c>
      <c r="DM67" s="185" t="s">
        <v>2731</v>
      </c>
      <c r="DN67" s="185" t="s">
        <v>2845</v>
      </c>
      <c r="DO67" s="185" t="s">
        <v>2731</v>
      </c>
      <c r="DP67" s="185" t="s">
        <v>2731</v>
      </c>
      <c r="DQ67" s="185" t="s">
        <v>2845</v>
      </c>
      <c r="DR67" s="185" t="s">
        <v>2731</v>
      </c>
      <c r="DS67" s="185" t="s">
        <v>2731</v>
      </c>
      <c r="DT67" s="185" t="s">
        <v>2845</v>
      </c>
      <c r="DU67" s="185" t="s">
        <v>2731</v>
      </c>
      <c r="DV67" s="185" t="s">
        <v>2731</v>
      </c>
      <c r="DW67" s="185" t="s">
        <v>2845</v>
      </c>
      <c r="DX67" s="185" t="s">
        <v>2731</v>
      </c>
      <c r="DY67" s="185" t="s">
        <v>2731</v>
      </c>
      <c r="DZ67" s="185" t="s">
        <v>2845</v>
      </c>
      <c r="EA67" s="185" t="s">
        <v>2731</v>
      </c>
      <c r="EB67" s="185" t="s">
        <v>2731</v>
      </c>
      <c r="EC67" s="185" t="s">
        <v>2845</v>
      </c>
      <c r="ED67" s="185" t="s">
        <v>2731</v>
      </c>
      <c r="EE67" s="185" t="s">
        <v>2731</v>
      </c>
      <c r="EF67" s="185" t="s">
        <v>2845</v>
      </c>
      <c r="EG67" s="185" t="s">
        <v>2731</v>
      </c>
      <c r="EH67" s="185" t="s">
        <v>2731</v>
      </c>
      <c r="EI67" s="185" t="s">
        <v>2845</v>
      </c>
      <c r="EJ67" s="185" t="s">
        <v>2731</v>
      </c>
      <c r="EK67" s="185" t="s">
        <v>2731</v>
      </c>
      <c r="EL67" s="185" t="s">
        <v>2845</v>
      </c>
      <c r="EM67" s="185" t="s">
        <v>2731</v>
      </c>
      <c r="EN67" s="185" t="s">
        <v>2731</v>
      </c>
      <c r="EO67" s="185" t="s">
        <v>2845</v>
      </c>
      <c r="EP67" s="185" t="s">
        <v>2731</v>
      </c>
      <c r="EQ67" s="185" t="s">
        <v>2731</v>
      </c>
      <c r="ER67" s="185" t="s">
        <v>2845</v>
      </c>
      <c r="ES67" s="185" t="s">
        <v>2731</v>
      </c>
      <c r="ET67" s="185" t="s">
        <v>2731</v>
      </c>
    </row>
    <row r="68" spans="1:150" x14ac:dyDescent="0.3">
      <c r="A68" s="1"/>
      <c r="B68" s="184" t="s">
        <v>3210</v>
      </c>
      <c r="C68" s="184" t="s">
        <v>533</v>
      </c>
      <c r="D68" s="184" t="s">
        <v>3204</v>
      </c>
      <c r="E68" s="184" t="s">
        <v>3211</v>
      </c>
      <c r="F68" s="184" t="s">
        <v>3212</v>
      </c>
      <c r="G68" s="185" t="s">
        <v>2845</v>
      </c>
      <c r="H68" s="185" t="s">
        <v>2731</v>
      </c>
      <c r="I68" s="185" t="s">
        <v>2731</v>
      </c>
      <c r="J68" s="185" t="s">
        <v>2845</v>
      </c>
      <c r="K68" s="185" t="s">
        <v>2731</v>
      </c>
      <c r="L68" s="185" t="s">
        <v>2731</v>
      </c>
      <c r="M68" s="185" t="s">
        <v>2845</v>
      </c>
      <c r="N68" s="185" t="s">
        <v>2731</v>
      </c>
      <c r="O68" s="185" t="s">
        <v>2731</v>
      </c>
      <c r="P68" s="185" t="s">
        <v>2845</v>
      </c>
      <c r="Q68" s="185" t="s">
        <v>2731</v>
      </c>
      <c r="R68" s="185" t="s">
        <v>2731</v>
      </c>
      <c r="S68" s="185" t="s">
        <v>2845</v>
      </c>
      <c r="T68" s="185" t="s">
        <v>2731</v>
      </c>
      <c r="U68" s="185" t="s">
        <v>2731</v>
      </c>
      <c r="V68" s="185" t="s">
        <v>2845</v>
      </c>
      <c r="W68" s="185" t="s">
        <v>2731</v>
      </c>
      <c r="X68" s="185" t="s">
        <v>2731</v>
      </c>
      <c r="Y68" s="185" t="s">
        <v>2845</v>
      </c>
      <c r="Z68" s="185" t="s">
        <v>2731</v>
      </c>
      <c r="AA68" s="185" t="s">
        <v>2731</v>
      </c>
      <c r="AB68" s="185" t="s">
        <v>2845</v>
      </c>
      <c r="AC68" s="185" t="s">
        <v>2731</v>
      </c>
      <c r="AD68" s="185" t="s">
        <v>2731</v>
      </c>
      <c r="AE68" s="185" t="s">
        <v>2845</v>
      </c>
      <c r="AF68" s="185" t="s">
        <v>2731</v>
      </c>
      <c r="AG68" s="185" t="s">
        <v>2731</v>
      </c>
      <c r="AH68" s="185" t="s">
        <v>2845</v>
      </c>
      <c r="AI68" s="185" t="s">
        <v>2731</v>
      </c>
      <c r="AJ68" s="185" t="s">
        <v>2731</v>
      </c>
      <c r="AK68" s="185" t="s">
        <v>2845</v>
      </c>
      <c r="AL68" s="185" t="s">
        <v>2731</v>
      </c>
      <c r="AM68" s="185" t="s">
        <v>2731</v>
      </c>
      <c r="AN68" s="185" t="s">
        <v>2845</v>
      </c>
      <c r="AO68" s="185" t="s">
        <v>2731</v>
      </c>
      <c r="AP68" s="185" t="s">
        <v>2731</v>
      </c>
      <c r="AQ68" s="185" t="s">
        <v>2845</v>
      </c>
      <c r="AR68" s="185" t="s">
        <v>2731</v>
      </c>
      <c r="AS68" s="185" t="s">
        <v>2731</v>
      </c>
      <c r="AT68" s="185" t="s">
        <v>2845</v>
      </c>
      <c r="AU68" s="185" t="s">
        <v>2731</v>
      </c>
      <c r="AV68" s="185" t="s">
        <v>2731</v>
      </c>
      <c r="AW68" s="185" t="s">
        <v>2845</v>
      </c>
      <c r="AX68" s="185" t="s">
        <v>2731</v>
      </c>
      <c r="AY68" s="185" t="s">
        <v>2731</v>
      </c>
      <c r="AZ68" s="185" t="s">
        <v>2845</v>
      </c>
      <c r="BA68" s="185" t="s">
        <v>2731</v>
      </c>
      <c r="BB68" s="185" t="s">
        <v>2731</v>
      </c>
      <c r="BC68" s="185" t="s">
        <v>2845</v>
      </c>
      <c r="BD68" s="185" t="s">
        <v>2731</v>
      </c>
      <c r="BE68" s="185" t="s">
        <v>2731</v>
      </c>
      <c r="BF68" s="185" t="s">
        <v>2845</v>
      </c>
      <c r="BG68" s="185" t="s">
        <v>2731</v>
      </c>
      <c r="BH68" s="185" t="s">
        <v>2731</v>
      </c>
      <c r="BI68" s="185" t="s">
        <v>2845</v>
      </c>
      <c r="BJ68" s="185" t="s">
        <v>2731</v>
      </c>
      <c r="BK68" s="185" t="s">
        <v>2731</v>
      </c>
      <c r="BL68" s="185" t="s">
        <v>2845</v>
      </c>
      <c r="BM68" s="185" t="s">
        <v>2731</v>
      </c>
      <c r="BN68" s="185" t="s">
        <v>2731</v>
      </c>
      <c r="BO68" s="185" t="s">
        <v>2845</v>
      </c>
      <c r="BP68" s="185" t="s">
        <v>2731</v>
      </c>
      <c r="BQ68" s="185" t="s">
        <v>2731</v>
      </c>
      <c r="BR68" s="185" t="s">
        <v>2845</v>
      </c>
      <c r="BS68" s="185" t="s">
        <v>2731</v>
      </c>
      <c r="BT68" s="185" t="s">
        <v>2731</v>
      </c>
      <c r="BU68" s="185" t="s">
        <v>2845</v>
      </c>
      <c r="BV68" s="185" t="s">
        <v>2731</v>
      </c>
      <c r="BW68" s="185" t="s">
        <v>2731</v>
      </c>
      <c r="BX68" s="185" t="s">
        <v>2845</v>
      </c>
      <c r="BY68" s="185" t="s">
        <v>2731</v>
      </c>
      <c r="BZ68" s="185" t="s">
        <v>2731</v>
      </c>
      <c r="CA68" s="185" t="s">
        <v>2845</v>
      </c>
      <c r="CB68" s="185" t="s">
        <v>2731</v>
      </c>
      <c r="CC68" s="185" t="s">
        <v>2731</v>
      </c>
      <c r="CD68" s="185" t="s">
        <v>2845</v>
      </c>
      <c r="CE68" s="185" t="s">
        <v>2731</v>
      </c>
      <c r="CF68" s="185" t="s">
        <v>2731</v>
      </c>
      <c r="CG68" s="185" t="s">
        <v>2845</v>
      </c>
      <c r="CH68" s="185" t="s">
        <v>2731</v>
      </c>
      <c r="CI68" s="185" t="s">
        <v>2731</v>
      </c>
      <c r="CJ68" s="185" t="s">
        <v>2845</v>
      </c>
      <c r="CK68" s="185" t="s">
        <v>2731</v>
      </c>
      <c r="CL68" s="185" t="s">
        <v>2731</v>
      </c>
      <c r="CM68" s="185" t="s">
        <v>2845</v>
      </c>
      <c r="CN68" s="185" t="s">
        <v>2731</v>
      </c>
      <c r="CO68" s="185" t="s">
        <v>2731</v>
      </c>
      <c r="CP68" s="185" t="s">
        <v>2845</v>
      </c>
      <c r="CQ68" s="185" t="s">
        <v>2731</v>
      </c>
      <c r="CR68" s="185" t="s">
        <v>2731</v>
      </c>
      <c r="CS68" s="185" t="s">
        <v>2845</v>
      </c>
      <c r="CT68" s="185" t="s">
        <v>2731</v>
      </c>
      <c r="CU68" s="185" t="s">
        <v>2731</v>
      </c>
      <c r="CV68" s="185" t="s">
        <v>2845</v>
      </c>
      <c r="CW68" s="185" t="s">
        <v>2731</v>
      </c>
      <c r="CX68" s="185" t="s">
        <v>2731</v>
      </c>
      <c r="CY68" s="185" t="s">
        <v>2845</v>
      </c>
      <c r="CZ68" s="185" t="s">
        <v>2731</v>
      </c>
      <c r="DA68" s="185" t="s">
        <v>2731</v>
      </c>
      <c r="DB68" s="185" t="s">
        <v>2845</v>
      </c>
      <c r="DC68" s="185" t="s">
        <v>2731</v>
      </c>
      <c r="DD68" s="185" t="s">
        <v>2731</v>
      </c>
      <c r="DE68" s="185" t="s">
        <v>2845</v>
      </c>
      <c r="DF68" s="185" t="s">
        <v>2731</v>
      </c>
      <c r="DG68" s="185" t="s">
        <v>2731</v>
      </c>
      <c r="DH68" s="185" t="s">
        <v>2845</v>
      </c>
      <c r="DI68" s="185" t="s">
        <v>2731</v>
      </c>
      <c r="DJ68" s="185" t="s">
        <v>2731</v>
      </c>
      <c r="DK68" s="185" t="s">
        <v>2845</v>
      </c>
      <c r="DL68" s="185" t="s">
        <v>2731</v>
      </c>
      <c r="DM68" s="185" t="s">
        <v>2731</v>
      </c>
      <c r="DN68" s="185" t="s">
        <v>2845</v>
      </c>
      <c r="DO68" s="185" t="s">
        <v>2731</v>
      </c>
      <c r="DP68" s="185" t="s">
        <v>2731</v>
      </c>
      <c r="DQ68" s="185" t="s">
        <v>2845</v>
      </c>
      <c r="DR68" s="185" t="s">
        <v>2731</v>
      </c>
      <c r="DS68" s="185" t="s">
        <v>2731</v>
      </c>
      <c r="DT68" s="185" t="s">
        <v>2845</v>
      </c>
      <c r="DU68" s="185" t="s">
        <v>2731</v>
      </c>
      <c r="DV68" s="185" t="s">
        <v>2731</v>
      </c>
      <c r="DW68" s="185" t="s">
        <v>2845</v>
      </c>
      <c r="DX68" s="185" t="s">
        <v>2731</v>
      </c>
      <c r="DY68" s="185" t="s">
        <v>2731</v>
      </c>
      <c r="DZ68" s="185" t="s">
        <v>2845</v>
      </c>
      <c r="EA68" s="185" t="s">
        <v>2731</v>
      </c>
      <c r="EB68" s="185" t="s">
        <v>2731</v>
      </c>
      <c r="EC68" s="185" t="s">
        <v>2845</v>
      </c>
      <c r="ED68" s="185" t="s">
        <v>2731</v>
      </c>
      <c r="EE68" s="185" t="s">
        <v>2731</v>
      </c>
      <c r="EF68" s="185" t="s">
        <v>2845</v>
      </c>
      <c r="EG68" s="185" t="s">
        <v>2731</v>
      </c>
      <c r="EH68" s="185" t="s">
        <v>2731</v>
      </c>
      <c r="EI68" s="185" t="s">
        <v>2845</v>
      </c>
      <c r="EJ68" s="185" t="s">
        <v>2731</v>
      </c>
      <c r="EK68" s="185" t="s">
        <v>2731</v>
      </c>
      <c r="EL68" s="185" t="s">
        <v>2845</v>
      </c>
      <c r="EM68" s="185" t="s">
        <v>2731</v>
      </c>
      <c r="EN68" s="185" t="s">
        <v>2731</v>
      </c>
      <c r="EO68" s="185" t="s">
        <v>2845</v>
      </c>
      <c r="EP68" s="185" t="s">
        <v>2731</v>
      </c>
      <c r="EQ68" s="185" t="s">
        <v>2731</v>
      </c>
      <c r="ER68" s="185" t="s">
        <v>2845</v>
      </c>
      <c r="ES68" s="185" t="s">
        <v>2731</v>
      </c>
      <c r="ET68" s="185" t="s">
        <v>2731</v>
      </c>
    </row>
    <row r="69" spans="1:150" x14ac:dyDescent="0.3">
      <c r="A69" s="1"/>
      <c r="B69" s="183" t="s">
        <v>3213</v>
      </c>
      <c r="C69" s="183" t="s">
        <v>199</v>
      </c>
      <c r="D69" s="183" t="s">
        <v>916</v>
      </c>
      <c r="E69" s="183" t="s">
        <v>3214</v>
      </c>
      <c r="F69" s="183" t="s">
        <v>3215</v>
      </c>
      <c r="G69" s="183" t="s">
        <v>2845</v>
      </c>
      <c r="H69" s="183" t="s">
        <v>2731</v>
      </c>
      <c r="I69" s="183" t="s">
        <v>3216</v>
      </c>
      <c r="J69" s="183" t="s">
        <v>2845</v>
      </c>
      <c r="K69" s="183" t="s">
        <v>2731</v>
      </c>
      <c r="L69" s="183" t="s">
        <v>3216</v>
      </c>
      <c r="M69" s="183" t="s">
        <v>2845</v>
      </c>
      <c r="N69" s="183" t="s">
        <v>2731</v>
      </c>
      <c r="O69" s="183" t="s">
        <v>3216</v>
      </c>
      <c r="P69" s="183" t="s">
        <v>2845</v>
      </c>
      <c r="Q69" s="183" t="s">
        <v>2731</v>
      </c>
      <c r="R69" s="183" t="s">
        <v>3216</v>
      </c>
      <c r="S69" s="183" t="s">
        <v>2845</v>
      </c>
      <c r="T69" s="183" t="s">
        <v>2731</v>
      </c>
      <c r="U69" s="183" t="s">
        <v>3216</v>
      </c>
      <c r="V69" s="183" t="s">
        <v>2845</v>
      </c>
      <c r="W69" s="183" t="s">
        <v>2731</v>
      </c>
      <c r="X69" s="183" t="s">
        <v>3216</v>
      </c>
      <c r="Y69" s="183" t="s">
        <v>2845</v>
      </c>
      <c r="Z69" s="183" t="s">
        <v>2731</v>
      </c>
      <c r="AA69" s="183" t="s">
        <v>3216</v>
      </c>
      <c r="AB69" s="183" t="s">
        <v>2845</v>
      </c>
      <c r="AC69" s="183" t="s">
        <v>2731</v>
      </c>
      <c r="AD69" s="183" t="s">
        <v>3216</v>
      </c>
      <c r="AE69" s="183" t="s">
        <v>2845</v>
      </c>
      <c r="AF69" s="183" t="s">
        <v>2731</v>
      </c>
      <c r="AG69" s="183" t="s">
        <v>3216</v>
      </c>
      <c r="AH69" s="183" t="s">
        <v>2845</v>
      </c>
      <c r="AI69" s="183" t="s">
        <v>2731</v>
      </c>
      <c r="AJ69" s="183" t="s">
        <v>3216</v>
      </c>
      <c r="AK69" s="183" t="s">
        <v>2845</v>
      </c>
      <c r="AL69" s="183" t="s">
        <v>2731</v>
      </c>
      <c r="AM69" s="183" t="s">
        <v>3216</v>
      </c>
      <c r="AN69" s="183" t="s">
        <v>2845</v>
      </c>
      <c r="AO69" s="183" t="s">
        <v>2731</v>
      </c>
      <c r="AP69" s="183" t="s">
        <v>3216</v>
      </c>
      <c r="AQ69" s="183" t="s">
        <v>2845</v>
      </c>
      <c r="AR69" s="183" t="s">
        <v>3217</v>
      </c>
      <c r="AS69" s="183" t="s">
        <v>3218</v>
      </c>
      <c r="AT69" s="183" t="s">
        <v>2845</v>
      </c>
      <c r="AU69" s="183" t="s">
        <v>3217</v>
      </c>
      <c r="AV69" s="183" t="s">
        <v>3218</v>
      </c>
      <c r="AW69" s="183" t="s">
        <v>2845</v>
      </c>
      <c r="AX69" s="183" t="s">
        <v>3217</v>
      </c>
      <c r="AY69" s="183" t="s">
        <v>3218</v>
      </c>
      <c r="AZ69" s="183" t="s">
        <v>2845</v>
      </c>
      <c r="BA69" s="183" t="s">
        <v>3217</v>
      </c>
      <c r="BB69" s="183" t="s">
        <v>3218</v>
      </c>
      <c r="BC69" s="183" t="s">
        <v>2845</v>
      </c>
      <c r="BD69" s="183" t="s">
        <v>3217</v>
      </c>
      <c r="BE69" s="183" t="s">
        <v>3218</v>
      </c>
      <c r="BF69" s="183" t="s">
        <v>2845</v>
      </c>
      <c r="BG69" s="183" t="s">
        <v>3217</v>
      </c>
      <c r="BH69" s="183" t="s">
        <v>3219</v>
      </c>
      <c r="BI69" s="183" t="s">
        <v>2845</v>
      </c>
      <c r="BJ69" s="183" t="s">
        <v>2731</v>
      </c>
      <c r="BK69" s="183" t="s">
        <v>3216</v>
      </c>
      <c r="BL69" s="183" t="s">
        <v>2845</v>
      </c>
      <c r="BM69" s="183" t="s">
        <v>2731</v>
      </c>
      <c r="BN69" s="183" t="s">
        <v>3216</v>
      </c>
      <c r="BO69" s="183" t="s">
        <v>2845</v>
      </c>
      <c r="BP69" s="183" t="s">
        <v>2731</v>
      </c>
      <c r="BQ69" s="183" t="s">
        <v>3216</v>
      </c>
      <c r="BR69" s="183" t="s">
        <v>2845</v>
      </c>
      <c r="BS69" s="183" t="s">
        <v>2731</v>
      </c>
      <c r="BT69" s="183" t="s">
        <v>3216</v>
      </c>
      <c r="BU69" s="183" t="s">
        <v>2845</v>
      </c>
      <c r="BV69" s="183" t="s">
        <v>2731</v>
      </c>
      <c r="BW69" s="183" t="s">
        <v>3216</v>
      </c>
      <c r="BX69" s="183" t="s">
        <v>2845</v>
      </c>
      <c r="BY69" s="183" t="s">
        <v>2731</v>
      </c>
      <c r="BZ69" s="183" t="s">
        <v>3216</v>
      </c>
      <c r="CA69" s="183" t="s">
        <v>2845</v>
      </c>
      <c r="CB69" s="183" t="s">
        <v>3220</v>
      </c>
      <c r="CC69" s="183" t="s">
        <v>3221</v>
      </c>
      <c r="CD69" s="183" t="s">
        <v>2845</v>
      </c>
      <c r="CE69" s="183" t="s">
        <v>3220</v>
      </c>
      <c r="CF69" s="183" t="s">
        <v>3221</v>
      </c>
      <c r="CG69" s="183" t="s">
        <v>2845</v>
      </c>
      <c r="CH69" s="183" t="s">
        <v>3220</v>
      </c>
      <c r="CI69" s="183" t="s">
        <v>3221</v>
      </c>
      <c r="CJ69" s="183" t="s">
        <v>2845</v>
      </c>
      <c r="CK69" s="183" t="s">
        <v>3220</v>
      </c>
      <c r="CL69" s="183" t="s">
        <v>3221</v>
      </c>
      <c r="CM69" s="183" t="s">
        <v>2845</v>
      </c>
      <c r="CN69" s="183" t="s">
        <v>2731</v>
      </c>
      <c r="CO69" s="183" t="s">
        <v>3216</v>
      </c>
      <c r="CP69" s="183" t="s">
        <v>2845</v>
      </c>
      <c r="CQ69" s="183" t="s">
        <v>2731</v>
      </c>
      <c r="CR69" s="183" t="s">
        <v>2731</v>
      </c>
      <c r="CS69" s="183" t="s">
        <v>2845</v>
      </c>
      <c r="CT69" s="183" t="s">
        <v>2731</v>
      </c>
      <c r="CU69" s="183" t="s">
        <v>2731</v>
      </c>
      <c r="CV69" s="183" t="s">
        <v>2845</v>
      </c>
      <c r="CW69" s="183" t="s">
        <v>2731</v>
      </c>
      <c r="CX69" s="183" t="s">
        <v>2731</v>
      </c>
      <c r="CY69" s="183" t="s">
        <v>2845</v>
      </c>
      <c r="CZ69" s="183" t="s">
        <v>2731</v>
      </c>
      <c r="DA69" s="183" t="s">
        <v>2731</v>
      </c>
      <c r="DB69" s="183" t="s">
        <v>2845</v>
      </c>
      <c r="DC69" s="183" t="s">
        <v>2731</v>
      </c>
      <c r="DD69" s="183" t="s">
        <v>2731</v>
      </c>
      <c r="DE69" s="183" t="s">
        <v>2845</v>
      </c>
      <c r="DF69" s="183" t="s">
        <v>3216</v>
      </c>
      <c r="DG69" s="183" t="s">
        <v>3219</v>
      </c>
      <c r="DH69" s="183" t="s">
        <v>2845</v>
      </c>
      <c r="DI69" s="183" t="s">
        <v>2731</v>
      </c>
      <c r="DJ69" s="183" t="s">
        <v>2731</v>
      </c>
      <c r="DK69" s="183" t="s">
        <v>2845</v>
      </c>
      <c r="DL69" s="183" t="s">
        <v>2731</v>
      </c>
      <c r="DM69" s="183" t="s">
        <v>2731</v>
      </c>
      <c r="DN69" s="183" t="s">
        <v>2845</v>
      </c>
      <c r="DO69" s="183" t="s">
        <v>2731</v>
      </c>
      <c r="DP69" s="183" t="s">
        <v>2731</v>
      </c>
      <c r="DQ69" s="183" t="s">
        <v>2845</v>
      </c>
      <c r="DR69" s="183" t="s">
        <v>2731</v>
      </c>
      <c r="DS69" s="183" t="s">
        <v>2731</v>
      </c>
      <c r="DT69" s="183" t="s">
        <v>2845</v>
      </c>
      <c r="DU69" s="183" t="s">
        <v>2731</v>
      </c>
      <c r="DV69" s="183" t="s">
        <v>2731</v>
      </c>
      <c r="DW69" s="183" t="s">
        <v>2845</v>
      </c>
      <c r="DX69" s="183" t="s">
        <v>2731</v>
      </c>
      <c r="DY69" s="183" t="s">
        <v>3216</v>
      </c>
      <c r="DZ69" s="183" t="s">
        <v>2845</v>
      </c>
      <c r="EA69" s="183" t="s">
        <v>2731</v>
      </c>
      <c r="EB69" s="183" t="s">
        <v>2731</v>
      </c>
      <c r="EC69" s="183" t="s">
        <v>2845</v>
      </c>
      <c r="ED69" s="183" t="s">
        <v>2731</v>
      </c>
      <c r="EE69" s="183" t="s">
        <v>2731</v>
      </c>
      <c r="EF69" s="183" t="s">
        <v>2845</v>
      </c>
      <c r="EG69" s="183" t="s">
        <v>2731</v>
      </c>
      <c r="EH69" s="183" t="s">
        <v>3216</v>
      </c>
      <c r="EI69" s="183" t="s">
        <v>2845</v>
      </c>
      <c r="EJ69" s="183" t="s">
        <v>2731</v>
      </c>
      <c r="EK69" s="183" t="s">
        <v>3216</v>
      </c>
      <c r="EL69" s="183" t="s">
        <v>2845</v>
      </c>
      <c r="EM69" s="183" t="s">
        <v>2731</v>
      </c>
      <c r="EN69" s="183" t="s">
        <v>3216</v>
      </c>
      <c r="EO69" s="183" t="s">
        <v>2845</v>
      </c>
      <c r="EP69" s="183" t="s">
        <v>2731</v>
      </c>
      <c r="EQ69" s="183" t="s">
        <v>2731</v>
      </c>
      <c r="ER69" s="183" t="s">
        <v>2845</v>
      </c>
      <c r="ES69" s="183" t="s">
        <v>2731</v>
      </c>
      <c r="ET69" s="183" t="s">
        <v>3216</v>
      </c>
    </row>
    <row r="70" spans="1:150" x14ac:dyDescent="0.3">
      <c r="A70" s="1"/>
      <c r="B70" s="184" t="s">
        <v>3222</v>
      </c>
      <c r="C70" s="184" t="s">
        <v>199</v>
      </c>
      <c r="D70" s="184" t="s">
        <v>916</v>
      </c>
      <c r="E70" s="184" t="s">
        <v>3223</v>
      </c>
      <c r="F70" s="184" t="s">
        <v>3224</v>
      </c>
      <c r="G70" s="185" t="s">
        <v>2845</v>
      </c>
      <c r="H70" s="185" t="s">
        <v>2731</v>
      </c>
      <c r="I70" s="185" t="s">
        <v>2731</v>
      </c>
      <c r="J70" s="185" t="s">
        <v>2845</v>
      </c>
      <c r="K70" s="185" t="s">
        <v>2731</v>
      </c>
      <c r="L70" s="185" t="s">
        <v>2731</v>
      </c>
      <c r="M70" s="185" t="s">
        <v>2845</v>
      </c>
      <c r="N70" s="185" t="s">
        <v>2731</v>
      </c>
      <c r="O70" s="185" t="s">
        <v>2731</v>
      </c>
      <c r="P70" s="185" t="s">
        <v>2845</v>
      </c>
      <c r="Q70" s="185" t="s">
        <v>2731</v>
      </c>
      <c r="R70" s="185" t="s">
        <v>2731</v>
      </c>
      <c r="S70" s="185" t="s">
        <v>2845</v>
      </c>
      <c r="T70" s="185" t="s">
        <v>2731</v>
      </c>
      <c r="U70" s="185" t="s">
        <v>2731</v>
      </c>
      <c r="V70" s="185" t="s">
        <v>2845</v>
      </c>
      <c r="W70" s="185" t="s">
        <v>2731</v>
      </c>
      <c r="X70" s="185" t="s">
        <v>2731</v>
      </c>
      <c r="Y70" s="185" t="s">
        <v>2845</v>
      </c>
      <c r="Z70" s="185" t="s">
        <v>2731</v>
      </c>
      <c r="AA70" s="185" t="s">
        <v>2731</v>
      </c>
      <c r="AB70" s="185" t="s">
        <v>2845</v>
      </c>
      <c r="AC70" s="185" t="s">
        <v>2731</v>
      </c>
      <c r="AD70" s="185" t="s">
        <v>2731</v>
      </c>
      <c r="AE70" s="185" t="s">
        <v>2845</v>
      </c>
      <c r="AF70" s="185" t="s">
        <v>2731</v>
      </c>
      <c r="AG70" s="185" t="s">
        <v>2731</v>
      </c>
      <c r="AH70" s="185" t="s">
        <v>2845</v>
      </c>
      <c r="AI70" s="185" t="s">
        <v>2731</v>
      </c>
      <c r="AJ70" s="185" t="s">
        <v>2731</v>
      </c>
      <c r="AK70" s="185" t="s">
        <v>2845</v>
      </c>
      <c r="AL70" s="185" t="s">
        <v>2731</v>
      </c>
      <c r="AM70" s="185" t="s">
        <v>2731</v>
      </c>
      <c r="AN70" s="185" t="s">
        <v>2845</v>
      </c>
      <c r="AO70" s="185" t="s">
        <v>2731</v>
      </c>
      <c r="AP70" s="185" t="s">
        <v>2731</v>
      </c>
      <c r="AQ70" s="185" t="s">
        <v>2845</v>
      </c>
      <c r="AR70" s="185" t="s">
        <v>2731</v>
      </c>
      <c r="AS70" s="185" t="s">
        <v>2731</v>
      </c>
      <c r="AT70" s="185" t="s">
        <v>2845</v>
      </c>
      <c r="AU70" s="185" t="s">
        <v>2731</v>
      </c>
      <c r="AV70" s="185" t="s">
        <v>2731</v>
      </c>
      <c r="AW70" s="185" t="s">
        <v>2845</v>
      </c>
      <c r="AX70" s="185" t="s">
        <v>2731</v>
      </c>
      <c r="AY70" s="185" t="s">
        <v>2731</v>
      </c>
      <c r="AZ70" s="185" t="s">
        <v>2845</v>
      </c>
      <c r="BA70" s="185" t="s">
        <v>2731</v>
      </c>
      <c r="BB70" s="185" t="s">
        <v>2731</v>
      </c>
      <c r="BC70" s="185" t="s">
        <v>2845</v>
      </c>
      <c r="BD70" s="185" t="s">
        <v>2731</v>
      </c>
      <c r="BE70" s="185" t="s">
        <v>2731</v>
      </c>
      <c r="BF70" s="185" t="s">
        <v>2845</v>
      </c>
      <c r="BG70" s="185" t="s">
        <v>2731</v>
      </c>
      <c r="BH70" s="185" t="s">
        <v>2731</v>
      </c>
      <c r="BI70" s="185" t="s">
        <v>2845</v>
      </c>
      <c r="BJ70" s="185" t="s">
        <v>2731</v>
      </c>
      <c r="BK70" s="185" t="s">
        <v>2731</v>
      </c>
      <c r="BL70" s="185" t="s">
        <v>2845</v>
      </c>
      <c r="BM70" s="185" t="s">
        <v>2731</v>
      </c>
      <c r="BN70" s="185" t="s">
        <v>2731</v>
      </c>
      <c r="BO70" s="185" t="s">
        <v>2845</v>
      </c>
      <c r="BP70" s="185" t="s">
        <v>2731</v>
      </c>
      <c r="BQ70" s="185" t="s">
        <v>2731</v>
      </c>
      <c r="BR70" s="185" t="s">
        <v>2845</v>
      </c>
      <c r="BS70" s="185" t="s">
        <v>2731</v>
      </c>
      <c r="BT70" s="185" t="s">
        <v>2731</v>
      </c>
      <c r="BU70" s="185" t="s">
        <v>2845</v>
      </c>
      <c r="BV70" s="185" t="s">
        <v>2731</v>
      </c>
      <c r="BW70" s="185" t="s">
        <v>2731</v>
      </c>
      <c r="BX70" s="185" t="s">
        <v>2845</v>
      </c>
      <c r="BY70" s="185" t="s">
        <v>2731</v>
      </c>
      <c r="BZ70" s="185" t="s">
        <v>2731</v>
      </c>
      <c r="CA70" s="185" t="s">
        <v>2845</v>
      </c>
      <c r="CB70" s="185" t="s">
        <v>2731</v>
      </c>
      <c r="CC70" s="185" t="s">
        <v>2731</v>
      </c>
      <c r="CD70" s="185" t="s">
        <v>2845</v>
      </c>
      <c r="CE70" s="185" t="s">
        <v>2731</v>
      </c>
      <c r="CF70" s="185" t="s">
        <v>2731</v>
      </c>
      <c r="CG70" s="185" t="s">
        <v>2845</v>
      </c>
      <c r="CH70" s="185" t="s">
        <v>2731</v>
      </c>
      <c r="CI70" s="185" t="s">
        <v>2731</v>
      </c>
      <c r="CJ70" s="185" t="s">
        <v>2845</v>
      </c>
      <c r="CK70" s="185" t="s">
        <v>2731</v>
      </c>
      <c r="CL70" s="185" t="s">
        <v>2731</v>
      </c>
      <c r="CM70" s="185" t="s">
        <v>2845</v>
      </c>
      <c r="CN70" s="185" t="s">
        <v>2731</v>
      </c>
      <c r="CO70" s="185" t="s">
        <v>2731</v>
      </c>
      <c r="CP70" s="185" t="s">
        <v>2845</v>
      </c>
      <c r="CQ70" s="185" t="s">
        <v>2731</v>
      </c>
      <c r="CR70" s="185" t="s">
        <v>2731</v>
      </c>
      <c r="CS70" s="185" t="s">
        <v>2845</v>
      </c>
      <c r="CT70" s="185" t="s">
        <v>2731</v>
      </c>
      <c r="CU70" s="185" t="s">
        <v>2731</v>
      </c>
      <c r="CV70" s="185" t="s">
        <v>2845</v>
      </c>
      <c r="CW70" s="185" t="s">
        <v>2731</v>
      </c>
      <c r="CX70" s="185" t="s">
        <v>2731</v>
      </c>
      <c r="CY70" s="185" t="s">
        <v>2845</v>
      </c>
      <c r="CZ70" s="185" t="s">
        <v>2731</v>
      </c>
      <c r="DA70" s="185" t="s">
        <v>2731</v>
      </c>
      <c r="DB70" s="185" t="s">
        <v>2845</v>
      </c>
      <c r="DC70" s="185" t="s">
        <v>2731</v>
      </c>
      <c r="DD70" s="185" t="s">
        <v>2731</v>
      </c>
      <c r="DE70" s="185" t="s">
        <v>2845</v>
      </c>
      <c r="DF70" s="185" t="s">
        <v>2731</v>
      </c>
      <c r="DG70" s="185" t="s">
        <v>2731</v>
      </c>
      <c r="DH70" s="185" t="s">
        <v>2845</v>
      </c>
      <c r="DI70" s="185" t="s">
        <v>2731</v>
      </c>
      <c r="DJ70" s="185" t="s">
        <v>2731</v>
      </c>
      <c r="DK70" s="185" t="s">
        <v>2845</v>
      </c>
      <c r="DL70" s="185" t="s">
        <v>2731</v>
      </c>
      <c r="DM70" s="185" t="s">
        <v>2731</v>
      </c>
      <c r="DN70" s="185" t="s">
        <v>2845</v>
      </c>
      <c r="DO70" s="185" t="s">
        <v>2731</v>
      </c>
      <c r="DP70" s="185" t="s">
        <v>2731</v>
      </c>
      <c r="DQ70" s="185" t="s">
        <v>2845</v>
      </c>
      <c r="DR70" s="185" t="s">
        <v>2731</v>
      </c>
      <c r="DS70" s="185" t="s">
        <v>2731</v>
      </c>
      <c r="DT70" s="185" t="s">
        <v>2845</v>
      </c>
      <c r="DU70" s="185" t="s">
        <v>2731</v>
      </c>
      <c r="DV70" s="185" t="s">
        <v>2731</v>
      </c>
      <c r="DW70" s="185" t="s">
        <v>2845</v>
      </c>
      <c r="DX70" s="185" t="s">
        <v>2731</v>
      </c>
      <c r="DY70" s="185" t="s">
        <v>2731</v>
      </c>
      <c r="DZ70" s="185" t="s">
        <v>2845</v>
      </c>
      <c r="EA70" s="185" t="s">
        <v>2731</v>
      </c>
      <c r="EB70" s="185" t="s">
        <v>2731</v>
      </c>
      <c r="EC70" s="185" t="s">
        <v>2845</v>
      </c>
      <c r="ED70" s="185" t="s">
        <v>2731</v>
      </c>
      <c r="EE70" s="185" t="s">
        <v>2731</v>
      </c>
      <c r="EF70" s="185" t="s">
        <v>2845</v>
      </c>
      <c r="EG70" s="185" t="s">
        <v>2731</v>
      </c>
      <c r="EH70" s="185" t="s">
        <v>2731</v>
      </c>
      <c r="EI70" s="185" t="s">
        <v>2845</v>
      </c>
      <c r="EJ70" s="185" t="s">
        <v>2731</v>
      </c>
      <c r="EK70" s="185" t="s">
        <v>2731</v>
      </c>
      <c r="EL70" s="185" t="s">
        <v>2845</v>
      </c>
      <c r="EM70" s="185" t="s">
        <v>2731</v>
      </c>
      <c r="EN70" s="185" t="s">
        <v>2731</v>
      </c>
      <c r="EO70" s="185" t="s">
        <v>2845</v>
      </c>
      <c r="EP70" s="185" t="s">
        <v>2731</v>
      </c>
      <c r="EQ70" s="185" t="s">
        <v>2731</v>
      </c>
      <c r="ER70" s="185" t="s">
        <v>2845</v>
      </c>
      <c r="ES70" s="185" t="s">
        <v>2731</v>
      </c>
      <c r="ET70" s="185" t="s">
        <v>2731</v>
      </c>
    </row>
    <row r="71" spans="1:150" x14ac:dyDescent="0.3">
      <c r="A71" s="1"/>
      <c r="B71" s="184" t="s">
        <v>3225</v>
      </c>
      <c r="C71" s="184" t="s">
        <v>199</v>
      </c>
      <c r="D71" s="184" t="s">
        <v>916</v>
      </c>
      <c r="E71" s="184" t="s">
        <v>3226</v>
      </c>
      <c r="F71" s="184" t="s">
        <v>3227</v>
      </c>
      <c r="G71" s="185" t="s">
        <v>2845</v>
      </c>
      <c r="H71" s="185" t="s">
        <v>2731</v>
      </c>
      <c r="I71" s="185" t="s">
        <v>3216</v>
      </c>
      <c r="J71" s="185" t="s">
        <v>2845</v>
      </c>
      <c r="K71" s="185" t="s">
        <v>2731</v>
      </c>
      <c r="L71" s="185" t="s">
        <v>3216</v>
      </c>
      <c r="M71" s="185" t="s">
        <v>2845</v>
      </c>
      <c r="N71" s="185" t="s">
        <v>2731</v>
      </c>
      <c r="O71" s="185" t="s">
        <v>3216</v>
      </c>
      <c r="P71" s="185" t="s">
        <v>2845</v>
      </c>
      <c r="Q71" s="185" t="s">
        <v>2731</v>
      </c>
      <c r="R71" s="185" t="s">
        <v>3216</v>
      </c>
      <c r="S71" s="185" t="s">
        <v>2845</v>
      </c>
      <c r="T71" s="185" t="s">
        <v>2731</v>
      </c>
      <c r="U71" s="185" t="s">
        <v>3216</v>
      </c>
      <c r="V71" s="185" t="s">
        <v>2845</v>
      </c>
      <c r="W71" s="185" t="s">
        <v>2731</v>
      </c>
      <c r="X71" s="185" t="s">
        <v>3216</v>
      </c>
      <c r="Y71" s="185" t="s">
        <v>2845</v>
      </c>
      <c r="Z71" s="185" t="s">
        <v>2731</v>
      </c>
      <c r="AA71" s="185" t="s">
        <v>3216</v>
      </c>
      <c r="AB71" s="185" t="s">
        <v>2845</v>
      </c>
      <c r="AC71" s="185" t="s">
        <v>2731</v>
      </c>
      <c r="AD71" s="185" t="s">
        <v>3216</v>
      </c>
      <c r="AE71" s="185" t="s">
        <v>2845</v>
      </c>
      <c r="AF71" s="185" t="s">
        <v>2731</v>
      </c>
      <c r="AG71" s="185" t="s">
        <v>3216</v>
      </c>
      <c r="AH71" s="185" t="s">
        <v>2845</v>
      </c>
      <c r="AI71" s="185" t="s">
        <v>2731</v>
      </c>
      <c r="AJ71" s="185" t="s">
        <v>2731</v>
      </c>
      <c r="AK71" s="185" t="s">
        <v>2845</v>
      </c>
      <c r="AL71" s="185" t="s">
        <v>2731</v>
      </c>
      <c r="AM71" s="185" t="s">
        <v>2731</v>
      </c>
      <c r="AN71" s="185" t="s">
        <v>2845</v>
      </c>
      <c r="AO71" s="185" t="s">
        <v>2731</v>
      </c>
      <c r="AP71" s="185" t="s">
        <v>2731</v>
      </c>
      <c r="AQ71" s="185" t="s">
        <v>2845</v>
      </c>
      <c r="AR71" s="185" t="s">
        <v>2731</v>
      </c>
      <c r="AS71" s="185" t="s">
        <v>2731</v>
      </c>
      <c r="AT71" s="185" t="s">
        <v>2845</v>
      </c>
      <c r="AU71" s="185" t="s">
        <v>2731</v>
      </c>
      <c r="AV71" s="185" t="s">
        <v>2731</v>
      </c>
      <c r="AW71" s="185" t="s">
        <v>2845</v>
      </c>
      <c r="AX71" s="185" t="s">
        <v>2731</v>
      </c>
      <c r="AY71" s="185" t="s">
        <v>2731</v>
      </c>
      <c r="AZ71" s="185" t="s">
        <v>2845</v>
      </c>
      <c r="BA71" s="185" t="s">
        <v>2731</v>
      </c>
      <c r="BB71" s="185" t="s">
        <v>2731</v>
      </c>
      <c r="BC71" s="185" t="s">
        <v>2845</v>
      </c>
      <c r="BD71" s="185" t="s">
        <v>3217</v>
      </c>
      <c r="BE71" s="185" t="s">
        <v>3218</v>
      </c>
      <c r="BF71" s="185" t="s">
        <v>2845</v>
      </c>
      <c r="BG71" s="185" t="s">
        <v>3217</v>
      </c>
      <c r="BH71" s="185" t="s">
        <v>3219</v>
      </c>
      <c r="BI71" s="185" t="s">
        <v>2845</v>
      </c>
      <c r="BJ71" s="185" t="s">
        <v>2731</v>
      </c>
      <c r="BK71" s="185" t="s">
        <v>3216</v>
      </c>
      <c r="BL71" s="185" t="s">
        <v>2845</v>
      </c>
      <c r="BM71" s="185" t="s">
        <v>2731</v>
      </c>
      <c r="BN71" s="185" t="s">
        <v>3216</v>
      </c>
      <c r="BO71" s="185" t="s">
        <v>2845</v>
      </c>
      <c r="BP71" s="185" t="s">
        <v>2731</v>
      </c>
      <c r="BQ71" s="185" t="s">
        <v>3216</v>
      </c>
      <c r="BR71" s="185" t="s">
        <v>2845</v>
      </c>
      <c r="BS71" s="185" t="s">
        <v>2731</v>
      </c>
      <c r="BT71" s="185" t="s">
        <v>3216</v>
      </c>
      <c r="BU71" s="185" t="s">
        <v>2845</v>
      </c>
      <c r="BV71" s="185" t="s">
        <v>2731</v>
      </c>
      <c r="BW71" s="185" t="s">
        <v>3216</v>
      </c>
      <c r="BX71" s="185" t="s">
        <v>2845</v>
      </c>
      <c r="BY71" s="185" t="s">
        <v>2731</v>
      </c>
      <c r="BZ71" s="185" t="s">
        <v>3216</v>
      </c>
      <c r="CA71" s="185" t="s">
        <v>2845</v>
      </c>
      <c r="CB71" s="185" t="s">
        <v>3220</v>
      </c>
      <c r="CC71" s="185" t="s">
        <v>3221</v>
      </c>
      <c r="CD71" s="185" t="s">
        <v>2845</v>
      </c>
      <c r="CE71" s="185" t="s">
        <v>3220</v>
      </c>
      <c r="CF71" s="185" t="s">
        <v>3221</v>
      </c>
      <c r="CG71" s="185" t="s">
        <v>2845</v>
      </c>
      <c r="CH71" s="185" t="s">
        <v>3220</v>
      </c>
      <c r="CI71" s="185" t="s">
        <v>3221</v>
      </c>
      <c r="CJ71" s="185" t="s">
        <v>2845</v>
      </c>
      <c r="CK71" s="185" t="s">
        <v>3220</v>
      </c>
      <c r="CL71" s="185" t="s">
        <v>3221</v>
      </c>
      <c r="CM71" s="185" t="s">
        <v>2845</v>
      </c>
      <c r="CN71" s="185" t="s">
        <v>2731</v>
      </c>
      <c r="CO71" s="185" t="s">
        <v>3216</v>
      </c>
      <c r="CP71" s="185" t="s">
        <v>2845</v>
      </c>
      <c r="CQ71" s="185" t="s">
        <v>2731</v>
      </c>
      <c r="CR71" s="185" t="s">
        <v>2731</v>
      </c>
      <c r="CS71" s="185" t="s">
        <v>2845</v>
      </c>
      <c r="CT71" s="185" t="s">
        <v>2731</v>
      </c>
      <c r="CU71" s="185" t="s">
        <v>2731</v>
      </c>
      <c r="CV71" s="185" t="s">
        <v>2845</v>
      </c>
      <c r="CW71" s="185" t="s">
        <v>2731</v>
      </c>
      <c r="CX71" s="185" t="s">
        <v>2731</v>
      </c>
      <c r="CY71" s="185" t="s">
        <v>2845</v>
      </c>
      <c r="CZ71" s="185" t="s">
        <v>2731</v>
      </c>
      <c r="DA71" s="185" t="s">
        <v>2731</v>
      </c>
      <c r="DB71" s="185" t="s">
        <v>2845</v>
      </c>
      <c r="DC71" s="185" t="s">
        <v>2731</v>
      </c>
      <c r="DD71" s="185" t="s">
        <v>2731</v>
      </c>
      <c r="DE71" s="185" t="s">
        <v>2845</v>
      </c>
      <c r="DF71" s="185" t="s">
        <v>3216</v>
      </c>
      <c r="DG71" s="185" t="s">
        <v>3219</v>
      </c>
      <c r="DH71" s="185" t="s">
        <v>2845</v>
      </c>
      <c r="DI71" s="185" t="s">
        <v>2731</v>
      </c>
      <c r="DJ71" s="185" t="s">
        <v>2731</v>
      </c>
      <c r="DK71" s="185" t="s">
        <v>2845</v>
      </c>
      <c r="DL71" s="185" t="s">
        <v>2731</v>
      </c>
      <c r="DM71" s="185" t="s">
        <v>2731</v>
      </c>
      <c r="DN71" s="185" t="s">
        <v>2845</v>
      </c>
      <c r="DO71" s="185" t="s">
        <v>2731</v>
      </c>
      <c r="DP71" s="185" t="s">
        <v>2731</v>
      </c>
      <c r="DQ71" s="185" t="s">
        <v>2845</v>
      </c>
      <c r="DR71" s="185" t="s">
        <v>2731</v>
      </c>
      <c r="DS71" s="185" t="s">
        <v>2731</v>
      </c>
      <c r="DT71" s="185" t="s">
        <v>2845</v>
      </c>
      <c r="DU71" s="185" t="s">
        <v>2731</v>
      </c>
      <c r="DV71" s="185" t="s">
        <v>2731</v>
      </c>
      <c r="DW71" s="185" t="s">
        <v>2845</v>
      </c>
      <c r="DX71" s="185" t="s">
        <v>2731</v>
      </c>
      <c r="DY71" s="185" t="s">
        <v>3216</v>
      </c>
      <c r="DZ71" s="185" t="s">
        <v>2845</v>
      </c>
      <c r="EA71" s="185" t="s">
        <v>2731</v>
      </c>
      <c r="EB71" s="185" t="s">
        <v>2731</v>
      </c>
      <c r="EC71" s="185" t="s">
        <v>2845</v>
      </c>
      <c r="ED71" s="185" t="s">
        <v>2731</v>
      </c>
      <c r="EE71" s="185" t="s">
        <v>2731</v>
      </c>
      <c r="EF71" s="185" t="s">
        <v>2845</v>
      </c>
      <c r="EG71" s="185" t="s">
        <v>2731</v>
      </c>
      <c r="EH71" s="185" t="s">
        <v>2731</v>
      </c>
      <c r="EI71" s="185" t="s">
        <v>2845</v>
      </c>
      <c r="EJ71" s="185" t="s">
        <v>2731</v>
      </c>
      <c r="EK71" s="185" t="s">
        <v>2731</v>
      </c>
      <c r="EL71" s="185" t="s">
        <v>2845</v>
      </c>
      <c r="EM71" s="185" t="s">
        <v>2731</v>
      </c>
      <c r="EN71" s="185" t="s">
        <v>2731</v>
      </c>
      <c r="EO71" s="185" t="s">
        <v>2845</v>
      </c>
      <c r="EP71" s="185" t="s">
        <v>2731</v>
      </c>
      <c r="EQ71" s="185" t="s">
        <v>2731</v>
      </c>
      <c r="ER71" s="185" t="s">
        <v>2845</v>
      </c>
      <c r="ES71" s="185" t="s">
        <v>2731</v>
      </c>
      <c r="ET71" s="185" t="s">
        <v>2731</v>
      </c>
    </row>
    <row r="72" spans="1:150" x14ac:dyDescent="0.3">
      <c r="A72" s="1"/>
      <c r="B72" s="183" t="s">
        <v>3228</v>
      </c>
      <c r="C72" s="183" t="s">
        <v>125</v>
      </c>
      <c r="D72" s="183" t="s">
        <v>3229</v>
      </c>
      <c r="E72" s="183" t="s">
        <v>3230</v>
      </c>
      <c r="F72" s="183" t="s">
        <v>3231</v>
      </c>
      <c r="G72" s="183" t="s">
        <v>2845</v>
      </c>
      <c r="H72" s="183" t="s">
        <v>2731</v>
      </c>
      <c r="I72" s="183" t="s">
        <v>2731</v>
      </c>
      <c r="J72" s="183" t="s">
        <v>2845</v>
      </c>
      <c r="K72" s="183" t="s">
        <v>2731</v>
      </c>
      <c r="L72" s="183" t="s">
        <v>2731</v>
      </c>
      <c r="M72" s="183" t="s">
        <v>2845</v>
      </c>
      <c r="N72" s="183" t="s">
        <v>2731</v>
      </c>
      <c r="O72" s="183" t="s">
        <v>2731</v>
      </c>
      <c r="P72" s="183" t="s">
        <v>2845</v>
      </c>
      <c r="Q72" s="183" t="s">
        <v>2731</v>
      </c>
      <c r="R72" s="183" t="s">
        <v>2731</v>
      </c>
      <c r="S72" s="183" t="s">
        <v>2845</v>
      </c>
      <c r="T72" s="183" t="s">
        <v>2731</v>
      </c>
      <c r="U72" s="183" t="s">
        <v>2731</v>
      </c>
      <c r="V72" s="183" t="s">
        <v>2845</v>
      </c>
      <c r="W72" s="183" t="s">
        <v>2731</v>
      </c>
      <c r="X72" s="183" t="s">
        <v>2731</v>
      </c>
      <c r="Y72" s="183" t="s">
        <v>2845</v>
      </c>
      <c r="Z72" s="183" t="s">
        <v>2731</v>
      </c>
      <c r="AA72" s="183" t="s">
        <v>2731</v>
      </c>
      <c r="AB72" s="183" t="s">
        <v>2845</v>
      </c>
      <c r="AC72" s="183" t="s">
        <v>2731</v>
      </c>
      <c r="AD72" s="183" t="s">
        <v>2731</v>
      </c>
      <c r="AE72" s="183" t="s">
        <v>2845</v>
      </c>
      <c r="AF72" s="183" t="s">
        <v>2731</v>
      </c>
      <c r="AG72" s="183" t="s">
        <v>2731</v>
      </c>
      <c r="AH72" s="183" t="s">
        <v>2845</v>
      </c>
      <c r="AI72" s="183" t="s">
        <v>2731</v>
      </c>
      <c r="AJ72" s="183" t="s">
        <v>2731</v>
      </c>
      <c r="AK72" s="183" t="s">
        <v>2845</v>
      </c>
      <c r="AL72" s="183" t="s">
        <v>2731</v>
      </c>
      <c r="AM72" s="183" t="s">
        <v>2731</v>
      </c>
      <c r="AN72" s="183" t="s">
        <v>2845</v>
      </c>
      <c r="AO72" s="183" t="s">
        <v>2731</v>
      </c>
      <c r="AP72" s="183" t="s">
        <v>2731</v>
      </c>
      <c r="AQ72" s="183" t="s">
        <v>2845</v>
      </c>
      <c r="AR72" s="183" t="s">
        <v>2731</v>
      </c>
      <c r="AS72" s="183" t="s">
        <v>2731</v>
      </c>
      <c r="AT72" s="183" t="s">
        <v>2845</v>
      </c>
      <c r="AU72" s="183" t="s">
        <v>2731</v>
      </c>
      <c r="AV72" s="183" t="s">
        <v>2731</v>
      </c>
      <c r="AW72" s="183" t="s">
        <v>2845</v>
      </c>
      <c r="AX72" s="183" t="s">
        <v>2731</v>
      </c>
      <c r="AY72" s="183" t="s">
        <v>2731</v>
      </c>
      <c r="AZ72" s="183" t="s">
        <v>2845</v>
      </c>
      <c r="BA72" s="183" t="s">
        <v>2731</v>
      </c>
      <c r="BB72" s="183" t="s">
        <v>2731</v>
      </c>
      <c r="BC72" s="183" t="s">
        <v>2845</v>
      </c>
      <c r="BD72" s="183" t="s">
        <v>2731</v>
      </c>
      <c r="BE72" s="183" t="s">
        <v>2731</v>
      </c>
      <c r="BF72" s="183" t="s">
        <v>2845</v>
      </c>
      <c r="BG72" s="183" t="s">
        <v>2731</v>
      </c>
      <c r="BH72" s="183" t="s">
        <v>2731</v>
      </c>
      <c r="BI72" s="183" t="s">
        <v>2845</v>
      </c>
      <c r="BJ72" s="183" t="s">
        <v>2731</v>
      </c>
      <c r="BK72" s="183" t="s">
        <v>2731</v>
      </c>
      <c r="BL72" s="183" t="s">
        <v>2845</v>
      </c>
      <c r="BM72" s="183" t="s">
        <v>2731</v>
      </c>
      <c r="BN72" s="183" t="s">
        <v>2731</v>
      </c>
      <c r="BO72" s="183" t="s">
        <v>2845</v>
      </c>
      <c r="BP72" s="183" t="s">
        <v>2731</v>
      </c>
      <c r="BQ72" s="183" t="s">
        <v>2731</v>
      </c>
      <c r="BR72" s="183" t="s">
        <v>2845</v>
      </c>
      <c r="BS72" s="183" t="s">
        <v>2731</v>
      </c>
      <c r="BT72" s="183" t="s">
        <v>2731</v>
      </c>
      <c r="BU72" s="183" t="s">
        <v>2845</v>
      </c>
      <c r="BV72" s="183" t="s">
        <v>2731</v>
      </c>
      <c r="BW72" s="183" t="s">
        <v>2731</v>
      </c>
      <c r="BX72" s="183" t="s">
        <v>2845</v>
      </c>
      <c r="BY72" s="183" t="s">
        <v>2731</v>
      </c>
      <c r="BZ72" s="183" t="s">
        <v>2731</v>
      </c>
      <c r="CA72" s="183" t="s">
        <v>2845</v>
      </c>
      <c r="CB72" s="183" t="s">
        <v>2731</v>
      </c>
      <c r="CC72" s="183" t="s">
        <v>2731</v>
      </c>
      <c r="CD72" s="183" t="s">
        <v>2845</v>
      </c>
      <c r="CE72" s="183" t="s">
        <v>2731</v>
      </c>
      <c r="CF72" s="183" t="s">
        <v>2731</v>
      </c>
      <c r="CG72" s="183" t="s">
        <v>2845</v>
      </c>
      <c r="CH72" s="183" t="s">
        <v>2731</v>
      </c>
      <c r="CI72" s="183" t="s">
        <v>2731</v>
      </c>
      <c r="CJ72" s="183" t="s">
        <v>2845</v>
      </c>
      <c r="CK72" s="183" t="s">
        <v>2731</v>
      </c>
      <c r="CL72" s="183" t="s">
        <v>2731</v>
      </c>
      <c r="CM72" s="183" t="s">
        <v>2845</v>
      </c>
      <c r="CN72" s="183" t="s">
        <v>2731</v>
      </c>
      <c r="CO72" s="183" t="s">
        <v>2731</v>
      </c>
      <c r="CP72" s="183" t="s">
        <v>2845</v>
      </c>
      <c r="CQ72" s="183" t="s">
        <v>2731</v>
      </c>
      <c r="CR72" s="183" t="s">
        <v>2731</v>
      </c>
      <c r="CS72" s="183" t="s">
        <v>2845</v>
      </c>
      <c r="CT72" s="183" t="s">
        <v>2731</v>
      </c>
      <c r="CU72" s="183" t="s">
        <v>2731</v>
      </c>
      <c r="CV72" s="183" t="s">
        <v>2845</v>
      </c>
      <c r="CW72" s="183" t="s">
        <v>2731</v>
      </c>
      <c r="CX72" s="183" t="s">
        <v>2731</v>
      </c>
      <c r="CY72" s="183" t="s">
        <v>2845</v>
      </c>
      <c r="CZ72" s="183" t="s">
        <v>2731</v>
      </c>
      <c r="DA72" s="183" t="s">
        <v>2731</v>
      </c>
      <c r="DB72" s="183" t="s">
        <v>2845</v>
      </c>
      <c r="DC72" s="183" t="s">
        <v>2731</v>
      </c>
      <c r="DD72" s="183" t="s">
        <v>2731</v>
      </c>
      <c r="DE72" s="183" t="s">
        <v>2845</v>
      </c>
      <c r="DF72" s="183" t="s">
        <v>2731</v>
      </c>
      <c r="DG72" s="183" t="s">
        <v>2731</v>
      </c>
      <c r="DH72" s="183" t="s">
        <v>2845</v>
      </c>
      <c r="DI72" s="183" t="s">
        <v>2731</v>
      </c>
      <c r="DJ72" s="183" t="s">
        <v>2731</v>
      </c>
      <c r="DK72" s="183" t="s">
        <v>2845</v>
      </c>
      <c r="DL72" s="183" t="s">
        <v>2731</v>
      </c>
      <c r="DM72" s="183" t="s">
        <v>2731</v>
      </c>
      <c r="DN72" s="183" t="s">
        <v>2845</v>
      </c>
      <c r="DO72" s="183" t="s">
        <v>2731</v>
      </c>
      <c r="DP72" s="183" t="s">
        <v>2731</v>
      </c>
      <c r="DQ72" s="183" t="s">
        <v>2845</v>
      </c>
      <c r="DR72" s="183" t="s">
        <v>2731</v>
      </c>
      <c r="DS72" s="183" t="s">
        <v>2731</v>
      </c>
      <c r="DT72" s="183" t="s">
        <v>2845</v>
      </c>
      <c r="DU72" s="183" t="s">
        <v>2731</v>
      </c>
      <c r="DV72" s="183" t="s">
        <v>2731</v>
      </c>
      <c r="DW72" s="183" t="s">
        <v>2845</v>
      </c>
      <c r="DX72" s="183" t="s">
        <v>2731</v>
      </c>
      <c r="DY72" s="183" t="s">
        <v>2731</v>
      </c>
      <c r="DZ72" s="183" t="s">
        <v>2845</v>
      </c>
      <c r="EA72" s="183" t="s">
        <v>2731</v>
      </c>
      <c r="EB72" s="183" t="s">
        <v>2731</v>
      </c>
      <c r="EC72" s="183" t="s">
        <v>2845</v>
      </c>
      <c r="ED72" s="183" t="s">
        <v>2731</v>
      </c>
      <c r="EE72" s="183" t="s">
        <v>2731</v>
      </c>
      <c r="EF72" s="183" t="s">
        <v>2845</v>
      </c>
      <c r="EG72" s="183" t="s">
        <v>2731</v>
      </c>
      <c r="EH72" s="183" t="s">
        <v>2731</v>
      </c>
      <c r="EI72" s="183" t="s">
        <v>2845</v>
      </c>
      <c r="EJ72" s="183" t="s">
        <v>2731</v>
      </c>
      <c r="EK72" s="183" t="s">
        <v>2731</v>
      </c>
      <c r="EL72" s="183" t="s">
        <v>2845</v>
      </c>
      <c r="EM72" s="183" t="s">
        <v>2731</v>
      </c>
      <c r="EN72" s="183" t="s">
        <v>2731</v>
      </c>
      <c r="EO72" s="183" t="s">
        <v>2845</v>
      </c>
      <c r="EP72" s="183" t="s">
        <v>2731</v>
      </c>
      <c r="EQ72" s="183" t="s">
        <v>2731</v>
      </c>
      <c r="ER72" s="183" t="s">
        <v>2845</v>
      </c>
      <c r="ES72" s="183" t="s">
        <v>2731</v>
      </c>
      <c r="ET72" s="183" t="s">
        <v>2731</v>
      </c>
    </row>
    <row r="73" spans="1:150" x14ac:dyDescent="0.3">
      <c r="A73" s="1"/>
      <c r="B73" s="184" t="s">
        <v>3232</v>
      </c>
      <c r="C73" s="184" t="s">
        <v>125</v>
      </c>
      <c r="D73" s="184" t="s">
        <v>3229</v>
      </c>
      <c r="E73" s="184" t="s">
        <v>3233</v>
      </c>
      <c r="F73" s="184" t="s">
        <v>3234</v>
      </c>
      <c r="G73" s="185" t="s">
        <v>2845</v>
      </c>
      <c r="H73" s="185" t="s">
        <v>2731</v>
      </c>
      <c r="I73" s="185" t="s">
        <v>2731</v>
      </c>
      <c r="J73" s="185" t="s">
        <v>2845</v>
      </c>
      <c r="K73" s="185" t="s">
        <v>2731</v>
      </c>
      <c r="L73" s="185" t="s">
        <v>2731</v>
      </c>
      <c r="M73" s="185" t="s">
        <v>2845</v>
      </c>
      <c r="N73" s="185" t="s">
        <v>2731</v>
      </c>
      <c r="O73" s="185" t="s">
        <v>2731</v>
      </c>
      <c r="P73" s="185" t="s">
        <v>2845</v>
      </c>
      <c r="Q73" s="185" t="s">
        <v>2731</v>
      </c>
      <c r="R73" s="185" t="s">
        <v>2731</v>
      </c>
      <c r="S73" s="185" t="s">
        <v>2845</v>
      </c>
      <c r="T73" s="185" t="s">
        <v>2731</v>
      </c>
      <c r="U73" s="185" t="s">
        <v>2731</v>
      </c>
      <c r="V73" s="185" t="s">
        <v>2845</v>
      </c>
      <c r="W73" s="185" t="s">
        <v>2731</v>
      </c>
      <c r="X73" s="185" t="s">
        <v>2731</v>
      </c>
      <c r="Y73" s="185" t="s">
        <v>2845</v>
      </c>
      <c r="Z73" s="185" t="s">
        <v>2731</v>
      </c>
      <c r="AA73" s="185" t="s">
        <v>2731</v>
      </c>
      <c r="AB73" s="185" t="s">
        <v>2845</v>
      </c>
      <c r="AC73" s="185" t="s">
        <v>2731</v>
      </c>
      <c r="AD73" s="185" t="s">
        <v>2731</v>
      </c>
      <c r="AE73" s="185" t="s">
        <v>2845</v>
      </c>
      <c r="AF73" s="185" t="s">
        <v>2731</v>
      </c>
      <c r="AG73" s="185" t="s">
        <v>2731</v>
      </c>
      <c r="AH73" s="185" t="s">
        <v>2845</v>
      </c>
      <c r="AI73" s="185" t="s">
        <v>2731</v>
      </c>
      <c r="AJ73" s="185" t="s">
        <v>2731</v>
      </c>
      <c r="AK73" s="185" t="s">
        <v>2845</v>
      </c>
      <c r="AL73" s="185" t="s">
        <v>2731</v>
      </c>
      <c r="AM73" s="185" t="s">
        <v>2731</v>
      </c>
      <c r="AN73" s="185" t="s">
        <v>2845</v>
      </c>
      <c r="AO73" s="185" t="s">
        <v>2731</v>
      </c>
      <c r="AP73" s="185" t="s">
        <v>2731</v>
      </c>
      <c r="AQ73" s="185" t="s">
        <v>2845</v>
      </c>
      <c r="AR73" s="185" t="s">
        <v>2731</v>
      </c>
      <c r="AS73" s="185" t="s">
        <v>2731</v>
      </c>
      <c r="AT73" s="185" t="s">
        <v>2845</v>
      </c>
      <c r="AU73" s="185" t="s">
        <v>2731</v>
      </c>
      <c r="AV73" s="185" t="s">
        <v>2731</v>
      </c>
      <c r="AW73" s="185" t="s">
        <v>2845</v>
      </c>
      <c r="AX73" s="185" t="s">
        <v>2731</v>
      </c>
      <c r="AY73" s="185" t="s">
        <v>2731</v>
      </c>
      <c r="AZ73" s="185" t="s">
        <v>2845</v>
      </c>
      <c r="BA73" s="185" t="s">
        <v>2731</v>
      </c>
      <c r="BB73" s="185" t="s">
        <v>2731</v>
      </c>
      <c r="BC73" s="185" t="s">
        <v>2845</v>
      </c>
      <c r="BD73" s="185" t="s">
        <v>2731</v>
      </c>
      <c r="BE73" s="185" t="s">
        <v>2731</v>
      </c>
      <c r="BF73" s="185" t="s">
        <v>2845</v>
      </c>
      <c r="BG73" s="185" t="s">
        <v>2731</v>
      </c>
      <c r="BH73" s="185" t="s">
        <v>2731</v>
      </c>
      <c r="BI73" s="185" t="s">
        <v>2845</v>
      </c>
      <c r="BJ73" s="185" t="s">
        <v>2731</v>
      </c>
      <c r="BK73" s="185" t="s">
        <v>2731</v>
      </c>
      <c r="BL73" s="185" t="s">
        <v>2845</v>
      </c>
      <c r="BM73" s="185" t="s">
        <v>2731</v>
      </c>
      <c r="BN73" s="185" t="s">
        <v>2731</v>
      </c>
      <c r="BO73" s="185" t="s">
        <v>2845</v>
      </c>
      <c r="BP73" s="185" t="s">
        <v>2731</v>
      </c>
      <c r="BQ73" s="185" t="s">
        <v>2731</v>
      </c>
      <c r="BR73" s="185" t="s">
        <v>2845</v>
      </c>
      <c r="BS73" s="185" t="s">
        <v>2731</v>
      </c>
      <c r="BT73" s="185" t="s">
        <v>2731</v>
      </c>
      <c r="BU73" s="185" t="s">
        <v>2845</v>
      </c>
      <c r="BV73" s="185" t="s">
        <v>2731</v>
      </c>
      <c r="BW73" s="185" t="s">
        <v>2731</v>
      </c>
      <c r="BX73" s="185" t="s">
        <v>2845</v>
      </c>
      <c r="BY73" s="185" t="s">
        <v>2731</v>
      </c>
      <c r="BZ73" s="185" t="s">
        <v>2731</v>
      </c>
      <c r="CA73" s="185" t="s">
        <v>2845</v>
      </c>
      <c r="CB73" s="185" t="s">
        <v>2731</v>
      </c>
      <c r="CC73" s="185" t="s">
        <v>2731</v>
      </c>
      <c r="CD73" s="185" t="s">
        <v>2845</v>
      </c>
      <c r="CE73" s="185" t="s">
        <v>2731</v>
      </c>
      <c r="CF73" s="185" t="s">
        <v>2731</v>
      </c>
      <c r="CG73" s="185" t="s">
        <v>2845</v>
      </c>
      <c r="CH73" s="185" t="s">
        <v>2731</v>
      </c>
      <c r="CI73" s="185" t="s">
        <v>2731</v>
      </c>
      <c r="CJ73" s="185" t="s">
        <v>2845</v>
      </c>
      <c r="CK73" s="185" t="s">
        <v>2731</v>
      </c>
      <c r="CL73" s="185" t="s">
        <v>2731</v>
      </c>
      <c r="CM73" s="185" t="s">
        <v>2845</v>
      </c>
      <c r="CN73" s="185" t="s">
        <v>2731</v>
      </c>
      <c r="CO73" s="185" t="s">
        <v>2731</v>
      </c>
      <c r="CP73" s="185" t="s">
        <v>2845</v>
      </c>
      <c r="CQ73" s="185" t="s">
        <v>2731</v>
      </c>
      <c r="CR73" s="185" t="s">
        <v>2731</v>
      </c>
      <c r="CS73" s="185" t="s">
        <v>2845</v>
      </c>
      <c r="CT73" s="185" t="s">
        <v>2731</v>
      </c>
      <c r="CU73" s="185" t="s">
        <v>2731</v>
      </c>
      <c r="CV73" s="185" t="s">
        <v>2845</v>
      </c>
      <c r="CW73" s="185" t="s">
        <v>2731</v>
      </c>
      <c r="CX73" s="185" t="s">
        <v>2731</v>
      </c>
      <c r="CY73" s="185" t="s">
        <v>2845</v>
      </c>
      <c r="CZ73" s="185" t="s">
        <v>2731</v>
      </c>
      <c r="DA73" s="185" t="s">
        <v>2731</v>
      </c>
      <c r="DB73" s="185" t="s">
        <v>2845</v>
      </c>
      <c r="DC73" s="185" t="s">
        <v>2731</v>
      </c>
      <c r="DD73" s="185" t="s">
        <v>2731</v>
      </c>
      <c r="DE73" s="185" t="s">
        <v>2845</v>
      </c>
      <c r="DF73" s="185" t="s">
        <v>2731</v>
      </c>
      <c r="DG73" s="185" t="s">
        <v>2731</v>
      </c>
      <c r="DH73" s="185" t="s">
        <v>2845</v>
      </c>
      <c r="DI73" s="185" t="s">
        <v>2731</v>
      </c>
      <c r="DJ73" s="185" t="s">
        <v>2731</v>
      </c>
      <c r="DK73" s="185" t="s">
        <v>2845</v>
      </c>
      <c r="DL73" s="185" t="s">
        <v>2731</v>
      </c>
      <c r="DM73" s="185" t="s">
        <v>2731</v>
      </c>
      <c r="DN73" s="185" t="s">
        <v>2845</v>
      </c>
      <c r="DO73" s="185" t="s">
        <v>2731</v>
      </c>
      <c r="DP73" s="185" t="s">
        <v>2731</v>
      </c>
      <c r="DQ73" s="185" t="s">
        <v>2845</v>
      </c>
      <c r="DR73" s="185" t="s">
        <v>2731</v>
      </c>
      <c r="DS73" s="185" t="s">
        <v>2731</v>
      </c>
      <c r="DT73" s="185" t="s">
        <v>2845</v>
      </c>
      <c r="DU73" s="185" t="s">
        <v>2731</v>
      </c>
      <c r="DV73" s="185" t="s">
        <v>2731</v>
      </c>
      <c r="DW73" s="185" t="s">
        <v>2845</v>
      </c>
      <c r="DX73" s="185" t="s">
        <v>2731</v>
      </c>
      <c r="DY73" s="185" t="s">
        <v>2731</v>
      </c>
      <c r="DZ73" s="185" t="s">
        <v>2845</v>
      </c>
      <c r="EA73" s="185" t="s">
        <v>2731</v>
      </c>
      <c r="EB73" s="185" t="s">
        <v>2731</v>
      </c>
      <c r="EC73" s="185" t="s">
        <v>2845</v>
      </c>
      <c r="ED73" s="185" t="s">
        <v>2731</v>
      </c>
      <c r="EE73" s="185" t="s">
        <v>2731</v>
      </c>
      <c r="EF73" s="185" t="s">
        <v>2845</v>
      </c>
      <c r="EG73" s="185" t="s">
        <v>2731</v>
      </c>
      <c r="EH73" s="185" t="s">
        <v>2731</v>
      </c>
      <c r="EI73" s="185" t="s">
        <v>2845</v>
      </c>
      <c r="EJ73" s="185" t="s">
        <v>2731</v>
      </c>
      <c r="EK73" s="185" t="s">
        <v>2731</v>
      </c>
      <c r="EL73" s="185" t="s">
        <v>2845</v>
      </c>
      <c r="EM73" s="185" t="s">
        <v>2731</v>
      </c>
      <c r="EN73" s="185" t="s">
        <v>2731</v>
      </c>
      <c r="EO73" s="185" t="s">
        <v>2845</v>
      </c>
      <c r="EP73" s="185" t="s">
        <v>2731</v>
      </c>
      <c r="EQ73" s="185" t="s">
        <v>2731</v>
      </c>
      <c r="ER73" s="185" t="s">
        <v>2845</v>
      </c>
      <c r="ES73" s="185" t="s">
        <v>2731</v>
      </c>
      <c r="ET73" s="185" t="s">
        <v>2731</v>
      </c>
    </row>
    <row r="74" spans="1:150" x14ac:dyDescent="0.3">
      <c r="A74" s="1"/>
      <c r="B74" s="183" t="s">
        <v>3235</v>
      </c>
      <c r="C74" s="183" t="s">
        <v>535</v>
      </c>
      <c r="D74" s="183" t="s">
        <v>933</v>
      </c>
      <c r="E74" s="183" t="s">
        <v>3236</v>
      </c>
      <c r="F74" s="183" t="s">
        <v>3237</v>
      </c>
      <c r="G74" s="183" t="s">
        <v>2845</v>
      </c>
      <c r="H74" s="183" t="s">
        <v>2731</v>
      </c>
      <c r="I74" s="183" t="s">
        <v>3070</v>
      </c>
      <c r="J74" s="183" t="s">
        <v>2845</v>
      </c>
      <c r="K74" s="183" t="s">
        <v>2731</v>
      </c>
      <c r="L74" s="183" t="s">
        <v>3070</v>
      </c>
      <c r="M74" s="183" t="s">
        <v>2845</v>
      </c>
      <c r="N74" s="183" t="s">
        <v>2731</v>
      </c>
      <c r="O74" s="183" t="s">
        <v>3070</v>
      </c>
      <c r="P74" s="183" t="s">
        <v>2845</v>
      </c>
      <c r="Q74" s="183" t="s">
        <v>2731</v>
      </c>
      <c r="R74" s="183" t="s">
        <v>3070</v>
      </c>
      <c r="S74" s="183" t="s">
        <v>2845</v>
      </c>
      <c r="T74" s="183" t="s">
        <v>3070</v>
      </c>
      <c r="U74" s="183" t="s">
        <v>3070</v>
      </c>
      <c r="V74" s="183" t="s">
        <v>2845</v>
      </c>
      <c r="W74" s="183" t="s">
        <v>3070</v>
      </c>
      <c r="X74" s="183" t="s">
        <v>3070</v>
      </c>
      <c r="Y74" s="183" t="s">
        <v>2845</v>
      </c>
      <c r="Z74" s="183" t="s">
        <v>3070</v>
      </c>
      <c r="AA74" s="183" t="s">
        <v>3070</v>
      </c>
      <c r="AB74" s="183" t="s">
        <v>2845</v>
      </c>
      <c r="AC74" s="183" t="s">
        <v>2731</v>
      </c>
      <c r="AD74" s="183" t="s">
        <v>3070</v>
      </c>
      <c r="AE74" s="183" t="s">
        <v>2845</v>
      </c>
      <c r="AF74" s="183" t="s">
        <v>3070</v>
      </c>
      <c r="AG74" s="183" t="s">
        <v>3070</v>
      </c>
      <c r="AH74" s="183" t="s">
        <v>2845</v>
      </c>
      <c r="AI74" s="183" t="s">
        <v>3070</v>
      </c>
      <c r="AJ74" s="183" t="s">
        <v>2731</v>
      </c>
      <c r="AK74" s="183" t="s">
        <v>2845</v>
      </c>
      <c r="AL74" s="183" t="s">
        <v>3070</v>
      </c>
      <c r="AM74" s="183" t="s">
        <v>2731</v>
      </c>
      <c r="AN74" s="183" t="s">
        <v>2845</v>
      </c>
      <c r="AO74" s="183" t="s">
        <v>3070</v>
      </c>
      <c r="AP74" s="183" t="s">
        <v>3070</v>
      </c>
      <c r="AQ74" s="183" t="s">
        <v>2845</v>
      </c>
      <c r="AR74" s="183" t="s">
        <v>3070</v>
      </c>
      <c r="AS74" s="183" t="s">
        <v>3070</v>
      </c>
      <c r="AT74" s="183" t="s">
        <v>2845</v>
      </c>
      <c r="AU74" s="183" t="s">
        <v>3070</v>
      </c>
      <c r="AV74" s="183" t="s">
        <v>3070</v>
      </c>
      <c r="AW74" s="183" t="s">
        <v>2845</v>
      </c>
      <c r="AX74" s="183" t="s">
        <v>3070</v>
      </c>
      <c r="AY74" s="183" t="s">
        <v>3070</v>
      </c>
      <c r="AZ74" s="183" t="s">
        <v>2845</v>
      </c>
      <c r="BA74" s="183" t="s">
        <v>3070</v>
      </c>
      <c r="BB74" s="183" t="s">
        <v>3070</v>
      </c>
      <c r="BC74" s="183" t="s">
        <v>2845</v>
      </c>
      <c r="BD74" s="183" t="s">
        <v>3070</v>
      </c>
      <c r="BE74" s="183" t="s">
        <v>3070</v>
      </c>
      <c r="BF74" s="183" t="s">
        <v>2845</v>
      </c>
      <c r="BG74" s="183" t="s">
        <v>3070</v>
      </c>
      <c r="BH74" s="183" t="s">
        <v>3070</v>
      </c>
      <c r="BI74" s="183" t="s">
        <v>2845</v>
      </c>
      <c r="BJ74" s="183" t="s">
        <v>3070</v>
      </c>
      <c r="BK74" s="183" t="s">
        <v>3070</v>
      </c>
      <c r="BL74" s="183" t="s">
        <v>2845</v>
      </c>
      <c r="BM74" s="183" t="s">
        <v>2731</v>
      </c>
      <c r="BN74" s="183" t="s">
        <v>3070</v>
      </c>
      <c r="BO74" s="183" t="s">
        <v>2845</v>
      </c>
      <c r="BP74" s="183" t="s">
        <v>2731</v>
      </c>
      <c r="BQ74" s="183" t="s">
        <v>3070</v>
      </c>
      <c r="BR74" s="183" t="s">
        <v>2845</v>
      </c>
      <c r="BS74" s="183" t="s">
        <v>2731</v>
      </c>
      <c r="BT74" s="183" t="s">
        <v>3070</v>
      </c>
      <c r="BU74" s="183" t="s">
        <v>2845</v>
      </c>
      <c r="BV74" s="183" t="s">
        <v>2731</v>
      </c>
      <c r="BW74" s="183" t="s">
        <v>3070</v>
      </c>
      <c r="BX74" s="183" t="s">
        <v>2845</v>
      </c>
      <c r="BY74" s="183" t="s">
        <v>2731</v>
      </c>
      <c r="BZ74" s="183" t="s">
        <v>3070</v>
      </c>
      <c r="CA74" s="183" t="s">
        <v>2845</v>
      </c>
      <c r="CB74" s="183" t="s">
        <v>3070</v>
      </c>
      <c r="CC74" s="183" t="s">
        <v>3070</v>
      </c>
      <c r="CD74" s="183" t="s">
        <v>2845</v>
      </c>
      <c r="CE74" s="183" t="s">
        <v>3070</v>
      </c>
      <c r="CF74" s="183" t="s">
        <v>3070</v>
      </c>
      <c r="CG74" s="183" t="s">
        <v>2845</v>
      </c>
      <c r="CH74" s="183" t="s">
        <v>3070</v>
      </c>
      <c r="CI74" s="183" t="s">
        <v>3070</v>
      </c>
      <c r="CJ74" s="183" t="s">
        <v>2845</v>
      </c>
      <c r="CK74" s="183" t="s">
        <v>3070</v>
      </c>
      <c r="CL74" s="183" t="s">
        <v>3070</v>
      </c>
      <c r="CM74" s="183" t="s">
        <v>2845</v>
      </c>
      <c r="CN74" s="183" t="s">
        <v>2731</v>
      </c>
      <c r="CO74" s="183" t="s">
        <v>3070</v>
      </c>
      <c r="CP74" s="183" t="s">
        <v>2845</v>
      </c>
      <c r="CQ74" s="183" t="s">
        <v>2731</v>
      </c>
      <c r="CR74" s="183" t="s">
        <v>3070</v>
      </c>
      <c r="CS74" s="183" t="s">
        <v>2845</v>
      </c>
      <c r="CT74" s="183" t="s">
        <v>2731</v>
      </c>
      <c r="CU74" s="183" t="s">
        <v>3070</v>
      </c>
      <c r="CV74" s="183" t="s">
        <v>2845</v>
      </c>
      <c r="CW74" s="183" t="s">
        <v>2731</v>
      </c>
      <c r="CX74" s="183" t="s">
        <v>3070</v>
      </c>
      <c r="CY74" s="183" t="s">
        <v>2845</v>
      </c>
      <c r="CZ74" s="183" t="s">
        <v>2731</v>
      </c>
      <c r="DA74" s="183" t="s">
        <v>3070</v>
      </c>
      <c r="DB74" s="183" t="s">
        <v>2845</v>
      </c>
      <c r="DC74" s="183" t="s">
        <v>2731</v>
      </c>
      <c r="DD74" s="183" t="s">
        <v>3070</v>
      </c>
      <c r="DE74" s="183" t="s">
        <v>2845</v>
      </c>
      <c r="DF74" s="183" t="s">
        <v>2731</v>
      </c>
      <c r="DG74" s="183" t="s">
        <v>3070</v>
      </c>
      <c r="DH74" s="183" t="s">
        <v>2845</v>
      </c>
      <c r="DI74" s="183" t="s">
        <v>2731</v>
      </c>
      <c r="DJ74" s="183" t="s">
        <v>3070</v>
      </c>
      <c r="DK74" s="183" t="s">
        <v>2845</v>
      </c>
      <c r="DL74" s="183" t="s">
        <v>2731</v>
      </c>
      <c r="DM74" s="183" t="s">
        <v>3070</v>
      </c>
      <c r="DN74" s="183" t="s">
        <v>2845</v>
      </c>
      <c r="DO74" s="183" t="s">
        <v>2731</v>
      </c>
      <c r="DP74" s="183" t="s">
        <v>3070</v>
      </c>
      <c r="DQ74" s="183" t="s">
        <v>2845</v>
      </c>
      <c r="DR74" s="183" t="s">
        <v>2731</v>
      </c>
      <c r="DS74" s="183" t="s">
        <v>2731</v>
      </c>
      <c r="DT74" s="183" t="s">
        <v>2845</v>
      </c>
      <c r="DU74" s="183" t="s">
        <v>2731</v>
      </c>
      <c r="DV74" s="183" t="s">
        <v>2731</v>
      </c>
      <c r="DW74" s="183" t="s">
        <v>2845</v>
      </c>
      <c r="DX74" s="183" t="s">
        <v>3070</v>
      </c>
      <c r="DY74" s="183" t="s">
        <v>2731</v>
      </c>
      <c r="DZ74" s="183" t="s">
        <v>2845</v>
      </c>
      <c r="EA74" s="183" t="s">
        <v>2731</v>
      </c>
      <c r="EB74" s="183" t="s">
        <v>2731</v>
      </c>
      <c r="EC74" s="183" t="s">
        <v>2845</v>
      </c>
      <c r="ED74" s="183" t="s">
        <v>2731</v>
      </c>
      <c r="EE74" s="183" t="s">
        <v>2731</v>
      </c>
      <c r="EF74" s="183" t="s">
        <v>2845</v>
      </c>
      <c r="EG74" s="183" t="s">
        <v>2731</v>
      </c>
      <c r="EH74" s="183" t="s">
        <v>3070</v>
      </c>
      <c r="EI74" s="183" t="s">
        <v>2845</v>
      </c>
      <c r="EJ74" s="183" t="s">
        <v>2731</v>
      </c>
      <c r="EK74" s="183" t="s">
        <v>2731</v>
      </c>
      <c r="EL74" s="183" t="s">
        <v>2845</v>
      </c>
      <c r="EM74" s="183" t="s">
        <v>2731</v>
      </c>
      <c r="EN74" s="183" t="s">
        <v>3070</v>
      </c>
      <c r="EO74" s="183" t="s">
        <v>2845</v>
      </c>
      <c r="EP74" s="183" t="s">
        <v>2731</v>
      </c>
      <c r="EQ74" s="183" t="s">
        <v>3070</v>
      </c>
      <c r="ER74" s="183" t="s">
        <v>2845</v>
      </c>
      <c r="ES74" s="183" t="s">
        <v>2731</v>
      </c>
      <c r="ET74" s="183" t="s">
        <v>3070</v>
      </c>
    </row>
    <row r="75" spans="1:150" x14ac:dyDescent="0.3">
      <c r="A75" s="1"/>
      <c r="B75" s="184" t="s">
        <v>3238</v>
      </c>
      <c r="C75" s="184" t="s">
        <v>535</v>
      </c>
      <c r="D75" s="184" t="s">
        <v>933</v>
      </c>
      <c r="E75" s="184" t="s">
        <v>3239</v>
      </c>
      <c r="F75" s="184" t="s">
        <v>3240</v>
      </c>
      <c r="G75" s="185" t="s">
        <v>2845</v>
      </c>
      <c r="H75" s="185" t="s">
        <v>2731</v>
      </c>
      <c r="I75" s="185" t="s">
        <v>2731</v>
      </c>
      <c r="J75" s="185" t="s">
        <v>2845</v>
      </c>
      <c r="K75" s="185" t="s">
        <v>2731</v>
      </c>
      <c r="L75" s="185" t="s">
        <v>2731</v>
      </c>
      <c r="M75" s="185" t="s">
        <v>2845</v>
      </c>
      <c r="N75" s="185" t="s">
        <v>2731</v>
      </c>
      <c r="O75" s="185" t="s">
        <v>2731</v>
      </c>
      <c r="P75" s="185" t="s">
        <v>2845</v>
      </c>
      <c r="Q75" s="185" t="s">
        <v>2731</v>
      </c>
      <c r="R75" s="185" t="s">
        <v>2731</v>
      </c>
      <c r="S75" s="185" t="s">
        <v>2845</v>
      </c>
      <c r="T75" s="185" t="s">
        <v>2731</v>
      </c>
      <c r="U75" s="185" t="s">
        <v>2731</v>
      </c>
      <c r="V75" s="185" t="s">
        <v>2845</v>
      </c>
      <c r="W75" s="185" t="s">
        <v>2731</v>
      </c>
      <c r="X75" s="185" t="s">
        <v>2731</v>
      </c>
      <c r="Y75" s="185" t="s">
        <v>2845</v>
      </c>
      <c r="Z75" s="185" t="s">
        <v>2731</v>
      </c>
      <c r="AA75" s="185" t="s">
        <v>2731</v>
      </c>
      <c r="AB75" s="185" t="s">
        <v>2845</v>
      </c>
      <c r="AC75" s="185" t="s">
        <v>2731</v>
      </c>
      <c r="AD75" s="185" t="s">
        <v>2731</v>
      </c>
      <c r="AE75" s="185" t="s">
        <v>2845</v>
      </c>
      <c r="AF75" s="185" t="s">
        <v>2731</v>
      </c>
      <c r="AG75" s="185" t="s">
        <v>2731</v>
      </c>
      <c r="AH75" s="185" t="s">
        <v>2845</v>
      </c>
      <c r="AI75" s="185" t="s">
        <v>2731</v>
      </c>
      <c r="AJ75" s="185" t="s">
        <v>2731</v>
      </c>
      <c r="AK75" s="185" t="s">
        <v>2845</v>
      </c>
      <c r="AL75" s="185" t="s">
        <v>2731</v>
      </c>
      <c r="AM75" s="185" t="s">
        <v>2731</v>
      </c>
      <c r="AN75" s="185" t="s">
        <v>2845</v>
      </c>
      <c r="AO75" s="185" t="s">
        <v>2731</v>
      </c>
      <c r="AP75" s="185" t="s">
        <v>2731</v>
      </c>
      <c r="AQ75" s="185" t="s">
        <v>2845</v>
      </c>
      <c r="AR75" s="185" t="s">
        <v>2731</v>
      </c>
      <c r="AS75" s="185" t="s">
        <v>2731</v>
      </c>
      <c r="AT75" s="185" t="s">
        <v>2845</v>
      </c>
      <c r="AU75" s="185" t="s">
        <v>2731</v>
      </c>
      <c r="AV75" s="185" t="s">
        <v>2731</v>
      </c>
      <c r="AW75" s="185" t="s">
        <v>2845</v>
      </c>
      <c r="AX75" s="185" t="s">
        <v>2731</v>
      </c>
      <c r="AY75" s="185" t="s">
        <v>2731</v>
      </c>
      <c r="AZ75" s="185" t="s">
        <v>2845</v>
      </c>
      <c r="BA75" s="185" t="s">
        <v>2731</v>
      </c>
      <c r="BB75" s="185" t="s">
        <v>2731</v>
      </c>
      <c r="BC75" s="185" t="s">
        <v>2845</v>
      </c>
      <c r="BD75" s="185" t="s">
        <v>2731</v>
      </c>
      <c r="BE75" s="185" t="s">
        <v>2731</v>
      </c>
      <c r="BF75" s="185" t="s">
        <v>2845</v>
      </c>
      <c r="BG75" s="185" t="s">
        <v>2731</v>
      </c>
      <c r="BH75" s="185" t="s">
        <v>2731</v>
      </c>
      <c r="BI75" s="185" t="s">
        <v>2845</v>
      </c>
      <c r="BJ75" s="185" t="s">
        <v>3070</v>
      </c>
      <c r="BK75" s="185" t="s">
        <v>3070</v>
      </c>
      <c r="BL75" s="185" t="s">
        <v>2845</v>
      </c>
      <c r="BM75" s="185" t="s">
        <v>2731</v>
      </c>
      <c r="BN75" s="185" t="s">
        <v>3070</v>
      </c>
      <c r="BO75" s="185" t="s">
        <v>2845</v>
      </c>
      <c r="BP75" s="185" t="s">
        <v>2731</v>
      </c>
      <c r="BQ75" s="185" t="s">
        <v>2731</v>
      </c>
      <c r="BR75" s="185" t="s">
        <v>2845</v>
      </c>
      <c r="BS75" s="185" t="s">
        <v>2731</v>
      </c>
      <c r="BT75" s="185" t="s">
        <v>2731</v>
      </c>
      <c r="BU75" s="185" t="s">
        <v>2845</v>
      </c>
      <c r="BV75" s="185" t="s">
        <v>2731</v>
      </c>
      <c r="BW75" s="185" t="s">
        <v>3070</v>
      </c>
      <c r="BX75" s="185" t="s">
        <v>2845</v>
      </c>
      <c r="BY75" s="185" t="s">
        <v>2731</v>
      </c>
      <c r="BZ75" s="185" t="s">
        <v>3070</v>
      </c>
      <c r="CA75" s="185" t="s">
        <v>2845</v>
      </c>
      <c r="CB75" s="185" t="s">
        <v>2731</v>
      </c>
      <c r="CC75" s="185" t="s">
        <v>3070</v>
      </c>
      <c r="CD75" s="185" t="s">
        <v>2845</v>
      </c>
      <c r="CE75" s="185" t="s">
        <v>2731</v>
      </c>
      <c r="CF75" s="185" t="s">
        <v>2731</v>
      </c>
      <c r="CG75" s="185" t="s">
        <v>2845</v>
      </c>
      <c r="CH75" s="185" t="s">
        <v>2731</v>
      </c>
      <c r="CI75" s="185" t="s">
        <v>3070</v>
      </c>
      <c r="CJ75" s="185" t="s">
        <v>2845</v>
      </c>
      <c r="CK75" s="185" t="s">
        <v>2731</v>
      </c>
      <c r="CL75" s="185" t="s">
        <v>2731</v>
      </c>
      <c r="CM75" s="185" t="s">
        <v>2845</v>
      </c>
      <c r="CN75" s="185" t="s">
        <v>2731</v>
      </c>
      <c r="CO75" s="185" t="s">
        <v>2731</v>
      </c>
      <c r="CP75" s="185" t="s">
        <v>2845</v>
      </c>
      <c r="CQ75" s="185" t="s">
        <v>2731</v>
      </c>
      <c r="CR75" s="185" t="s">
        <v>3070</v>
      </c>
      <c r="CS75" s="185" t="s">
        <v>2845</v>
      </c>
      <c r="CT75" s="185" t="s">
        <v>2731</v>
      </c>
      <c r="CU75" s="185" t="s">
        <v>3070</v>
      </c>
      <c r="CV75" s="185" t="s">
        <v>2845</v>
      </c>
      <c r="CW75" s="185" t="s">
        <v>2731</v>
      </c>
      <c r="CX75" s="185" t="s">
        <v>2731</v>
      </c>
      <c r="CY75" s="185" t="s">
        <v>2845</v>
      </c>
      <c r="CZ75" s="185" t="s">
        <v>2731</v>
      </c>
      <c r="DA75" s="185" t="s">
        <v>3070</v>
      </c>
      <c r="DB75" s="185" t="s">
        <v>2845</v>
      </c>
      <c r="DC75" s="185" t="s">
        <v>2731</v>
      </c>
      <c r="DD75" s="185" t="s">
        <v>2731</v>
      </c>
      <c r="DE75" s="185" t="s">
        <v>2845</v>
      </c>
      <c r="DF75" s="185" t="s">
        <v>2731</v>
      </c>
      <c r="DG75" s="185" t="s">
        <v>2731</v>
      </c>
      <c r="DH75" s="185" t="s">
        <v>2845</v>
      </c>
      <c r="DI75" s="185" t="s">
        <v>2731</v>
      </c>
      <c r="DJ75" s="185" t="s">
        <v>3070</v>
      </c>
      <c r="DK75" s="185" t="s">
        <v>2845</v>
      </c>
      <c r="DL75" s="185" t="s">
        <v>2731</v>
      </c>
      <c r="DM75" s="185" t="s">
        <v>3070</v>
      </c>
      <c r="DN75" s="185" t="s">
        <v>2845</v>
      </c>
      <c r="DO75" s="185" t="s">
        <v>2731</v>
      </c>
      <c r="DP75" s="185" t="s">
        <v>3070</v>
      </c>
      <c r="DQ75" s="185" t="s">
        <v>2845</v>
      </c>
      <c r="DR75" s="185" t="s">
        <v>2731</v>
      </c>
      <c r="DS75" s="185" t="s">
        <v>2731</v>
      </c>
      <c r="DT75" s="185" t="s">
        <v>2845</v>
      </c>
      <c r="DU75" s="185" t="s">
        <v>2731</v>
      </c>
      <c r="DV75" s="185" t="s">
        <v>2731</v>
      </c>
      <c r="DW75" s="185" t="s">
        <v>2845</v>
      </c>
      <c r="DX75" s="185" t="s">
        <v>2731</v>
      </c>
      <c r="DY75" s="185" t="s">
        <v>2731</v>
      </c>
      <c r="DZ75" s="185" t="s">
        <v>2845</v>
      </c>
      <c r="EA75" s="185" t="s">
        <v>2731</v>
      </c>
      <c r="EB75" s="185" t="s">
        <v>2731</v>
      </c>
      <c r="EC75" s="185" t="s">
        <v>2845</v>
      </c>
      <c r="ED75" s="185" t="s">
        <v>2731</v>
      </c>
      <c r="EE75" s="185" t="s">
        <v>2731</v>
      </c>
      <c r="EF75" s="185" t="s">
        <v>2845</v>
      </c>
      <c r="EG75" s="185" t="s">
        <v>2731</v>
      </c>
      <c r="EH75" s="185" t="s">
        <v>3070</v>
      </c>
      <c r="EI75" s="185" t="s">
        <v>2845</v>
      </c>
      <c r="EJ75" s="185" t="s">
        <v>2731</v>
      </c>
      <c r="EK75" s="185" t="s">
        <v>2731</v>
      </c>
      <c r="EL75" s="185" t="s">
        <v>2845</v>
      </c>
      <c r="EM75" s="185" t="s">
        <v>2731</v>
      </c>
      <c r="EN75" s="185" t="s">
        <v>3070</v>
      </c>
      <c r="EO75" s="185" t="s">
        <v>2845</v>
      </c>
      <c r="EP75" s="185" t="s">
        <v>2731</v>
      </c>
      <c r="EQ75" s="185" t="s">
        <v>3070</v>
      </c>
      <c r="ER75" s="185" t="s">
        <v>2845</v>
      </c>
      <c r="ES75" s="185" t="s">
        <v>2731</v>
      </c>
      <c r="ET75" s="185" t="s">
        <v>3070</v>
      </c>
    </row>
    <row r="76" spans="1:150" x14ac:dyDescent="0.3">
      <c r="A76" s="1"/>
      <c r="B76" s="184" t="s">
        <v>3241</v>
      </c>
      <c r="C76" s="184" t="s">
        <v>535</v>
      </c>
      <c r="D76" s="184" t="s">
        <v>933</v>
      </c>
      <c r="E76" s="184" t="s">
        <v>3242</v>
      </c>
      <c r="F76" s="184" t="s">
        <v>3243</v>
      </c>
      <c r="G76" s="185" t="s">
        <v>2845</v>
      </c>
      <c r="H76" s="185" t="s">
        <v>2731</v>
      </c>
      <c r="I76" s="185" t="s">
        <v>3070</v>
      </c>
      <c r="J76" s="185" t="s">
        <v>2845</v>
      </c>
      <c r="K76" s="185" t="s">
        <v>2731</v>
      </c>
      <c r="L76" s="185" t="s">
        <v>3070</v>
      </c>
      <c r="M76" s="185" t="s">
        <v>2845</v>
      </c>
      <c r="N76" s="185" t="s">
        <v>2731</v>
      </c>
      <c r="O76" s="185" t="s">
        <v>3070</v>
      </c>
      <c r="P76" s="185" t="s">
        <v>2845</v>
      </c>
      <c r="Q76" s="185" t="s">
        <v>2731</v>
      </c>
      <c r="R76" s="185" t="s">
        <v>3070</v>
      </c>
      <c r="S76" s="185" t="s">
        <v>2845</v>
      </c>
      <c r="T76" s="185" t="s">
        <v>3070</v>
      </c>
      <c r="U76" s="185" t="s">
        <v>3070</v>
      </c>
      <c r="V76" s="185" t="s">
        <v>2845</v>
      </c>
      <c r="W76" s="185" t="s">
        <v>3070</v>
      </c>
      <c r="X76" s="185" t="s">
        <v>3070</v>
      </c>
      <c r="Y76" s="185" t="s">
        <v>2845</v>
      </c>
      <c r="Z76" s="185" t="s">
        <v>3070</v>
      </c>
      <c r="AA76" s="185" t="s">
        <v>3070</v>
      </c>
      <c r="AB76" s="185" t="s">
        <v>2845</v>
      </c>
      <c r="AC76" s="185" t="s">
        <v>2731</v>
      </c>
      <c r="AD76" s="185" t="s">
        <v>3070</v>
      </c>
      <c r="AE76" s="185" t="s">
        <v>2845</v>
      </c>
      <c r="AF76" s="185" t="s">
        <v>3070</v>
      </c>
      <c r="AG76" s="185" t="s">
        <v>3070</v>
      </c>
      <c r="AH76" s="185" t="s">
        <v>2845</v>
      </c>
      <c r="AI76" s="185" t="s">
        <v>3070</v>
      </c>
      <c r="AJ76" s="185" t="s">
        <v>2731</v>
      </c>
      <c r="AK76" s="185" t="s">
        <v>2845</v>
      </c>
      <c r="AL76" s="185" t="s">
        <v>3070</v>
      </c>
      <c r="AM76" s="185" t="s">
        <v>2731</v>
      </c>
      <c r="AN76" s="185" t="s">
        <v>2845</v>
      </c>
      <c r="AO76" s="185" t="s">
        <v>3070</v>
      </c>
      <c r="AP76" s="185" t="s">
        <v>3070</v>
      </c>
      <c r="AQ76" s="185" t="s">
        <v>2845</v>
      </c>
      <c r="AR76" s="185" t="s">
        <v>3070</v>
      </c>
      <c r="AS76" s="185" t="s">
        <v>3070</v>
      </c>
      <c r="AT76" s="185" t="s">
        <v>2845</v>
      </c>
      <c r="AU76" s="185" t="s">
        <v>3070</v>
      </c>
      <c r="AV76" s="185" t="s">
        <v>3070</v>
      </c>
      <c r="AW76" s="185" t="s">
        <v>2845</v>
      </c>
      <c r="AX76" s="185" t="s">
        <v>3070</v>
      </c>
      <c r="AY76" s="185" t="s">
        <v>3070</v>
      </c>
      <c r="AZ76" s="185" t="s">
        <v>2845</v>
      </c>
      <c r="BA76" s="185" t="s">
        <v>3070</v>
      </c>
      <c r="BB76" s="185" t="s">
        <v>3070</v>
      </c>
      <c r="BC76" s="185" t="s">
        <v>2845</v>
      </c>
      <c r="BD76" s="185" t="s">
        <v>3070</v>
      </c>
      <c r="BE76" s="185" t="s">
        <v>3070</v>
      </c>
      <c r="BF76" s="185" t="s">
        <v>2845</v>
      </c>
      <c r="BG76" s="185" t="s">
        <v>3070</v>
      </c>
      <c r="BH76" s="185" t="s">
        <v>3070</v>
      </c>
      <c r="BI76" s="185" t="s">
        <v>2845</v>
      </c>
      <c r="BJ76" s="185" t="s">
        <v>2731</v>
      </c>
      <c r="BK76" s="185" t="s">
        <v>2731</v>
      </c>
      <c r="BL76" s="185" t="s">
        <v>2845</v>
      </c>
      <c r="BM76" s="185" t="s">
        <v>2731</v>
      </c>
      <c r="BN76" s="185" t="s">
        <v>2731</v>
      </c>
      <c r="BO76" s="185" t="s">
        <v>2845</v>
      </c>
      <c r="BP76" s="185" t="s">
        <v>2731</v>
      </c>
      <c r="BQ76" s="185" t="s">
        <v>3070</v>
      </c>
      <c r="BR76" s="185" t="s">
        <v>2845</v>
      </c>
      <c r="BS76" s="185" t="s">
        <v>2731</v>
      </c>
      <c r="BT76" s="185" t="s">
        <v>3070</v>
      </c>
      <c r="BU76" s="185" t="s">
        <v>2845</v>
      </c>
      <c r="BV76" s="185" t="s">
        <v>2731</v>
      </c>
      <c r="BW76" s="185" t="s">
        <v>2731</v>
      </c>
      <c r="BX76" s="185" t="s">
        <v>2845</v>
      </c>
      <c r="BY76" s="185" t="s">
        <v>2731</v>
      </c>
      <c r="BZ76" s="185" t="s">
        <v>2731</v>
      </c>
      <c r="CA76" s="185" t="s">
        <v>2845</v>
      </c>
      <c r="CB76" s="185" t="s">
        <v>3070</v>
      </c>
      <c r="CC76" s="185" t="s">
        <v>2731</v>
      </c>
      <c r="CD76" s="185" t="s">
        <v>2845</v>
      </c>
      <c r="CE76" s="185" t="s">
        <v>3070</v>
      </c>
      <c r="CF76" s="185" t="s">
        <v>3070</v>
      </c>
      <c r="CG76" s="185" t="s">
        <v>2845</v>
      </c>
      <c r="CH76" s="185" t="s">
        <v>3070</v>
      </c>
      <c r="CI76" s="185" t="s">
        <v>2731</v>
      </c>
      <c r="CJ76" s="185" t="s">
        <v>2845</v>
      </c>
      <c r="CK76" s="185" t="s">
        <v>3070</v>
      </c>
      <c r="CL76" s="185" t="s">
        <v>3070</v>
      </c>
      <c r="CM76" s="185" t="s">
        <v>2845</v>
      </c>
      <c r="CN76" s="185" t="s">
        <v>2731</v>
      </c>
      <c r="CO76" s="185" t="s">
        <v>3070</v>
      </c>
      <c r="CP76" s="185" t="s">
        <v>2845</v>
      </c>
      <c r="CQ76" s="185" t="s">
        <v>2731</v>
      </c>
      <c r="CR76" s="185" t="s">
        <v>2731</v>
      </c>
      <c r="CS76" s="185" t="s">
        <v>2845</v>
      </c>
      <c r="CT76" s="185" t="s">
        <v>2731</v>
      </c>
      <c r="CU76" s="185" t="s">
        <v>2731</v>
      </c>
      <c r="CV76" s="185" t="s">
        <v>2845</v>
      </c>
      <c r="CW76" s="185" t="s">
        <v>2731</v>
      </c>
      <c r="CX76" s="185" t="s">
        <v>3070</v>
      </c>
      <c r="CY76" s="185" t="s">
        <v>2845</v>
      </c>
      <c r="CZ76" s="185" t="s">
        <v>2731</v>
      </c>
      <c r="DA76" s="185" t="s">
        <v>2731</v>
      </c>
      <c r="DB76" s="185" t="s">
        <v>2845</v>
      </c>
      <c r="DC76" s="185" t="s">
        <v>2731</v>
      </c>
      <c r="DD76" s="185" t="s">
        <v>3070</v>
      </c>
      <c r="DE76" s="185" t="s">
        <v>2845</v>
      </c>
      <c r="DF76" s="185" t="s">
        <v>2731</v>
      </c>
      <c r="DG76" s="185" t="s">
        <v>3070</v>
      </c>
      <c r="DH76" s="185" t="s">
        <v>2845</v>
      </c>
      <c r="DI76" s="185" t="s">
        <v>2731</v>
      </c>
      <c r="DJ76" s="185" t="s">
        <v>2731</v>
      </c>
      <c r="DK76" s="185" t="s">
        <v>2845</v>
      </c>
      <c r="DL76" s="185" t="s">
        <v>2731</v>
      </c>
      <c r="DM76" s="185" t="s">
        <v>2731</v>
      </c>
      <c r="DN76" s="185" t="s">
        <v>2845</v>
      </c>
      <c r="DO76" s="185" t="s">
        <v>2731</v>
      </c>
      <c r="DP76" s="185" t="s">
        <v>2731</v>
      </c>
      <c r="DQ76" s="185" t="s">
        <v>2845</v>
      </c>
      <c r="DR76" s="185" t="s">
        <v>2731</v>
      </c>
      <c r="DS76" s="185" t="s">
        <v>2731</v>
      </c>
      <c r="DT76" s="185" t="s">
        <v>2845</v>
      </c>
      <c r="DU76" s="185" t="s">
        <v>2731</v>
      </c>
      <c r="DV76" s="185" t="s">
        <v>2731</v>
      </c>
      <c r="DW76" s="185" t="s">
        <v>2845</v>
      </c>
      <c r="DX76" s="185" t="s">
        <v>3070</v>
      </c>
      <c r="DY76" s="185" t="s">
        <v>2731</v>
      </c>
      <c r="DZ76" s="185" t="s">
        <v>2845</v>
      </c>
      <c r="EA76" s="185" t="s">
        <v>2731</v>
      </c>
      <c r="EB76" s="185" t="s">
        <v>2731</v>
      </c>
      <c r="EC76" s="185" t="s">
        <v>2845</v>
      </c>
      <c r="ED76" s="185" t="s">
        <v>2731</v>
      </c>
      <c r="EE76" s="185" t="s">
        <v>2731</v>
      </c>
      <c r="EF76" s="185" t="s">
        <v>2845</v>
      </c>
      <c r="EG76" s="185" t="s">
        <v>2731</v>
      </c>
      <c r="EH76" s="185" t="s">
        <v>2731</v>
      </c>
      <c r="EI76" s="185" t="s">
        <v>2845</v>
      </c>
      <c r="EJ76" s="185" t="s">
        <v>2731</v>
      </c>
      <c r="EK76" s="185" t="s">
        <v>2731</v>
      </c>
      <c r="EL76" s="185" t="s">
        <v>2845</v>
      </c>
      <c r="EM76" s="185" t="s">
        <v>2731</v>
      </c>
      <c r="EN76" s="185" t="s">
        <v>2731</v>
      </c>
      <c r="EO76" s="185" t="s">
        <v>2845</v>
      </c>
      <c r="EP76" s="185" t="s">
        <v>2731</v>
      </c>
      <c r="EQ76" s="185" t="s">
        <v>2731</v>
      </c>
      <c r="ER76" s="185" t="s">
        <v>2845</v>
      </c>
      <c r="ES76" s="185" t="s">
        <v>2731</v>
      </c>
      <c r="ET76" s="185" t="s">
        <v>2731</v>
      </c>
    </row>
    <row r="77" spans="1:150" x14ac:dyDescent="0.3">
      <c r="A77" s="1"/>
      <c r="B77" s="183" t="s">
        <v>3244</v>
      </c>
      <c r="C77" s="183" t="s">
        <v>82</v>
      </c>
      <c r="D77" s="183" t="s">
        <v>83</v>
      </c>
      <c r="E77" s="183" t="s">
        <v>3245</v>
      </c>
      <c r="F77" s="183" t="s">
        <v>3246</v>
      </c>
      <c r="G77" s="183" t="s">
        <v>2845</v>
      </c>
      <c r="H77" s="183" t="s">
        <v>2731</v>
      </c>
      <c r="I77" s="183" t="s">
        <v>2731</v>
      </c>
      <c r="J77" s="183" t="s">
        <v>2845</v>
      </c>
      <c r="K77" s="183" t="s">
        <v>2731</v>
      </c>
      <c r="L77" s="183" t="s">
        <v>2731</v>
      </c>
      <c r="M77" s="183" t="s">
        <v>2845</v>
      </c>
      <c r="N77" s="183" t="s">
        <v>2731</v>
      </c>
      <c r="O77" s="183" t="s">
        <v>2731</v>
      </c>
      <c r="P77" s="183" t="s">
        <v>2845</v>
      </c>
      <c r="Q77" s="183" t="s">
        <v>2731</v>
      </c>
      <c r="R77" s="183" t="s">
        <v>2731</v>
      </c>
      <c r="S77" s="183" t="s">
        <v>2845</v>
      </c>
      <c r="T77" s="183" t="s">
        <v>2731</v>
      </c>
      <c r="U77" s="183" t="s">
        <v>2731</v>
      </c>
      <c r="V77" s="183" t="s">
        <v>2845</v>
      </c>
      <c r="W77" s="183" t="s">
        <v>2731</v>
      </c>
      <c r="X77" s="183" t="s">
        <v>2731</v>
      </c>
      <c r="Y77" s="183" t="s">
        <v>2845</v>
      </c>
      <c r="Z77" s="183" t="s">
        <v>2731</v>
      </c>
      <c r="AA77" s="183" t="s">
        <v>2731</v>
      </c>
      <c r="AB77" s="183" t="s">
        <v>2845</v>
      </c>
      <c r="AC77" s="183" t="s">
        <v>2731</v>
      </c>
      <c r="AD77" s="183" t="s">
        <v>2731</v>
      </c>
      <c r="AE77" s="183" t="s">
        <v>2845</v>
      </c>
      <c r="AF77" s="183" t="s">
        <v>2731</v>
      </c>
      <c r="AG77" s="183" t="s">
        <v>2731</v>
      </c>
      <c r="AH77" s="183" t="s">
        <v>2845</v>
      </c>
      <c r="AI77" s="183" t="s">
        <v>2731</v>
      </c>
      <c r="AJ77" s="183" t="s">
        <v>2731</v>
      </c>
      <c r="AK77" s="183" t="s">
        <v>2845</v>
      </c>
      <c r="AL77" s="183" t="s">
        <v>2731</v>
      </c>
      <c r="AM77" s="183" t="s">
        <v>2731</v>
      </c>
      <c r="AN77" s="183" t="s">
        <v>2845</v>
      </c>
      <c r="AO77" s="183" t="s">
        <v>2731</v>
      </c>
      <c r="AP77" s="183" t="s">
        <v>2731</v>
      </c>
      <c r="AQ77" s="183" t="s">
        <v>2845</v>
      </c>
      <c r="AR77" s="183" t="s">
        <v>2731</v>
      </c>
      <c r="AS77" s="183" t="s">
        <v>2731</v>
      </c>
      <c r="AT77" s="183" t="s">
        <v>2845</v>
      </c>
      <c r="AU77" s="183" t="s">
        <v>2731</v>
      </c>
      <c r="AV77" s="183" t="s">
        <v>2731</v>
      </c>
      <c r="AW77" s="183" t="s">
        <v>2845</v>
      </c>
      <c r="AX77" s="183" t="s">
        <v>2731</v>
      </c>
      <c r="AY77" s="183" t="s">
        <v>2731</v>
      </c>
      <c r="AZ77" s="183" t="s">
        <v>2845</v>
      </c>
      <c r="BA77" s="183" t="s">
        <v>2731</v>
      </c>
      <c r="BB77" s="183" t="s">
        <v>2731</v>
      </c>
      <c r="BC77" s="183" t="s">
        <v>2845</v>
      </c>
      <c r="BD77" s="183" t="s">
        <v>2731</v>
      </c>
      <c r="BE77" s="183" t="s">
        <v>2731</v>
      </c>
      <c r="BF77" s="183" t="s">
        <v>2845</v>
      </c>
      <c r="BG77" s="183" t="s">
        <v>2731</v>
      </c>
      <c r="BH77" s="183" t="s">
        <v>2731</v>
      </c>
      <c r="BI77" s="183" t="s">
        <v>2845</v>
      </c>
      <c r="BJ77" s="183" t="s">
        <v>3247</v>
      </c>
      <c r="BK77" s="183" t="s">
        <v>2731</v>
      </c>
      <c r="BL77" s="183" t="s">
        <v>2845</v>
      </c>
      <c r="BM77" s="183" t="s">
        <v>3248</v>
      </c>
      <c r="BN77" s="183" t="s">
        <v>2731</v>
      </c>
      <c r="BO77" s="183" t="s">
        <v>2845</v>
      </c>
      <c r="BP77" s="183" t="s">
        <v>3248</v>
      </c>
      <c r="BQ77" s="183" t="s">
        <v>2731</v>
      </c>
      <c r="BR77" s="183" t="s">
        <v>2845</v>
      </c>
      <c r="BS77" s="183" t="s">
        <v>3248</v>
      </c>
      <c r="BT77" s="183" t="s">
        <v>2731</v>
      </c>
      <c r="BU77" s="183" t="s">
        <v>2845</v>
      </c>
      <c r="BV77" s="183" t="s">
        <v>3249</v>
      </c>
      <c r="BW77" s="183" t="s">
        <v>2731</v>
      </c>
      <c r="BX77" s="183" t="s">
        <v>2845</v>
      </c>
      <c r="BY77" s="183" t="s">
        <v>3249</v>
      </c>
      <c r="BZ77" s="183" t="s">
        <v>2731</v>
      </c>
      <c r="CA77" s="183" t="s">
        <v>2845</v>
      </c>
      <c r="CB77" s="183" t="s">
        <v>2731</v>
      </c>
      <c r="CC77" s="183" t="s">
        <v>2731</v>
      </c>
      <c r="CD77" s="183" t="s">
        <v>2845</v>
      </c>
      <c r="CE77" s="183" t="s">
        <v>2731</v>
      </c>
      <c r="CF77" s="183" t="s">
        <v>2731</v>
      </c>
      <c r="CG77" s="183" t="s">
        <v>2845</v>
      </c>
      <c r="CH77" s="183" t="s">
        <v>2731</v>
      </c>
      <c r="CI77" s="183" t="s">
        <v>2731</v>
      </c>
      <c r="CJ77" s="183" t="s">
        <v>2845</v>
      </c>
      <c r="CK77" s="183" t="s">
        <v>2731</v>
      </c>
      <c r="CL77" s="183" t="s">
        <v>2731</v>
      </c>
      <c r="CM77" s="183" t="s">
        <v>2845</v>
      </c>
      <c r="CN77" s="183" t="s">
        <v>2731</v>
      </c>
      <c r="CO77" s="183" t="s">
        <v>2731</v>
      </c>
      <c r="CP77" s="183" t="s">
        <v>2845</v>
      </c>
      <c r="CQ77" s="183" t="s">
        <v>2731</v>
      </c>
      <c r="CR77" s="183" t="s">
        <v>2731</v>
      </c>
      <c r="CS77" s="183" t="s">
        <v>2845</v>
      </c>
      <c r="CT77" s="183" t="s">
        <v>2731</v>
      </c>
      <c r="CU77" s="183" t="s">
        <v>2731</v>
      </c>
      <c r="CV77" s="183" t="s">
        <v>2845</v>
      </c>
      <c r="CW77" s="183" t="s">
        <v>2731</v>
      </c>
      <c r="CX77" s="183" t="s">
        <v>2731</v>
      </c>
      <c r="CY77" s="183" t="s">
        <v>2845</v>
      </c>
      <c r="CZ77" s="183" t="s">
        <v>2731</v>
      </c>
      <c r="DA77" s="183" t="s">
        <v>2731</v>
      </c>
      <c r="DB77" s="183" t="s">
        <v>2845</v>
      </c>
      <c r="DC77" s="183" t="s">
        <v>2731</v>
      </c>
      <c r="DD77" s="183" t="s">
        <v>2731</v>
      </c>
      <c r="DE77" s="183" t="s">
        <v>2845</v>
      </c>
      <c r="DF77" s="183" t="s">
        <v>2731</v>
      </c>
      <c r="DG77" s="183" t="s">
        <v>2731</v>
      </c>
      <c r="DH77" s="183" t="s">
        <v>2845</v>
      </c>
      <c r="DI77" s="183" t="s">
        <v>2731</v>
      </c>
      <c r="DJ77" s="183" t="s">
        <v>2731</v>
      </c>
      <c r="DK77" s="183" t="s">
        <v>2845</v>
      </c>
      <c r="DL77" s="183" t="s">
        <v>2731</v>
      </c>
      <c r="DM77" s="183" t="s">
        <v>2731</v>
      </c>
      <c r="DN77" s="183" t="s">
        <v>2845</v>
      </c>
      <c r="DO77" s="183" t="s">
        <v>2731</v>
      </c>
      <c r="DP77" s="183" t="s">
        <v>2731</v>
      </c>
      <c r="DQ77" s="183" t="s">
        <v>2845</v>
      </c>
      <c r="DR77" s="183" t="s">
        <v>2731</v>
      </c>
      <c r="DS77" s="183" t="s">
        <v>2731</v>
      </c>
      <c r="DT77" s="183" t="s">
        <v>2845</v>
      </c>
      <c r="DU77" s="183" t="s">
        <v>2731</v>
      </c>
      <c r="DV77" s="183" t="s">
        <v>2731</v>
      </c>
      <c r="DW77" s="183" t="s">
        <v>2845</v>
      </c>
      <c r="DX77" s="183" t="s">
        <v>2731</v>
      </c>
      <c r="DY77" s="183" t="s">
        <v>2731</v>
      </c>
      <c r="DZ77" s="183" t="s">
        <v>2845</v>
      </c>
      <c r="EA77" s="183" t="s">
        <v>2731</v>
      </c>
      <c r="EB77" s="183" t="s">
        <v>2731</v>
      </c>
      <c r="EC77" s="183" t="s">
        <v>2845</v>
      </c>
      <c r="ED77" s="183" t="s">
        <v>2731</v>
      </c>
      <c r="EE77" s="183" t="s">
        <v>2731</v>
      </c>
      <c r="EF77" s="183" t="s">
        <v>2845</v>
      </c>
      <c r="EG77" s="183" t="s">
        <v>2731</v>
      </c>
      <c r="EH77" s="183" t="s">
        <v>2731</v>
      </c>
      <c r="EI77" s="183" t="s">
        <v>2845</v>
      </c>
      <c r="EJ77" s="183" t="s">
        <v>2731</v>
      </c>
      <c r="EK77" s="183" t="s">
        <v>2731</v>
      </c>
      <c r="EL77" s="183" t="s">
        <v>2845</v>
      </c>
      <c r="EM77" s="183" t="s">
        <v>2731</v>
      </c>
      <c r="EN77" s="183" t="s">
        <v>2731</v>
      </c>
      <c r="EO77" s="183" t="s">
        <v>2845</v>
      </c>
      <c r="EP77" s="183" t="s">
        <v>2731</v>
      </c>
      <c r="EQ77" s="183" t="s">
        <v>2731</v>
      </c>
      <c r="ER77" s="183" t="s">
        <v>2845</v>
      </c>
      <c r="ES77" s="183" t="s">
        <v>2731</v>
      </c>
      <c r="ET77" s="183" t="s">
        <v>2731</v>
      </c>
    </row>
    <row r="78" spans="1:150" x14ac:dyDescent="0.3">
      <c r="A78" s="1"/>
      <c r="B78" s="184" t="s">
        <v>3250</v>
      </c>
      <c r="C78" s="184" t="s">
        <v>82</v>
      </c>
      <c r="D78" s="184" t="s">
        <v>83</v>
      </c>
      <c r="E78" s="184" t="s">
        <v>3251</v>
      </c>
      <c r="F78" s="184" t="s">
        <v>3252</v>
      </c>
      <c r="G78" s="185" t="s">
        <v>2845</v>
      </c>
      <c r="H78" s="185" t="s">
        <v>911</v>
      </c>
      <c r="I78" s="185" t="s">
        <v>911</v>
      </c>
      <c r="J78" s="185" t="s">
        <v>2845</v>
      </c>
      <c r="K78" s="185" t="s">
        <v>911</v>
      </c>
      <c r="L78" s="185" t="s">
        <v>911</v>
      </c>
      <c r="M78" s="185" t="s">
        <v>2845</v>
      </c>
      <c r="N78" s="185" t="s">
        <v>911</v>
      </c>
      <c r="O78" s="185" t="s">
        <v>911</v>
      </c>
      <c r="P78" s="185" t="s">
        <v>2845</v>
      </c>
      <c r="Q78" s="185" t="s">
        <v>911</v>
      </c>
      <c r="R78" s="185" t="s">
        <v>911</v>
      </c>
      <c r="S78" s="185" t="s">
        <v>2845</v>
      </c>
      <c r="T78" s="185" t="s">
        <v>911</v>
      </c>
      <c r="U78" s="185" t="s">
        <v>911</v>
      </c>
      <c r="V78" s="185" t="s">
        <v>2845</v>
      </c>
      <c r="W78" s="185" t="s">
        <v>911</v>
      </c>
      <c r="X78" s="185" t="s">
        <v>911</v>
      </c>
      <c r="Y78" s="185" t="s">
        <v>2845</v>
      </c>
      <c r="Z78" s="185" t="s">
        <v>911</v>
      </c>
      <c r="AA78" s="185" t="s">
        <v>911</v>
      </c>
      <c r="AB78" s="185" t="s">
        <v>2845</v>
      </c>
      <c r="AC78" s="185" t="s">
        <v>911</v>
      </c>
      <c r="AD78" s="185" t="s">
        <v>911</v>
      </c>
      <c r="AE78" s="185" t="s">
        <v>2845</v>
      </c>
      <c r="AF78" s="185" t="s">
        <v>911</v>
      </c>
      <c r="AG78" s="185" t="s">
        <v>911</v>
      </c>
      <c r="AH78" s="185" t="s">
        <v>2845</v>
      </c>
      <c r="AI78" s="185" t="s">
        <v>911</v>
      </c>
      <c r="AJ78" s="185" t="s">
        <v>911</v>
      </c>
      <c r="AK78" s="185" t="s">
        <v>2845</v>
      </c>
      <c r="AL78" s="185" t="s">
        <v>911</v>
      </c>
      <c r="AM78" s="185" t="s">
        <v>911</v>
      </c>
      <c r="AN78" s="185" t="s">
        <v>2845</v>
      </c>
      <c r="AO78" s="185" t="s">
        <v>911</v>
      </c>
      <c r="AP78" s="185" t="s">
        <v>911</v>
      </c>
      <c r="AQ78" s="185" t="s">
        <v>2845</v>
      </c>
      <c r="AR78" s="185" t="s">
        <v>911</v>
      </c>
      <c r="AS78" s="185" t="s">
        <v>911</v>
      </c>
      <c r="AT78" s="185" t="s">
        <v>2845</v>
      </c>
      <c r="AU78" s="185" t="s">
        <v>911</v>
      </c>
      <c r="AV78" s="185" t="s">
        <v>911</v>
      </c>
      <c r="AW78" s="185" t="s">
        <v>2845</v>
      </c>
      <c r="AX78" s="185" t="s">
        <v>911</v>
      </c>
      <c r="AY78" s="185" t="s">
        <v>911</v>
      </c>
      <c r="AZ78" s="185" t="s">
        <v>2845</v>
      </c>
      <c r="BA78" s="185" t="s">
        <v>911</v>
      </c>
      <c r="BB78" s="185" t="s">
        <v>911</v>
      </c>
      <c r="BC78" s="185" t="s">
        <v>2845</v>
      </c>
      <c r="BD78" s="185" t="s">
        <v>911</v>
      </c>
      <c r="BE78" s="185" t="s">
        <v>911</v>
      </c>
      <c r="BF78" s="185" t="s">
        <v>2845</v>
      </c>
      <c r="BG78" s="185" t="s">
        <v>911</v>
      </c>
      <c r="BH78" s="185" t="s">
        <v>911</v>
      </c>
      <c r="BI78" s="185" t="s">
        <v>2845</v>
      </c>
      <c r="BJ78" s="185" t="s">
        <v>911</v>
      </c>
      <c r="BK78" s="185" t="s">
        <v>911</v>
      </c>
      <c r="BL78" s="185" t="s">
        <v>2845</v>
      </c>
      <c r="BM78" s="185" t="s">
        <v>911</v>
      </c>
      <c r="BN78" s="185" t="s">
        <v>911</v>
      </c>
      <c r="BO78" s="185" t="s">
        <v>2845</v>
      </c>
      <c r="BP78" s="185" t="s">
        <v>911</v>
      </c>
      <c r="BQ78" s="185" t="s">
        <v>911</v>
      </c>
      <c r="BR78" s="185" t="s">
        <v>2845</v>
      </c>
      <c r="BS78" s="185" t="s">
        <v>911</v>
      </c>
      <c r="BT78" s="185" t="s">
        <v>911</v>
      </c>
      <c r="BU78" s="185" t="s">
        <v>2845</v>
      </c>
      <c r="BV78" s="185" t="s">
        <v>911</v>
      </c>
      <c r="BW78" s="185" t="s">
        <v>911</v>
      </c>
      <c r="BX78" s="185" t="s">
        <v>2845</v>
      </c>
      <c r="BY78" s="185" t="s">
        <v>911</v>
      </c>
      <c r="BZ78" s="185" t="s">
        <v>911</v>
      </c>
      <c r="CA78" s="185" t="s">
        <v>2845</v>
      </c>
      <c r="CB78" s="185" t="s">
        <v>911</v>
      </c>
      <c r="CC78" s="185" t="s">
        <v>911</v>
      </c>
      <c r="CD78" s="185" t="s">
        <v>2845</v>
      </c>
      <c r="CE78" s="185" t="s">
        <v>911</v>
      </c>
      <c r="CF78" s="185" t="s">
        <v>911</v>
      </c>
      <c r="CG78" s="185" t="s">
        <v>2845</v>
      </c>
      <c r="CH78" s="185" t="s">
        <v>911</v>
      </c>
      <c r="CI78" s="185" t="s">
        <v>911</v>
      </c>
      <c r="CJ78" s="185" t="s">
        <v>2845</v>
      </c>
      <c r="CK78" s="185" t="s">
        <v>911</v>
      </c>
      <c r="CL78" s="185" t="s">
        <v>911</v>
      </c>
      <c r="CM78" s="185" t="s">
        <v>2845</v>
      </c>
      <c r="CN78" s="185" t="s">
        <v>911</v>
      </c>
      <c r="CO78" s="185" t="s">
        <v>911</v>
      </c>
      <c r="CP78" s="185" t="s">
        <v>2845</v>
      </c>
      <c r="CQ78" s="185" t="s">
        <v>911</v>
      </c>
      <c r="CR78" s="185" t="s">
        <v>911</v>
      </c>
      <c r="CS78" s="185" t="s">
        <v>2845</v>
      </c>
      <c r="CT78" s="185" t="s">
        <v>911</v>
      </c>
      <c r="CU78" s="185" t="s">
        <v>911</v>
      </c>
      <c r="CV78" s="185" t="s">
        <v>2845</v>
      </c>
      <c r="CW78" s="185" t="s">
        <v>911</v>
      </c>
      <c r="CX78" s="185" t="s">
        <v>911</v>
      </c>
      <c r="CY78" s="185" t="s">
        <v>2845</v>
      </c>
      <c r="CZ78" s="185" t="s">
        <v>911</v>
      </c>
      <c r="DA78" s="185" t="s">
        <v>911</v>
      </c>
      <c r="DB78" s="185" t="s">
        <v>2845</v>
      </c>
      <c r="DC78" s="185" t="s">
        <v>911</v>
      </c>
      <c r="DD78" s="185" t="s">
        <v>911</v>
      </c>
      <c r="DE78" s="185" t="s">
        <v>2845</v>
      </c>
      <c r="DF78" s="185" t="s">
        <v>911</v>
      </c>
      <c r="DG78" s="185" t="s">
        <v>911</v>
      </c>
      <c r="DH78" s="185" t="s">
        <v>2845</v>
      </c>
      <c r="DI78" s="185" t="s">
        <v>911</v>
      </c>
      <c r="DJ78" s="185" t="s">
        <v>911</v>
      </c>
      <c r="DK78" s="185" t="s">
        <v>2845</v>
      </c>
      <c r="DL78" s="185" t="s">
        <v>911</v>
      </c>
      <c r="DM78" s="185" t="s">
        <v>911</v>
      </c>
      <c r="DN78" s="185" t="s">
        <v>2845</v>
      </c>
      <c r="DO78" s="185" t="s">
        <v>911</v>
      </c>
      <c r="DP78" s="185" t="s">
        <v>911</v>
      </c>
      <c r="DQ78" s="185" t="s">
        <v>2845</v>
      </c>
      <c r="DR78" s="185" t="s">
        <v>911</v>
      </c>
      <c r="DS78" s="185" t="s">
        <v>911</v>
      </c>
      <c r="DT78" s="185" t="s">
        <v>2845</v>
      </c>
      <c r="DU78" s="185" t="s">
        <v>911</v>
      </c>
      <c r="DV78" s="185" t="s">
        <v>911</v>
      </c>
      <c r="DW78" s="185" t="s">
        <v>2845</v>
      </c>
      <c r="DX78" s="185" t="s">
        <v>911</v>
      </c>
      <c r="DY78" s="185" t="s">
        <v>911</v>
      </c>
      <c r="DZ78" s="185" t="s">
        <v>2845</v>
      </c>
      <c r="EA78" s="185" t="s">
        <v>911</v>
      </c>
      <c r="EB78" s="185" t="s">
        <v>911</v>
      </c>
      <c r="EC78" s="185" t="s">
        <v>2845</v>
      </c>
      <c r="ED78" s="185" t="s">
        <v>911</v>
      </c>
      <c r="EE78" s="185" t="s">
        <v>911</v>
      </c>
      <c r="EF78" s="185" t="s">
        <v>2845</v>
      </c>
      <c r="EG78" s="185" t="s">
        <v>911</v>
      </c>
      <c r="EH78" s="185" t="s">
        <v>911</v>
      </c>
      <c r="EI78" s="185" t="s">
        <v>2845</v>
      </c>
      <c r="EJ78" s="185" t="s">
        <v>911</v>
      </c>
      <c r="EK78" s="185" t="s">
        <v>911</v>
      </c>
      <c r="EL78" s="185" t="s">
        <v>2845</v>
      </c>
      <c r="EM78" s="185" t="s">
        <v>911</v>
      </c>
      <c r="EN78" s="185" t="s">
        <v>911</v>
      </c>
      <c r="EO78" s="185" t="s">
        <v>2845</v>
      </c>
      <c r="EP78" s="185" t="s">
        <v>911</v>
      </c>
      <c r="EQ78" s="185" t="s">
        <v>911</v>
      </c>
      <c r="ER78" s="185" t="s">
        <v>2845</v>
      </c>
      <c r="ES78" s="185" t="s">
        <v>911</v>
      </c>
      <c r="ET78" s="185" t="s">
        <v>911</v>
      </c>
    </row>
    <row r="79" spans="1:150" x14ac:dyDescent="0.3">
      <c r="A79" s="1"/>
      <c r="B79" s="184" t="s">
        <v>3253</v>
      </c>
      <c r="C79" s="184" t="s">
        <v>82</v>
      </c>
      <c r="D79" s="184" t="s">
        <v>83</v>
      </c>
      <c r="E79" s="184" t="s">
        <v>3254</v>
      </c>
      <c r="F79" s="184" t="s">
        <v>3255</v>
      </c>
      <c r="G79" s="185" t="s">
        <v>2845</v>
      </c>
      <c r="H79" s="185" t="s">
        <v>911</v>
      </c>
      <c r="I79" s="185" t="s">
        <v>911</v>
      </c>
      <c r="J79" s="185" t="s">
        <v>2845</v>
      </c>
      <c r="K79" s="185" t="s">
        <v>911</v>
      </c>
      <c r="L79" s="185" t="s">
        <v>911</v>
      </c>
      <c r="M79" s="185" t="s">
        <v>2845</v>
      </c>
      <c r="N79" s="185" t="s">
        <v>911</v>
      </c>
      <c r="O79" s="185" t="s">
        <v>911</v>
      </c>
      <c r="P79" s="185" t="s">
        <v>2845</v>
      </c>
      <c r="Q79" s="185" t="s">
        <v>911</v>
      </c>
      <c r="R79" s="185" t="s">
        <v>911</v>
      </c>
      <c r="S79" s="185" t="s">
        <v>2845</v>
      </c>
      <c r="T79" s="185" t="s">
        <v>911</v>
      </c>
      <c r="U79" s="185" t="s">
        <v>911</v>
      </c>
      <c r="V79" s="185" t="s">
        <v>2845</v>
      </c>
      <c r="W79" s="185" t="s">
        <v>911</v>
      </c>
      <c r="X79" s="185" t="s">
        <v>911</v>
      </c>
      <c r="Y79" s="185" t="s">
        <v>2845</v>
      </c>
      <c r="Z79" s="185" t="s">
        <v>911</v>
      </c>
      <c r="AA79" s="185" t="s">
        <v>911</v>
      </c>
      <c r="AB79" s="185" t="s">
        <v>2845</v>
      </c>
      <c r="AC79" s="185" t="s">
        <v>911</v>
      </c>
      <c r="AD79" s="185" t="s">
        <v>911</v>
      </c>
      <c r="AE79" s="185" t="s">
        <v>2845</v>
      </c>
      <c r="AF79" s="185" t="s">
        <v>911</v>
      </c>
      <c r="AG79" s="185" t="s">
        <v>911</v>
      </c>
      <c r="AH79" s="185" t="s">
        <v>2845</v>
      </c>
      <c r="AI79" s="185" t="s">
        <v>911</v>
      </c>
      <c r="AJ79" s="185" t="s">
        <v>911</v>
      </c>
      <c r="AK79" s="185" t="s">
        <v>2845</v>
      </c>
      <c r="AL79" s="185" t="s">
        <v>911</v>
      </c>
      <c r="AM79" s="185" t="s">
        <v>911</v>
      </c>
      <c r="AN79" s="185" t="s">
        <v>2845</v>
      </c>
      <c r="AO79" s="185" t="s">
        <v>911</v>
      </c>
      <c r="AP79" s="185" t="s">
        <v>911</v>
      </c>
      <c r="AQ79" s="185" t="s">
        <v>2845</v>
      </c>
      <c r="AR79" s="185" t="s">
        <v>911</v>
      </c>
      <c r="AS79" s="185" t="s">
        <v>911</v>
      </c>
      <c r="AT79" s="185" t="s">
        <v>2845</v>
      </c>
      <c r="AU79" s="185" t="s">
        <v>911</v>
      </c>
      <c r="AV79" s="185" t="s">
        <v>911</v>
      </c>
      <c r="AW79" s="185" t="s">
        <v>2845</v>
      </c>
      <c r="AX79" s="185" t="s">
        <v>911</v>
      </c>
      <c r="AY79" s="185" t="s">
        <v>911</v>
      </c>
      <c r="AZ79" s="185" t="s">
        <v>2845</v>
      </c>
      <c r="BA79" s="185" t="s">
        <v>911</v>
      </c>
      <c r="BB79" s="185" t="s">
        <v>911</v>
      </c>
      <c r="BC79" s="185" t="s">
        <v>2845</v>
      </c>
      <c r="BD79" s="185" t="s">
        <v>911</v>
      </c>
      <c r="BE79" s="185" t="s">
        <v>911</v>
      </c>
      <c r="BF79" s="185" t="s">
        <v>2845</v>
      </c>
      <c r="BG79" s="185" t="s">
        <v>911</v>
      </c>
      <c r="BH79" s="185" t="s">
        <v>911</v>
      </c>
      <c r="BI79" s="185" t="s">
        <v>2845</v>
      </c>
      <c r="BJ79" s="185" t="s">
        <v>911</v>
      </c>
      <c r="BK79" s="185" t="s">
        <v>911</v>
      </c>
      <c r="BL79" s="185" t="s">
        <v>2845</v>
      </c>
      <c r="BM79" s="185" t="s">
        <v>911</v>
      </c>
      <c r="BN79" s="185" t="s">
        <v>911</v>
      </c>
      <c r="BO79" s="185" t="s">
        <v>2845</v>
      </c>
      <c r="BP79" s="185" t="s">
        <v>911</v>
      </c>
      <c r="BQ79" s="185" t="s">
        <v>911</v>
      </c>
      <c r="BR79" s="185" t="s">
        <v>2845</v>
      </c>
      <c r="BS79" s="185" t="s">
        <v>911</v>
      </c>
      <c r="BT79" s="185" t="s">
        <v>911</v>
      </c>
      <c r="BU79" s="185" t="s">
        <v>2845</v>
      </c>
      <c r="BV79" s="185" t="s">
        <v>911</v>
      </c>
      <c r="BW79" s="185" t="s">
        <v>911</v>
      </c>
      <c r="BX79" s="185" t="s">
        <v>2845</v>
      </c>
      <c r="BY79" s="185" t="s">
        <v>911</v>
      </c>
      <c r="BZ79" s="185" t="s">
        <v>911</v>
      </c>
      <c r="CA79" s="185" t="s">
        <v>2845</v>
      </c>
      <c r="CB79" s="185" t="s">
        <v>911</v>
      </c>
      <c r="CC79" s="185" t="s">
        <v>911</v>
      </c>
      <c r="CD79" s="185" t="s">
        <v>2845</v>
      </c>
      <c r="CE79" s="185" t="s">
        <v>911</v>
      </c>
      <c r="CF79" s="185" t="s">
        <v>911</v>
      </c>
      <c r="CG79" s="185" t="s">
        <v>2845</v>
      </c>
      <c r="CH79" s="185" t="s">
        <v>911</v>
      </c>
      <c r="CI79" s="185" t="s">
        <v>911</v>
      </c>
      <c r="CJ79" s="185" t="s">
        <v>2845</v>
      </c>
      <c r="CK79" s="185" t="s">
        <v>911</v>
      </c>
      <c r="CL79" s="185" t="s">
        <v>911</v>
      </c>
      <c r="CM79" s="185" t="s">
        <v>2845</v>
      </c>
      <c r="CN79" s="185" t="s">
        <v>911</v>
      </c>
      <c r="CO79" s="185" t="s">
        <v>911</v>
      </c>
      <c r="CP79" s="185" t="s">
        <v>2845</v>
      </c>
      <c r="CQ79" s="185" t="s">
        <v>911</v>
      </c>
      <c r="CR79" s="185" t="s">
        <v>911</v>
      </c>
      <c r="CS79" s="185" t="s">
        <v>2845</v>
      </c>
      <c r="CT79" s="185" t="s">
        <v>911</v>
      </c>
      <c r="CU79" s="185" t="s">
        <v>911</v>
      </c>
      <c r="CV79" s="185" t="s">
        <v>2845</v>
      </c>
      <c r="CW79" s="185" t="s">
        <v>911</v>
      </c>
      <c r="CX79" s="185" t="s">
        <v>911</v>
      </c>
      <c r="CY79" s="185" t="s">
        <v>2845</v>
      </c>
      <c r="CZ79" s="185" t="s">
        <v>911</v>
      </c>
      <c r="DA79" s="185" t="s">
        <v>911</v>
      </c>
      <c r="DB79" s="185" t="s">
        <v>2845</v>
      </c>
      <c r="DC79" s="185" t="s">
        <v>911</v>
      </c>
      <c r="DD79" s="185" t="s">
        <v>911</v>
      </c>
      <c r="DE79" s="185" t="s">
        <v>2845</v>
      </c>
      <c r="DF79" s="185" t="s">
        <v>911</v>
      </c>
      <c r="DG79" s="185" t="s">
        <v>911</v>
      </c>
      <c r="DH79" s="185" t="s">
        <v>2845</v>
      </c>
      <c r="DI79" s="185" t="s">
        <v>911</v>
      </c>
      <c r="DJ79" s="185" t="s">
        <v>911</v>
      </c>
      <c r="DK79" s="185" t="s">
        <v>2845</v>
      </c>
      <c r="DL79" s="185" t="s">
        <v>911</v>
      </c>
      <c r="DM79" s="185" t="s">
        <v>911</v>
      </c>
      <c r="DN79" s="185" t="s">
        <v>2845</v>
      </c>
      <c r="DO79" s="185" t="s">
        <v>911</v>
      </c>
      <c r="DP79" s="185" t="s">
        <v>911</v>
      </c>
      <c r="DQ79" s="185" t="s">
        <v>2845</v>
      </c>
      <c r="DR79" s="185" t="s">
        <v>911</v>
      </c>
      <c r="DS79" s="185" t="s">
        <v>911</v>
      </c>
      <c r="DT79" s="185" t="s">
        <v>2845</v>
      </c>
      <c r="DU79" s="185" t="s">
        <v>911</v>
      </c>
      <c r="DV79" s="185" t="s">
        <v>911</v>
      </c>
      <c r="DW79" s="185" t="s">
        <v>2845</v>
      </c>
      <c r="DX79" s="185" t="s">
        <v>911</v>
      </c>
      <c r="DY79" s="185" t="s">
        <v>911</v>
      </c>
      <c r="DZ79" s="185" t="s">
        <v>2845</v>
      </c>
      <c r="EA79" s="185" t="s">
        <v>911</v>
      </c>
      <c r="EB79" s="185" t="s">
        <v>911</v>
      </c>
      <c r="EC79" s="185" t="s">
        <v>2845</v>
      </c>
      <c r="ED79" s="185" t="s">
        <v>911</v>
      </c>
      <c r="EE79" s="185" t="s">
        <v>911</v>
      </c>
      <c r="EF79" s="185" t="s">
        <v>2845</v>
      </c>
      <c r="EG79" s="185" t="s">
        <v>911</v>
      </c>
      <c r="EH79" s="185" t="s">
        <v>911</v>
      </c>
      <c r="EI79" s="185" t="s">
        <v>2845</v>
      </c>
      <c r="EJ79" s="185" t="s">
        <v>911</v>
      </c>
      <c r="EK79" s="185" t="s">
        <v>911</v>
      </c>
      <c r="EL79" s="185" t="s">
        <v>2845</v>
      </c>
      <c r="EM79" s="185" t="s">
        <v>911</v>
      </c>
      <c r="EN79" s="185" t="s">
        <v>911</v>
      </c>
      <c r="EO79" s="185" t="s">
        <v>2845</v>
      </c>
      <c r="EP79" s="185" t="s">
        <v>911</v>
      </c>
      <c r="EQ79" s="185" t="s">
        <v>911</v>
      </c>
      <c r="ER79" s="185" t="s">
        <v>2845</v>
      </c>
      <c r="ES79" s="185" t="s">
        <v>911</v>
      </c>
      <c r="ET79" s="185" t="s">
        <v>911</v>
      </c>
    </row>
    <row r="80" spans="1:150" x14ac:dyDescent="0.3">
      <c r="A80" s="1"/>
      <c r="B80" s="184" t="s">
        <v>3256</v>
      </c>
      <c r="C80" s="184" t="s">
        <v>82</v>
      </c>
      <c r="D80" s="184" t="s">
        <v>83</v>
      </c>
      <c r="E80" s="184" t="s">
        <v>3257</v>
      </c>
      <c r="F80" s="184" t="s">
        <v>3258</v>
      </c>
      <c r="G80" s="185" t="s">
        <v>2845</v>
      </c>
      <c r="H80" s="185" t="s">
        <v>2731</v>
      </c>
      <c r="I80" s="185" t="s">
        <v>2731</v>
      </c>
      <c r="J80" s="185" t="s">
        <v>2845</v>
      </c>
      <c r="K80" s="185" t="s">
        <v>2731</v>
      </c>
      <c r="L80" s="185" t="s">
        <v>2731</v>
      </c>
      <c r="M80" s="185" t="s">
        <v>2845</v>
      </c>
      <c r="N80" s="185" t="s">
        <v>2731</v>
      </c>
      <c r="O80" s="185" t="s">
        <v>2731</v>
      </c>
      <c r="P80" s="185" t="s">
        <v>2845</v>
      </c>
      <c r="Q80" s="185" t="s">
        <v>2731</v>
      </c>
      <c r="R80" s="185" t="s">
        <v>2731</v>
      </c>
      <c r="S80" s="185" t="s">
        <v>2845</v>
      </c>
      <c r="T80" s="185" t="s">
        <v>2731</v>
      </c>
      <c r="U80" s="185" t="s">
        <v>2731</v>
      </c>
      <c r="V80" s="185" t="s">
        <v>2845</v>
      </c>
      <c r="W80" s="185" t="s">
        <v>2731</v>
      </c>
      <c r="X80" s="185" t="s">
        <v>2731</v>
      </c>
      <c r="Y80" s="185" t="s">
        <v>2845</v>
      </c>
      <c r="Z80" s="185" t="s">
        <v>2731</v>
      </c>
      <c r="AA80" s="185" t="s">
        <v>2731</v>
      </c>
      <c r="AB80" s="185" t="s">
        <v>2845</v>
      </c>
      <c r="AC80" s="185" t="s">
        <v>2731</v>
      </c>
      <c r="AD80" s="185" t="s">
        <v>2731</v>
      </c>
      <c r="AE80" s="185" t="s">
        <v>2845</v>
      </c>
      <c r="AF80" s="185" t="s">
        <v>2731</v>
      </c>
      <c r="AG80" s="185" t="s">
        <v>2731</v>
      </c>
      <c r="AH80" s="185" t="s">
        <v>2845</v>
      </c>
      <c r="AI80" s="185" t="s">
        <v>2731</v>
      </c>
      <c r="AJ80" s="185" t="s">
        <v>2731</v>
      </c>
      <c r="AK80" s="185" t="s">
        <v>2845</v>
      </c>
      <c r="AL80" s="185" t="s">
        <v>2731</v>
      </c>
      <c r="AM80" s="185" t="s">
        <v>2731</v>
      </c>
      <c r="AN80" s="185" t="s">
        <v>2845</v>
      </c>
      <c r="AO80" s="185" t="s">
        <v>2731</v>
      </c>
      <c r="AP80" s="185" t="s">
        <v>2731</v>
      </c>
      <c r="AQ80" s="185" t="s">
        <v>2845</v>
      </c>
      <c r="AR80" s="185" t="s">
        <v>2731</v>
      </c>
      <c r="AS80" s="185" t="s">
        <v>2731</v>
      </c>
      <c r="AT80" s="185" t="s">
        <v>2845</v>
      </c>
      <c r="AU80" s="185" t="s">
        <v>2731</v>
      </c>
      <c r="AV80" s="185" t="s">
        <v>2731</v>
      </c>
      <c r="AW80" s="185" t="s">
        <v>2845</v>
      </c>
      <c r="AX80" s="185" t="s">
        <v>2731</v>
      </c>
      <c r="AY80" s="185" t="s">
        <v>2731</v>
      </c>
      <c r="AZ80" s="185" t="s">
        <v>2845</v>
      </c>
      <c r="BA80" s="185" t="s">
        <v>2731</v>
      </c>
      <c r="BB80" s="185" t="s">
        <v>2731</v>
      </c>
      <c r="BC80" s="185" t="s">
        <v>2845</v>
      </c>
      <c r="BD80" s="185" t="s">
        <v>2731</v>
      </c>
      <c r="BE80" s="185" t="s">
        <v>2731</v>
      </c>
      <c r="BF80" s="185" t="s">
        <v>2845</v>
      </c>
      <c r="BG80" s="185" t="s">
        <v>2731</v>
      </c>
      <c r="BH80" s="185" t="s">
        <v>2731</v>
      </c>
      <c r="BI80" s="185" t="s">
        <v>2845</v>
      </c>
      <c r="BJ80" s="185" t="s">
        <v>3247</v>
      </c>
      <c r="BK80" s="185" t="s">
        <v>2731</v>
      </c>
      <c r="BL80" s="185" t="s">
        <v>2845</v>
      </c>
      <c r="BM80" s="185" t="s">
        <v>3248</v>
      </c>
      <c r="BN80" s="185" t="s">
        <v>2731</v>
      </c>
      <c r="BO80" s="185" t="s">
        <v>2845</v>
      </c>
      <c r="BP80" s="185" t="s">
        <v>3248</v>
      </c>
      <c r="BQ80" s="185" t="s">
        <v>2731</v>
      </c>
      <c r="BR80" s="185" t="s">
        <v>2845</v>
      </c>
      <c r="BS80" s="185" t="s">
        <v>3248</v>
      </c>
      <c r="BT80" s="185" t="s">
        <v>2731</v>
      </c>
      <c r="BU80" s="185" t="s">
        <v>2845</v>
      </c>
      <c r="BV80" s="185" t="s">
        <v>3249</v>
      </c>
      <c r="BW80" s="185" t="s">
        <v>2731</v>
      </c>
      <c r="BX80" s="185" t="s">
        <v>2845</v>
      </c>
      <c r="BY80" s="185" t="s">
        <v>3249</v>
      </c>
      <c r="BZ80" s="185" t="s">
        <v>2731</v>
      </c>
      <c r="CA80" s="185" t="s">
        <v>2845</v>
      </c>
      <c r="CB80" s="185" t="s">
        <v>2731</v>
      </c>
      <c r="CC80" s="185" t="s">
        <v>2731</v>
      </c>
      <c r="CD80" s="185" t="s">
        <v>2845</v>
      </c>
      <c r="CE80" s="185" t="s">
        <v>2731</v>
      </c>
      <c r="CF80" s="185" t="s">
        <v>2731</v>
      </c>
      <c r="CG80" s="185" t="s">
        <v>2845</v>
      </c>
      <c r="CH80" s="185" t="s">
        <v>2731</v>
      </c>
      <c r="CI80" s="185" t="s">
        <v>2731</v>
      </c>
      <c r="CJ80" s="185" t="s">
        <v>2845</v>
      </c>
      <c r="CK80" s="185" t="s">
        <v>2731</v>
      </c>
      <c r="CL80" s="185" t="s">
        <v>2731</v>
      </c>
      <c r="CM80" s="185" t="s">
        <v>2845</v>
      </c>
      <c r="CN80" s="185" t="s">
        <v>2731</v>
      </c>
      <c r="CO80" s="185" t="s">
        <v>2731</v>
      </c>
      <c r="CP80" s="185" t="s">
        <v>2845</v>
      </c>
      <c r="CQ80" s="185" t="s">
        <v>2731</v>
      </c>
      <c r="CR80" s="185" t="s">
        <v>2731</v>
      </c>
      <c r="CS80" s="185" t="s">
        <v>2845</v>
      </c>
      <c r="CT80" s="185" t="s">
        <v>2731</v>
      </c>
      <c r="CU80" s="185" t="s">
        <v>2731</v>
      </c>
      <c r="CV80" s="185" t="s">
        <v>2845</v>
      </c>
      <c r="CW80" s="185" t="s">
        <v>2731</v>
      </c>
      <c r="CX80" s="185" t="s">
        <v>2731</v>
      </c>
      <c r="CY80" s="185" t="s">
        <v>2845</v>
      </c>
      <c r="CZ80" s="185" t="s">
        <v>2731</v>
      </c>
      <c r="DA80" s="185" t="s">
        <v>2731</v>
      </c>
      <c r="DB80" s="185" t="s">
        <v>2845</v>
      </c>
      <c r="DC80" s="185" t="s">
        <v>2731</v>
      </c>
      <c r="DD80" s="185" t="s">
        <v>2731</v>
      </c>
      <c r="DE80" s="185" t="s">
        <v>2845</v>
      </c>
      <c r="DF80" s="185" t="s">
        <v>2731</v>
      </c>
      <c r="DG80" s="185" t="s">
        <v>2731</v>
      </c>
      <c r="DH80" s="185" t="s">
        <v>2845</v>
      </c>
      <c r="DI80" s="185" t="s">
        <v>2731</v>
      </c>
      <c r="DJ80" s="185" t="s">
        <v>2731</v>
      </c>
      <c r="DK80" s="185" t="s">
        <v>2845</v>
      </c>
      <c r="DL80" s="185" t="s">
        <v>2731</v>
      </c>
      <c r="DM80" s="185" t="s">
        <v>2731</v>
      </c>
      <c r="DN80" s="185" t="s">
        <v>2845</v>
      </c>
      <c r="DO80" s="185" t="s">
        <v>2731</v>
      </c>
      <c r="DP80" s="185" t="s">
        <v>2731</v>
      </c>
      <c r="DQ80" s="185" t="s">
        <v>2845</v>
      </c>
      <c r="DR80" s="185" t="s">
        <v>2731</v>
      </c>
      <c r="DS80" s="185" t="s">
        <v>2731</v>
      </c>
      <c r="DT80" s="185" t="s">
        <v>2845</v>
      </c>
      <c r="DU80" s="185" t="s">
        <v>2731</v>
      </c>
      <c r="DV80" s="185" t="s">
        <v>2731</v>
      </c>
      <c r="DW80" s="185" t="s">
        <v>2845</v>
      </c>
      <c r="DX80" s="185" t="s">
        <v>2731</v>
      </c>
      <c r="DY80" s="185" t="s">
        <v>2731</v>
      </c>
      <c r="DZ80" s="185" t="s">
        <v>2845</v>
      </c>
      <c r="EA80" s="185" t="s">
        <v>2731</v>
      </c>
      <c r="EB80" s="185" t="s">
        <v>2731</v>
      </c>
      <c r="EC80" s="185" t="s">
        <v>2845</v>
      </c>
      <c r="ED80" s="185" t="s">
        <v>2731</v>
      </c>
      <c r="EE80" s="185" t="s">
        <v>2731</v>
      </c>
      <c r="EF80" s="185" t="s">
        <v>2845</v>
      </c>
      <c r="EG80" s="185" t="s">
        <v>2731</v>
      </c>
      <c r="EH80" s="185" t="s">
        <v>2731</v>
      </c>
      <c r="EI80" s="185" t="s">
        <v>2845</v>
      </c>
      <c r="EJ80" s="185" t="s">
        <v>2731</v>
      </c>
      <c r="EK80" s="185" t="s">
        <v>2731</v>
      </c>
      <c r="EL80" s="185" t="s">
        <v>2845</v>
      </c>
      <c r="EM80" s="185" t="s">
        <v>2731</v>
      </c>
      <c r="EN80" s="185" t="s">
        <v>2731</v>
      </c>
      <c r="EO80" s="185" t="s">
        <v>2845</v>
      </c>
      <c r="EP80" s="185" t="s">
        <v>2731</v>
      </c>
      <c r="EQ80" s="185" t="s">
        <v>2731</v>
      </c>
      <c r="ER80" s="185" t="s">
        <v>2845</v>
      </c>
      <c r="ES80" s="185" t="s">
        <v>2731</v>
      </c>
      <c r="ET80" s="185" t="s">
        <v>2731</v>
      </c>
    </row>
    <row r="81" spans="1:150" x14ac:dyDescent="0.3">
      <c r="A81" s="1"/>
      <c r="B81" s="183" t="s">
        <v>3259</v>
      </c>
      <c r="C81" s="183" t="s">
        <v>125</v>
      </c>
      <c r="D81" s="183" t="s">
        <v>137</v>
      </c>
      <c r="E81" s="183" t="s">
        <v>3260</v>
      </c>
      <c r="F81" s="183" t="s">
        <v>3261</v>
      </c>
      <c r="G81" s="183" t="s">
        <v>2845</v>
      </c>
      <c r="H81" s="183" t="s">
        <v>2731</v>
      </c>
      <c r="I81" s="183" t="s">
        <v>2731</v>
      </c>
      <c r="J81" s="183" t="s">
        <v>2845</v>
      </c>
      <c r="K81" s="183" t="s">
        <v>2731</v>
      </c>
      <c r="L81" s="183" t="s">
        <v>2731</v>
      </c>
      <c r="M81" s="183" t="s">
        <v>2845</v>
      </c>
      <c r="N81" s="183" t="s">
        <v>2731</v>
      </c>
      <c r="O81" s="183" t="s">
        <v>2731</v>
      </c>
      <c r="P81" s="183" t="s">
        <v>2845</v>
      </c>
      <c r="Q81" s="183" t="s">
        <v>2731</v>
      </c>
      <c r="R81" s="183" t="s">
        <v>2731</v>
      </c>
      <c r="S81" s="183" t="s">
        <v>2845</v>
      </c>
      <c r="T81" s="183" t="s">
        <v>2731</v>
      </c>
      <c r="U81" s="183" t="s">
        <v>2731</v>
      </c>
      <c r="V81" s="183" t="s">
        <v>2845</v>
      </c>
      <c r="W81" s="183" t="s">
        <v>2731</v>
      </c>
      <c r="X81" s="183" t="s">
        <v>2731</v>
      </c>
      <c r="Y81" s="183" t="s">
        <v>2845</v>
      </c>
      <c r="Z81" s="183" t="s">
        <v>2731</v>
      </c>
      <c r="AA81" s="183" t="s">
        <v>2731</v>
      </c>
      <c r="AB81" s="183" t="s">
        <v>2845</v>
      </c>
      <c r="AC81" s="183" t="s">
        <v>2731</v>
      </c>
      <c r="AD81" s="183" t="s">
        <v>2731</v>
      </c>
      <c r="AE81" s="183" t="s">
        <v>2845</v>
      </c>
      <c r="AF81" s="183" t="s">
        <v>2731</v>
      </c>
      <c r="AG81" s="183" t="s">
        <v>2731</v>
      </c>
      <c r="AH81" s="183" t="s">
        <v>2845</v>
      </c>
      <c r="AI81" s="183" t="s">
        <v>2731</v>
      </c>
      <c r="AJ81" s="183" t="s">
        <v>2731</v>
      </c>
      <c r="AK81" s="183" t="s">
        <v>2845</v>
      </c>
      <c r="AL81" s="183" t="s">
        <v>2731</v>
      </c>
      <c r="AM81" s="183" t="s">
        <v>2731</v>
      </c>
      <c r="AN81" s="183" t="s">
        <v>2845</v>
      </c>
      <c r="AO81" s="183" t="s">
        <v>2731</v>
      </c>
      <c r="AP81" s="183" t="s">
        <v>2731</v>
      </c>
      <c r="AQ81" s="183" t="s">
        <v>2845</v>
      </c>
      <c r="AR81" s="183" t="s">
        <v>2731</v>
      </c>
      <c r="AS81" s="183" t="s">
        <v>2731</v>
      </c>
      <c r="AT81" s="183" t="s">
        <v>2845</v>
      </c>
      <c r="AU81" s="183" t="s">
        <v>2731</v>
      </c>
      <c r="AV81" s="183" t="s">
        <v>2731</v>
      </c>
      <c r="AW81" s="183" t="s">
        <v>2845</v>
      </c>
      <c r="AX81" s="183" t="s">
        <v>2731</v>
      </c>
      <c r="AY81" s="183" t="s">
        <v>2731</v>
      </c>
      <c r="AZ81" s="183" t="s">
        <v>2845</v>
      </c>
      <c r="BA81" s="183" t="s">
        <v>2731</v>
      </c>
      <c r="BB81" s="183" t="s">
        <v>2731</v>
      </c>
      <c r="BC81" s="183" t="s">
        <v>2845</v>
      </c>
      <c r="BD81" s="183" t="s">
        <v>2731</v>
      </c>
      <c r="BE81" s="183" t="s">
        <v>2731</v>
      </c>
      <c r="BF81" s="183" t="s">
        <v>2845</v>
      </c>
      <c r="BG81" s="183" t="s">
        <v>2731</v>
      </c>
      <c r="BH81" s="183" t="s">
        <v>2731</v>
      </c>
      <c r="BI81" s="183" t="s">
        <v>2845</v>
      </c>
      <c r="BJ81" s="183" t="s">
        <v>2731</v>
      </c>
      <c r="BK81" s="183" t="s">
        <v>2731</v>
      </c>
      <c r="BL81" s="183" t="s">
        <v>2845</v>
      </c>
      <c r="BM81" s="183" t="s">
        <v>2731</v>
      </c>
      <c r="BN81" s="183" t="s">
        <v>2731</v>
      </c>
      <c r="BO81" s="183" t="s">
        <v>2845</v>
      </c>
      <c r="BP81" s="183" t="s">
        <v>2731</v>
      </c>
      <c r="BQ81" s="183" t="s">
        <v>2731</v>
      </c>
      <c r="BR81" s="183" t="s">
        <v>2845</v>
      </c>
      <c r="BS81" s="183" t="s">
        <v>2731</v>
      </c>
      <c r="BT81" s="183" t="s">
        <v>2731</v>
      </c>
      <c r="BU81" s="183" t="s">
        <v>2845</v>
      </c>
      <c r="BV81" s="183" t="s">
        <v>2731</v>
      </c>
      <c r="BW81" s="183" t="s">
        <v>2731</v>
      </c>
      <c r="BX81" s="183" t="s">
        <v>2845</v>
      </c>
      <c r="BY81" s="183" t="s">
        <v>2731</v>
      </c>
      <c r="BZ81" s="183" t="s">
        <v>2731</v>
      </c>
      <c r="CA81" s="183" t="s">
        <v>2845</v>
      </c>
      <c r="CB81" s="183" t="s">
        <v>2731</v>
      </c>
      <c r="CC81" s="183" t="s">
        <v>2731</v>
      </c>
      <c r="CD81" s="183" t="s">
        <v>2845</v>
      </c>
      <c r="CE81" s="183" t="s">
        <v>2731</v>
      </c>
      <c r="CF81" s="183" t="s">
        <v>2731</v>
      </c>
      <c r="CG81" s="183" t="s">
        <v>2845</v>
      </c>
      <c r="CH81" s="183" t="s">
        <v>2731</v>
      </c>
      <c r="CI81" s="183" t="s">
        <v>2731</v>
      </c>
      <c r="CJ81" s="183" t="s">
        <v>2845</v>
      </c>
      <c r="CK81" s="183" t="s">
        <v>2731</v>
      </c>
      <c r="CL81" s="183" t="s">
        <v>2731</v>
      </c>
      <c r="CM81" s="183" t="s">
        <v>2845</v>
      </c>
      <c r="CN81" s="183" t="s">
        <v>2731</v>
      </c>
      <c r="CO81" s="183" t="s">
        <v>2731</v>
      </c>
      <c r="CP81" s="183" t="s">
        <v>2845</v>
      </c>
      <c r="CQ81" s="183" t="s">
        <v>2731</v>
      </c>
      <c r="CR81" s="183" t="s">
        <v>2731</v>
      </c>
      <c r="CS81" s="183" t="s">
        <v>2845</v>
      </c>
      <c r="CT81" s="183" t="s">
        <v>2731</v>
      </c>
      <c r="CU81" s="183" t="s">
        <v>2731</v>
      </c>
      <c r="CV81" s="183" t="s">
        <v>2845</v>
      </c>
      <c r="CW81" s="183" t="s">
        <v>2731</v>
      </c>
      <c r="CX81" s="183" t="s">
        <v>2731</v>
      </c>
      <c r="CY81" s="183" t="s">
        <v>2845</v>
      </c>
      <c r="CZ81" s="183" t="s">
        <v>2731</v>
      </c>
      <c r="DA81" s="183" t="s">
        <v>2731</v>
      </c>
      <c r="DB81" s="183" t="s">
        <v>2845</v>
      </c>
      <c r="DC81" s="183" t="s">
        <v>2731</v>
      </c>
      <c r="DD81" s="183" t="s">
        <v>2731</v>
      </c>
      <c r="DE81" s="183" t="s">
        <v>2845</v>
      </c>
      <c r="DF81" s="183" t="s">
        <v>2731</v>
      </c>
      <c r="DG81" s="183" t="s">
        <v>2731</v>
      </c>
      <c r="DH81" s="183" t="s">
        <v>2845</v>
      </c>
      <c r="DI81" s="183" t="s">
        <v>2731</v>
      </c>
      <c r="DJ81" s="183" t="s">
        <v>2731</v>
      </c>
      <c r="DK81" s="183" t="s">
        <v>2845</v>
      </c>
      <c r="DL81" s="183" t="s">
        <v>2731</v>
      </c>
      <c r="DM81" s="183" t="s">
        <v>2731</v>
      </c>
      <c r="DN81" s="183" t="s">
        <v>2845</v>
      </c>
      <c r="DO81" s="183" t="s">
        <v>2731</v>
      </c>
      <c r="DP81" s="183" t="s">
        <v>2731</v>
      </c>
      <c r="DQ81" s="183" t="s">
        <v>2845</v>
      </c>
      <c r="DR81" s="183" t="s">
        <v>2731</v>
      </c>
      <c r="DS81" s="183" t="s">
        <v>2731</v>
      </c>
      <c r="DT81" s="183" t="s">
        <v>2845</v>
      </c>
      <c r="DU81" s="183" t="s">
        <v>2731</v>
      </c>
      <c r="DV81" s="183" t="s">
        <v>2731</v>
      </c>
      <c r="DW81" s="183" t="s">
        <v>2845</v>
      </c>
      <c r="DX81" s="183" t="s">
        <v>2731</v>
      </c>
      <c r="DY81" s="183" t="s">
        <v>2731</v>
      </c>
      <c r="DZ81" s="183" t="s">
        <v>2845</v>
      </c>
      <c r="EA81" s="183" t="s">
        <v>2731</v>
      </c>
      <c r="EB81" s="183" t="s">
        <v>2731</v>
      </c>
      <c r="EC81" s="183" t="s">
        <v>2845</v>
      </c>
      <c r="ED81" s="183" t="s">
        <v>2731</v>
      </c>
      <c r="EE81" s="183" t="s">
        <v>2731</v>
      </c>
      <c r="EF81" s="183" t="s">
        <v>2845</v>
      </c>
      <c r="EG81" s="183" t="s">
        <v>2731</v>
      </c>
      <c r="EH81" s="183" t="s">
        <v>2731</v>
      </c>
      <c r="EI81" s="183" t="s">
        <v>2845</v>
      </c>
      <c r="EJ81" s="183" t="s">
        <v>2731</v>
      </c>
      <c r="EK81" s="183" t="s">
        <v>2731</v>
      </c>
      <c r="EL81" s="183" t="s">
        <v>2845</v>
      </c>
      <c r="EM81" s="183" t="s">
        <v>2731</v>
      </c>
      <c r="EN81" s="183" t="s">
        <v>2731</v>
      </c>
      <c r="EO81" s="183" t="s">
        <v>2845</v>
      </c>
      <c r="EP81" s="183" t="s">
        <v>2731</v>
      </c>
      <c r="EQ81" s="183" t="s">
        <v>2731</v>
      </c>
      <c r="ER81" s="183" t="s">
        <v>2845</v>
      </c>
      <c r="ES81" s="183" t="s">
        <v>2731</v>
      </c>
      <c r="ET81" s="183" t="s">
        <v>2731</v>
      </c>
    </row>
    <row r="82" spans="1:150" x14ac:dyDescent="0.3">
      <c r="A82" s="1"/>
      <c r="B82" s="184" t="s">
        <v>3262</v>
      </c>
      <c r="C82" s="184" t="s">
        <v>125</v>
      </c>
      <c r="D82" s="184" t="s">
        <v>137</v>
      </c>
      <c r="E82" s="184" t="s">
        <v>3263</v>
      </c>
      <c r="F82" s="184" t="s">
        <v>3264</v>
      </c>
      <c r="G82" s="185" t="s">
        <v>2845</v>
      </c>
      <c r="H82" s="185" t="s">
        <v>911</v>
      </c>
      <c r="I82" s="185" t="s">
        <v>911</v>
      </c>
      <c r="J82" s="185" t="s">
        <v>2845</v>
      </c>
      <c r="K82" s="185" t="s">
        <v>911</v>
      </c>
      <c r="L82" s="185" t="s">
        <v>911</v>
      </c>
      <c r="M82" s="185" t="s">
        <v>2845</v>
      </c>
      <c r="N82" s="185" t="s">
        <v>911</v>
      </c>
      <c r="O82" s="185" t="s">
        <v>911</v>
      </c>
      <c r="P82" s="185" t="s">
        <v>2845</v>
      </c>
      <c r="Q82" s="185" t="s">
        <v>911</v>
      </c>
      <c r="R82" s="185" t="s">
        <v>911</v>
      </c>
      <c r="S82" s="185" t="s">
        <v>2845</v>
      </c>
      <c r="T82" s="185" t="s">
        <v>911</v>
      </c>
      <c r="U82" s="185" t="s">
        <v>911</v>
      </c>
      <c r="V82" s="185" t="s">
        <v>2845</v>
      </c>
      <c r="W82" s="185" t="s">
        <v>911</v>
      </c>
      <c r="X82" s="185" t="s">
        <v>911</v>
      </c>
      <c r="Y82" s="185" t="s">
        <v>2845</v>
      </c>
      <c r="Z82" s="185" t="s">
        <v>911</v>
      </c>
      <c r="AA82" s="185" t="s">
        <v>911</v>
      </c>
      <c r="AB82" s="185" t="s">
        <v>2845</v>
      </c>
      <c r="AC82" s="185" t="s">
        <v>911</v>
      </c>
      <c r="AD82" s="185" t="s">
        <v>911</v>
      </c>
      <c r="AE82" s="185" t="s">
        <v>2845</v>
      </c>
      <c r="AF82" s="185" t="s">
        <v>911</v>
      </c>
      <c r="AG82" s="185" t="s">
        <v>911</v>
      </c>
      <c r="AH82" s="185" t="s">
        <v>2845</v>
      </c>
      <c r="AI82" s="185" t="s">
        <v>911</v>
      </c>
      <c r="AJ82" s="185" t="s">
        <v>911</v>
      </c>
      <c r="AK82" s="185" t="s">
        <v>2845</v>
      </c>
      <c r="AL82" s="185" t="s">
        <v>911</v>
      </c>
      <c r="AM82" s="185" t="s">
        <v>911</v>
      </c>
      <c r="AN82" s="185" t="s">
        <v>2845</v>
      </c>
      <c r="AO82" s="185" t="s">
        <v>911</v>
      </c>
      <c r="AP82" s="185" t="s">
        <v>911</v>
      </c>
      <c r="AQ82" s="185" t="s">
        <v>2845</v>
      </c>
      <c r="AR82" s="185" t="s">
        <v>911</v>
      </c>
      <c r="AS82" s="185" t="s">
        <v>911</v>
      </c>
      <c r="AT82" s="185" t="s">
        <v>2845</v>
      </c>
      <c r="AU82" s="185" t="s">
        <v>911</v>
      </c>
      <c r="AV82" s="185" t="s">
        <v>911</v>
      </c>
      <c r="AW82" s="185" t="s">
        <v>2845</v>
      </c>
      <c r="AX82" s="185" t="s">
        <v>911</v>
      </c>
      <c r="AY82" s="185" t="s">
        <v>911</v>
      </c>
      <c r="AZ82" s="185" t="s">
        <v>2845</v>
      </c>
      <c r="BA82" s="185" t="s">
        <v>911</v>
      </c>
      <c r="BB82" s="185" t="s">
        <v>911</v>
      </c>
      <c r="BC82" s="185" t="s">
        <v>2845</v>
      </c>
      <c r="BD82" s="185" t="s">
        <v>911</v>
      </c>
      <c r="BE82" s="185" t="s">
        <v>911</v>
      </c>
      <c r="BF82" s="185" t="s">
        <v>2845</v>
      </c>
      <c r="BG82" s="185" t="s">
        <v>911</v>
      </c>
      <c r="BH82" s="185" t="s">
        <v>911</v>
      </c>
      <c r="BI82" s="185" t="s">
        <v>2845</v>
      </c>
      <c r="BJ82" s="185" t="s">
        <v>911</v>
      </c>
      <c r="BK82" s="185" t="s">
        <v>911</v>
      </c>
      <c r="BL82" s="185" t="s">
        <v>2845</v>
      </c>
      <c r="BM82" s="185" t="s">
        <v>911</v>
      </c>
      <c r="BN82" s="185" t="s">
        <v>911</v>
      </c>
      <c r="BO82" s="185" t="s">
        <v>2845</v>
      </c>
      <c r="BP82" s="185" t="s">
        <v>911</v>
      </c>
      <c r="BQ82" s="185" t="s">
        <v>911</v>
      </c>
      <c r="BR82" s="185" t="s">
        <v>2845</v>
      </c>
      <c r="BS82" s="185" t="s">
        <v>911</v>
      </c>
      <c r="BT82" s="185" t="s">
        <v>911</v>
      </c>
      <c r="BU82" s="185" t="s">
        <v>2845</v>
      </c>
      <c r="BV82" s="185" t="s">
        <v>911</v>
      </c>
      <c r="BW82" s="185" t="s">
        <v>911</v>
      </c>
      <c r="BX82" s="185" t="s">
        <v>2845</v>
      </c>
      <c r="BY82" s="185" t="s">
        <v>911</v>
      </c>
      <c r="BZ82" s="185" t="s">
        <v>911</v>
      </c>
      <c r="CA82" s="185" t="s">
        <v>2845</v>
      </c>
      <c r="CB82" s="185" t="s">
        <v>911</v>
      </c>
      <c r="CC82" s="185" t="s">
        <v>911</v>
      </c>
      <c r="CD82" s="185" t="s">
        <v>2845</v>
      </c>
      <c r="CE82" s="185" t="s">
        <v>911</v>
      </c>
      <c r="CF82" s="185" t="s">
        <v>911</v>
      </c>
      <c r="CG82" s="185" t="s">
        <v>2845</v>
      </c>
      <c r="CH82" s="185" t="s">
        <v>911</v>
      </c>
      <c r="CI82" s="185" t="s">
        <v>911</v>
      </c>
      <c r="CJ82" s="185" t="s">
        <v>2845</v>
      </c>
      <c r="CK82" s="185" t="s">
        <v>911</v>
      </c>
      <c r="CL82" s="185" t="s">
        <v>911</v>
      </c>
      <c r="CM82" s="185" t="s">
        <v>2845</v>
      </c>
      <c r="CN82" s="185" t="s">
        <v>911</v>
      </c>
      <c r="CO82" s="185" t="s">
        <v>911</v>
      </c>
      <c r="CP82" s="185" t="s">
        <v>2845</v>
      </c>
      <c r="CQ82" s="185" t="s">
        <v>911</v>
      </c>
      <c r="CR82" s="185" t="s">
        <v>911</v>
      </c>
      <c r="CS82" s="185" t="s">
        <v>2845</v>
      </c>
      <c r="CT82" s="185" t="s">
        <v>911</v>
      </c>
      <c r="CU82" s="185" t="s">
        <v>911</v>
      </c>
      <c r="CV82" s="185" t="s">
        <v>2845</v>
      </c>
      <c r="CW82" s="185" t="s">
        <v>911</v>
      </c>
      <c r="CX82" s="185" t="s">
        <v>911</v>
      </c>
      <c r="CY82" s="185" t="s">
        <v>2845</v>
      </c>
      <c r="CZ82" s="185" t="s">
        <v>911</v>
      </c>
      <c r="DA82" s="185" t="s">
        <v>911</v>
      </c>
      <c r="DB82" s="185" t="s">
        <v>2845</v>
      </c>
      <c r="DC82" s="185" t="s">
        <v>911</v>
      </c>
      <c r="DD82" s="185" t="s">
        <v>911</v>
      </c>
      <c r="DE82" s="185" t="s">
        <v>2845</v>
      </c>
      <c r="DF82" s="185" t="s">
        <v>911</v>
      </c>
      <c r="DG82" s="185" t="s">
        <v>911</v>
      </c>
      <c r="DH82" s="185" t="s">
        <v>2845</v>
      </c>
      <c r="DI82" s="185" t="s">
        <v>911</v>
      </c>
      <c r="DJ82" s="185" t="s">
        <v>911</v>
      </c>
      <c r="DK82" s="185" t="s">
        <v>2845</v>
      </c>
      <c r="DL82" s="185" t="s">
        <v>911</v>
      </c>
      <c r="DM82" s="185" t="s">
        <v>911</v>
      </c>
      <c r="DN82" s="185" t="s">
        <v>2845</v>
      </c>
      <c r="DO82" s="185" t="s">
        <v>911</v>
      </c>
      <c r="DP82" s="185" t="s">
        <v>911</v>
      </c>
      <c r="DQ82" s="185" t="s">
        <v>2845</v>
      </c>
      <c r="DR82" s="185" t="s">
        <v>911</v>
      </c>
      <c r="DS82" s="185" t="s">
        <v>911</v>
      </c>
      <c r="DT82" s="185" t="s">
        <v>2845</v>
      </c>
      <c r="DU82" s="185" t="s">
        <v>911</v>
      </c>
      <c r="DV82" s="185" t="s">
        <v>911</v>
      </c>
      <c r="DW82" s="185" t="s">
        <v>2845</v>
      </c>
      <c r="DX82" s="185" t="s">
        <v>911</v>
      </c>
      <c r="DY82" s="185" t="s">
        <v>911</v>
      </c>
      <c r="DZ82" s="185" t="s">
        <v>2845</v>
      </c>
      <c r="EA82" s="185" t="s">
        <v>911</v>
      </c>
      <c r="EB82" s="185" t="s">
        <v>911</v>
      </c>
      <c r="EC82" s="185" t="s">
        <v>2845</v>
      </c>
      <c r="ED82" s="185" t="s">
        <v>911</v>
      </c>
      <c r="EE82" s="185" t="s">
        <v>911</v>
      </c>
      <c r="EF82" s="185" t="s">
        <v>2845</v>
      </c>
      <c r="EG82" s="185" t="s">
        <v>911</v>
      </c>
      <c r="EH82" s="185" t="s">
        <v>911</v>
      </c>
      <c r="EI82" s="185" t="s">
        <v>2845</v>
      </c>
      <c r="EJ82" s="185" t="s">
        <v>911</v>
      </c>
      <c r="EK82" s="185" t="s">
        <v>911</v>
      </c>
      <c r="EL82" s="185" t="s">
        <v>2845</v>
      </c>
      <c r="EM82" s="185" t="s">
        <v>911</v>
      </c>
      <c r="EN82" s="185" t="s">
        <v>911</v>
      </c>
      <c r="EO82" s="185" t="s">
        <v>2845</v>
      </c>
      <c r="EP82" s="185" t="s">
        <v>911</v>
      </c>
      <c r="EQ82" s="185" t="s">
        <v>911</v>
      </c>
      <c r="ER82" s="185" t="s">
        <v>2845</v>
      </c>
      <c r="ES82" s="185" t="s">
        <v>911</v>
      </c>
      <c r="ET82" s="185" t="s">
        <v>911</v>
      </c>
    </row>
    <row r="83" spans="1:150" x14ac:dyDescent="0.3">
      <c r="A83" s="1"/>
      <c r="B83" s="184" t="s">
        <v>3265</v>
      </c>
      <c r="C83" s="184" t="s">
        <v>125</v>
      </c>
      <c r="D83" s="184" t="s">
        <v>137</v>
      </c>
      <c r="E83" s="184" t="s">
        <v>3266</v>
      </c>
      <c r="F83" s="184" t="s">
        <v>3267</v>
      </c>
      <c r="G83" s="185" t="s">
        <v>2845</v>
      </c>
      <c r="H83" s="185" t="s">
        <v>911</v>
      </c>
      <c r="I83" s="185" t="s">
        <v>911</v>
      </c>
      <c r="J83" s="185" t="s">
        <v>2845</v>
      </c>
      <c r="K83" s="185" t="s">
        <v>911</v>
      </c>
      <c r="L83" s="185" t="s">
        <v>911</v>
      </c>
      <c r="M83" s="185" t="s">
        <v>2845</v>
      </c>
      <c r="N83" s="185" t="s">
        <v>911</v>
      </c>
      <c r="O83" s="185" t="s">
        <v>911</v>
      </c>
      <c r="P83" s="185" t="s">
        <v>2845</v>
      </c>
      <c r="Q83" s="185" t="s">
        <v>911</v>
      </c>
      <c r="R83" s="185" t="s">
        <v>911</v>
      </c>
      <c r="S83" s="185" t="s">
        <v>2845</v>
      </c>
      <c r="T83" s="185" t="s">
        <v>911</v>
      </c>
      <c r="U83" s="185" t="s">
        <v>911</v>
      </c>
      <c r="V83" s="185" t="s">
        <v>2845</v>
      </c>
      <c r="W83" s="185" t="s">
        <v>911</v>
      </c>
      <c r="X83" s="185" t="s">
        <v>911</v>
      </c>
      <c r="Y83" s="185" t="s">
        <v>2845</v>
      </c>
      <c r="Z83" s="185" t="s">
        <v>911</v>
      </c>
      <c r="AA83" s="185" t="s">
        <v>911</v>
      </c>
      <c r="AB83" s="185" t="s">
        <v>2845</v>
      </c>
      <c r="AC83" s="185" t="s">
        <v>911</v>
      </c>
      <c r="AD83" s="185" t="s">
        <v>911</v>
      </c>
      <c r="AE83" s="185" t="s">
        <v>2845</v>
      </c>
      <c r="AF83" s="185" t="s">
        <v>911</v>
      </c>
      <c r="AG83" s="185" t="s">
        <v>911</v>
      </c>
      <c r="AH83" s="185" t="s">
        <v>2845</v>
      </c>
      <c r="AI83" s="185" t="s">
        <v>911</v>
      </c>
      <c r="AJ83" s="185" t="s">
        <v>911</v>
      </c>
      <c r="AK83" s="185" t="s">
        <v>2845</v>
      </c>
      <c r="AL83" s="185" t="s">
        <v>911</v>
      </c>
      <c r="AM83" s="185" t="s">
        <v>911</v>
      </c>
      <c r="AN83" s="185" t="s">
        <v>2845</v>
      </c>
      <c r="AO83" s="185" t="s">
        <v>911</v>
      </c>
      <c r="AP83" s="185" t="s">
        <v>911</v>
      </c>
      <c r="AQ83" s="185" t="s">
        <v>2845</v>
      </c>
      <c r="AR83" s="185" t="s">
        <v>911</v>
      </c>
      <c r="AS83" s="185" t="s">
        <v>911</v>
      </c>
      <c r="AT83" s="185" t="s">
        <v>2845</v>
      </c>
      <c r="AU83" s="185" t="s">
        <v>911</v>
      </c>
      <c r="AV83" s="185" t="s">
        <v>911</v>
      </c>
      <c r="AW83" s="185" t="s">
        <v>2845</v>
      </c>
      <c r="AX83" s="185" t="s">
        <v>911</v>
      </c>
      <c r="AY83" s="185" t="s">
        <v>911</v>
      </c>
      <c r="AZ83" s="185" t="s">
        <v>2845</v>
      </c>
      <c r="BA83" s="185" t="s">
        <v>911</v>
      </c>
      <c r="BB83" s="185" t="s">
        <v>911</v>
      </c>
      <c r="BC83" s="185" t="s">
        <v>2845</v>
      </c>
      <c r="BD83" s="185" t="s">
        <v>911</v>
      </c>
      <c r="BE83" s="185" t="s">
        <v>911</v>
      </c>
      <c r="BF83" s="185" t="s">
        <v>2845</v>
      </c>
      <c r="BG83" s="185" t="s">
        <v>911</v>
      </c>
      <c r="BH83" s="185" t="s">
        <v>911</v>
      </c>
      <c r="BI83" s="185" t="s">
        <v>2845</v>
      </c>
      <c r="BJ83" s="185" t="s">
        <v>911</v>
      </c>
      <c r="BK83" s="185" t="s">
        <v>911</v>
      </c>
      <c r="BL83" s="185" t="s">
        <v>2845</v>
      </c>
      <c r="BM83" s="185" t="s">
        <v>911</v>
      </c>
      <c r="BN83" s="185" t="s">
        <v>911</v>
      </c>
      <c r="BO83" s="185" t="s">
        <v>2845</v>
      </c>
      <c r="BP83" s="185" t="s">
        <v>911</v>
      </c>
      <c r="BQ83" s="185" t="s">
        <v>911</v>
      </c>
      <c r="BR83" s="185" t="s">
        <v>2845</v>
      </c>
      <c r="BS83" s="185" t="s">
        <v>911</v>
      </c>
      <c r="BT83" s="185" t="s">
        <v>911</v>
      </c>
      <c r="BU83" s="185" t="s">
        <v>2845</v>
      </c>
      <c r="BV83" s="185" t="s">
        <v>911</v>
      </c>
      <c r="BW83" s="185" t="s">
        <v>911</v>
      </c>
      <c r="BX83" s="185" t="s">
        <v>2845</v>
      </c>
      <c r="BY83" s="185" t="s">
        <v>911</v>
      </c>
      <c r="BZ83" s="185" t="s">
        <v>911</v>
      </c>
      <c r="CA83" s="185" t="s">
        <v>2845</v>
      </c>
      <c r="CB83" s="185" t="s">
        <v>911</v>
      </c>
      <c r="CC83" s="185" t="s">
        <v>911</v>
      </c>
      <c r="CD83" s="185" t="s">
        <v>2845</v>
      </c>
      <c r="CE83" s="185" t="s">
        <v>911</v>
      </c>
      <c r="CF83" s="185" t="s">
        <v>911</v>
      </c>
      <c r="CG83" s="185" t="s">
        <v>2845</v>
      </c>
      <c r="CH83" s="185" t="s">
        <v>911</v>
      </c>
      <c r="CI83" s="185" t="s">
        <v>911</v>
      </c>
      <c r="CJ83" s="185" t="s">
        <v>2845</v>
      </c>
      <c r="CK83" s="185" t="s">
        <v>911</v>
      </c>
      <c r="CL83" s="185" t="s">
        <v>911</v>
      </c>
      <c r="CM83" s="185" t="s">
        <v>2845</v>
      </c>
      <c r="CN83" s="185" t="s">
        <v>911</v>
      </c>
      <c r="CO83" s="185" t="s">
        <v>911</v>
      </c>
      <c r="CP83" s="185" t="s">
        <v>2845</v>
      </c>
      <c r="CQ83" s="185" t="s">
        <v>911</v>
      </c>
      <c r="CR83" s="185" t="s">
        <v>911</v>
      </c>
      <c r="CS83" s="185" t="s">
        <v>2845</v>
      </c>
      <c r="CT83" s="185" t="s">
        <v>911</v>
      </c>
      <c r="CU83" s="185" t="s">
        <v>911</v>
      </c>
      <c r="CV83" s="185" t="s">
        <v>2845</v>
      </c>
      <c r="CW83" s="185" t="s">
        <v>911</v>
      </c>
      <c r="CX83" s="185" t="s">
        <v>911</v>
      </c>
      <c r="CY83" s="185" t="s">
        <v>2845</v>
      </c>
      <c r="CZ83" s="185" t="s">
        <v>911</v>
      </c>
      <c r="DA83" s="185" t="s">
        <v>911</v>
      </c>
      <c r="DB83" s="185" t="s">
        <v>2845</v>
      </c>
      <c r="DC83" s="185" t="s">
        <v>911</v>
      </c>
      <c r="DD83" s="185" t="s">
        <v>911</v>
      </c>
      <c r="DE83" s="185" t="s">
        <v>2845</v>
      </c>
      <c r="DF83" s="185" t="s">
        <v>911</v>
      </c>
      <c r="DG83" s="185" t="s">
        <v>911</v>
      </c>
      <c r="DH83" s="185" t="s">
        <v>2845</v>
      </c>
      <c r="DI83" s="185" t="s">
        <v>911</v>
      </c>
      <c r="DJ83" s="185" t="s">
        <v>911</v>
      </c>
      <c r="DK83" s="185" t="s">
        <v>2845</v>
      </c>
      <c r="DL83" s="185" t="s">
        <v>911</v>
      </c>
      <c r="DM83" s="185" t="s">
        <v>911</v>
      </c>
      <c r="DN83" s="185" t="s">
        <v>2845</v>
      </c>
      <c r="DO83" s="185" t="s">
        <v>911</v>
      </c>
      <c r="DP83" s="185" t="s">
        <v>911</v>
      </c>
      <c r="DQ83" s="185" t="s">
        <v>2845</v>
      </c>
      <c r="DR83" s="185" t="s">
        <v>911</v>
      </c>
      <c r="DS83" s="185" t="s">
        <v>911</v>
      </c>
      <c r="DT83" s="185" t="s">
        <v>2845</v>
      </c>
      <c r="DU83" s="185" t="s">
        <v>911</v>
      </c>
      <c r="DV83" s="185" t="s">
        <v>911</v>
      </c>
      <c r="DW83" s="185" t="s">
        <v>2845</v>
      </c>
      <c r="DX83" s="185" t="s">
        <v>911</v>
      </c>
      <c r="DY83" s="185" t="s">
        <v>911</v>
      </c>
      <c r="DZ83" s="185" t="s">
        <v>2845</v>
      </c>
      <c r="EA83" s="185" t="s">
        <v>911</v>
      </c>
      <c r="EB83" s="185" t="s">
        <v>911</v>
      </c>
      <c r="EC83" s="185" t="s">
        <v>2845</v>
      </c>
      <c r="ED83" s="185" t="s">
        <v>911</v>
      </c>
      <c r="EE83" s="185" t="s">
        <v>911</v>
      </c>
      <c r="EF83" s="185" t="s">
        <v>2845</v>
      </c>
      <c r="EG83" s="185" t="s">
        <v>911</v>
      </c>
      <c r="EH83" s="185" t="s">
        <v>911</v>
      </c>
      <c r="EI83" s="185" t="s">
        <v>2845</v>
      </c>
      <c r="EJ83" s="185" t="s">
        <v>911</v>
      </c>
      <c r="EK83" s="185" t="s">
        <v>911</v>
      </c>
      <c r="EL83" s="185" t="s">
        <v>2845</v>
      </c>
      <c r="EM83" s="185" t="s">
        <v>911</v>
      </c>
      <c r="EN83" s="185" t="s">
        <v>911</v>
      </c>
      <c r="EO83" s="185" t="s">
        <v>2845</v>
      </c>
      <c r="EP83" s="185" t="s">
        <v>911</v>
      </c>
      <c r="EQ83" s="185" t="s">
        <v>911</v>
      </c>
      <c r="ER83" s="185" t="s">
        <v>2845</v>
      </c>
      <c r="ES83" s="185" t="s">
        <v>911</v>
      </c>
      <c r="ET83" s="185" t="s">
        <v>911</v>
      </c>
    </row>
    <row r="84" spans="1:150" x14ac:dyDescent="0.3">
      <c r="A84" s="1"/>
      <c r="B84" s="184" t="s">
        <v>3268</v>
      </c>
      <c r="C84" s="184" t="s">
        <v>125</v>
      </c>
      <c r="D84" s="184" t="s">
        <v>137</v>
      </c>
      <c r="E84" s="184" t="s">
        <v>3269</v>
      </c>
      <c r="F84" s="184" t="s">
        <v>3270</v>
      </c>
      <c r="G84" s="185" t="s">
        <v>2845</v>
      </c>
      <c r="H84" s="185" t="s">
        <v>2731</v>
      </c>
      <c r="I84" s="185" t="s">
        <v>2731</v>
      </c>
      <c r="J84" s="185" t="s">
        <v>2845</v>
      </c>
      <c r="K84" s="185" t="s">
        <v>2731</v>
      </c>
      <c r="L84" s="185" t="s">
        <v>2731</v>
      </c>
      <c r="M84" s="185" t="s">
        <v>2845</v>
      </c>
      <c r="N84" s="185" t="s">
        <v>2731</v>
      </c>
      <c r="O84" s="185" t="s">
        <v>2731</v>
      </c>
      <c r="P84" s="185" t="s">
        <v>2845</v>
      </c>
      <c r="Q84" s="185" t="s">
        <v>2731</v>
      </c>
      <c r="R84" s="185" t="s">
        <v>2731</v>
      </c>
      <c r="S84" s="185" t="s">
        <v>2845</v>
      </c>
      <c r="T84" s="185" t="s">
        <v>2731</v>
      </c>
      <c r="U84" s="185" t="s">
        <v>2731</v>
      </c>
      <c r="V84" s="185" t="s">
        <v>2845</v>
      </c>
      <c r="W84" s="185" t="s">
        <v>2731</v>
      </c>
      <c r="X84" s="185" t="s">
        <v>2731</v>
      </c>
      <c r="Y84" s="185" t="s">
        <v>2845</v>
      </c>
      <c r="Z84" s="185" t="s">
        <v>2731</v>
      </c>
      <c r="AA84" s="185" t="s">
        <v>2731</v>
      </c>
      <c r="AB84" s="185" t="s">
        <v>2845</v>
      </c>
      <c r="AC84" s="185" t="s">
        <v>2731</v>
      </c>
      <c r="AD84" s="185" t="s">
        <v>2731</v>
      </c>
      <c r="AE84" s="185" t="s">
        <v>2845</v>
      </c>
      <c r="AF84" s="185" t="s">
        <v>2731</v>
      </c>
      <c r="AG84" s="185" t="s">
        <v>2731</v>
      </c>
      <c r="AH84" s="185" t="s">
        <v>2845</v>
      </c>
      <c r="AI84" s="185" t="s">
        <v>2731</v>
      </c>
      <c r="AJ84" s="185" t="s">
        <v>2731</v>
      </c>
      <c r="AK84" s="185" t="s">
        <v>2845</v>
      </c>
      <c r="AL84" s="185" t="s">
        <v>2731</v>
      </c>
      <c r="AM84" s="185" t="s">
        <v>2731</v>
      </c>
      <c r="AN84" s="185" t="s">
        <v>2845</v>
      </c>
      <c r="AO84" s="185" t="s">
        <v>2731</v>
      </c>
      <c r="AP84" s="185" t="s">
        <v>2731</v>
      </c>
      <c r="AQ84" s="185" t="s">
        <v>2845</v>
      </c>
      <c r="AR84" s="185" t="s">
        <v>2731</v>
      </c>
      <c r="AS84" s="185" t="s">
        <v>2731</v>
      </c>
      <c r="AT84" s="185" t="s">
        <v>2845</v>
      </c>
      <c r="AU84" s="185" t="s">
        <v>2731</v>
      </c>
      <c r="AV84" s="185" t="s">
        <v>2731</v>
      </c>
      <c r="AW84" s="185" t="s">
        <v>2845</v>
      </c>
      <c r="AX84" s="185" t="s">
        <v>2731</v>
      </c>
      <c r="AY84" s="185" t="s">
        <v>2731</v>
      </c>
      <c r="AZ84" s="185" t="s">
        <v>2845</v>
      </c>
      <c r="BA84" s="185" t="s">
        <v>2731</v>
      </c>
      <c r="BB84" s="185" t="s">
        <v>2731</v>
      </c>
      <c r="BC84" s="185" t="s">
        <v>2845</v>
      </c>
      <c r="BD84" s="185" t="s">
        <v>2731</v>
      </c>
      <c r="BE84" s="185" t="s">
        <v>2731</v>
      </c>
      <c r="BF84" s="185" t="s">
        <v>2845</v>
      </c>
      <c r="BG84" s="185" t="s">
        <v>2731</v>
      </c>
      <c r="BH84" s="185" t="s">
        <v>2731</v>
      </c>
      <c r="BI84" s="185" t="s">
        <v>2845</v>
      </c>
      <c r="BJ84" s="185" t="s">
        <v>2731</v>
      </c>
      <c r="BK84" s="185" t="s">
        <v>2731</v>
      </c>
      <c r="BL84" s="185" t="s">
        <v>2845</v>
      </c>
      <c r="BM84" s="185" t="s">
        <v>2731</v>
      </c>
      <c r="BN84" s="185" t="s">
        <v>2731</v>
      </c>
      <c r="BO84" s="185" t="s">
        <v>2845</v>
      </c>
      <c r="BP84" s="185" t="s">
        <v>2731</v>
      </c>
      <c r="BQ84" s="185" t="s">
        <v>2731</v>
      </c>
      <c r="BR84" s="185" t="s">
        <v>2845</v>
      </c>
      <c r="BS84" s="185" t="s">
        <v>2731</v>
      </c>
      <c r="BT84" s="185" t="s">
        <v>2731</v>
      </c>
      <c r="BU84" s="185" t="s">
        <v>2845</v>
      </c>
      <c r="BV84" s="185" t="s">
        <v>2731</v>
      </c>
      <c r="BW84" s="185" t="s">
        <v>2731</v>
      </c>
      <c r="BX84" s="185" t="s">
        <v>2845</v>
      </c>
      <c r="BY84" s="185" t="s">
        <v>2731</v>
      </c>
      <c r="BZ84" s="185" t="s">
        <v>2731</v>
      </c>
      <c r="CA84" s="185" t="s">
        <v>2845</v>
      </c>
      <c r="CB84" s="185" t="s">
        <v>2731</v>
      </c>
      <c r="CC84" s="185" t="s">
        <v>2731</v>
      </c>
      <c r="CD84" s="185" t="s">
        <v>2845</v>
      </c>
      <c r="CE84" s="185" t="s">
        <v>2731</v>
      </c>
      <c r="CF84" s="185" t="s">
        <v>2731</v>
      </c>
      <c r="CG84" s="185" t="s">
        <v>2845</v>
      </c>
      <c r="CH84" s="185" t="s">
        <v>2731</v>
      </c>
      <c r="CI84" s="185" t="s">
        <v>2731</v>
      </c>
      <c r="CJ84" s="185" t="s">
        <v>2845</v>
      </c>
      <c r="CK84" s="185" t="s">
        <v>2731</v>
      </c>
      <c r="CL84" s="185" t="s">
        <v>2731</v>
      </c>
      <c r="CM84" s="185" t="s">
        <v>2845</v>
      </c>
      <c r="CN84" s="185" t="s">
        <v>2731</v>
      </c>
      <c r="CO84" s="185" t="s">
        <v>2731</v>
      </c>
      <c r="CP84" s="185" t="s">
        <v>2845</v>
      </c>
      <c r="CQ84" s="185" t="s">
        <v>2731</v>
      </c>
      <c r="CR84" s="185" t="s">
        <v>2731</v>
      </c>
      <c r="CS84" s="185" t="s">
        <v>2845</v>
      </c>
      <c r="CT84" s="185" t="s">
        <v>2731</v>
      </c>
      <c r="CU84" s="185" t="s">
        <v>2731</v>
      </c>
      <c r="CV84" s="185" t="s">
        <v>2845</v>
      </c>
      <c r="CW84" s="185" t="s">
        <v>2731</v>
      </c>
      <c r="CX84" s="185" t="s">
        <v>2731</v>
      </c>
      <c r="CY84" s="185" t="s">
        <v>2845</v>
      </c>
      <c r="CZ84" s="185" t="s">
        <v>2731</v>
      </c>
      <c r="DA84" s="185" t="s">
        <v>2731</v>
      </c>
      <c r="DB84" s="185" t="s">
        <v>2845</v>
      </c>
      <c r="DC84" s="185" t="s">
        <v>2731</v>
      </c>
      <c r="DD84" s="185" t="s">
        <v>2731</v>
      </c>
      <c r="DE84" s="185" t="s">
        <v>2845</v>
      </c>
      <c r="DF84" s="185" t="s">
        <v>2731</v>
      </c>
      <c r="DG84" s="185" t="s">
        <v>2731</v>
      </c>
      <c r="DH84" s="185" t="s">
        <v>2845</v>
      </c>
      <c r="DI84" s="185" t="s">
        <v>2731</v>
      </c>
      <c r="DJ84" s="185" t="s">
        <v>2731</v>
      </c>
      <c r="DK84" s="185" t="s">
        <v>2845</v>
      </c>
      <c r="DL84" s="185" t="s">
        <v>2731</v>
      </c>
      <c r="DM84" s="185" t="s">
        <v>2731</v>
      </c>
      <c r="DN84" s="185" t="s">
        <v>2845</v>
      </c>
      <c r="DO84" s="185" t="s">
        <v>2731</v>
      </c>
      <c r="DP84" s="185" t="s">
        <v>2731</v>
      </c>
      <c r="DQ84" s="185" t="s">
        <v>2845</v>
      </c>
      <c r="DR84" s="185" t="s">
        <v>2731</v>
      </c>
      <c r="DS84" s="185" t="s">
        <v>2731</v>
      </c>
      <c r="DT84" s="185" t="s">
        <v>2845</v>
      </c>
      <c r="DU84" s="185" t="s">
        <v>2731</v>
      </c>
      <c r="DV84" s="185" t="s">
        <v>2731</v>
      </c>
      <c r="DW84" s="185" t="s">
        <v>2845</v>
      </c>
      <c r="DX84" s="185" t="s">
        <v>2731</v>
      </c>
      <c r="DY84" s="185" t="s">
        <v>2731</v>
      </c>
      <c r="DZ84" s="185" t="s">
        <v>2845</v>
      </c>
      <c r="EA84" s="185" t="s">
        <v>2731</v>
      </c>
      <c r="EB84" s="185" t="s">
        <v>2731</v>
      </c>
      <c r="EC84" s="185" t="s">
        <v>2845</v>
      </c>
      <c r="ED84" s="185" t="s">
        <v>2731</v>
      </c>
      <c r="EE84" s="185" t="s">
        <v>2731</v>
      </c>
      <c r="EF84" s="185" t="s">
        <v>2845</v>
      </c>
      <c r="EG84" s="185" t="s">
        <v>2731</v>
      </c>
      <c r="EH84" s="185" t="s">
        <v>2731</v>
      </c>
      <c r="EI84" s="185" t="s">
        <v>2845</v>
      </c>
      <c r="EJ84" s="185" t="s">
        <v>2731</v>
      </c>
      <c r="EK84" s="185" t="s">
        <v>2731</v>
      </c>
      <c r="EL84" s="185" t="s">
        <v>2845</v>
      </c>
      <c r="EM84" s="185" t="s">
        <v>2731</v>
      </c>
      <c r="EN84" s="185" t="s">
        <v>2731</v>
      </c>
      <c r="EO84" s="185" t="s">
        <v>2845</v>
      </c>
      <c r="EP84" s="185" t="s">
        <v>2731</v>
      </c>
      <c r="EQ84" s="185" t="s">
        <v>2731</v>
      </c>
      <c r="ER84" s="185" t="s">
        <v>2845</v>
      </c>
      <c r="ES84" s="185" t="s">
        <v>2731</v>
      </c>
      <c r="ET84" s="185" t="s">
        <v>2731</v>
      </c>
    </row>
    <row r="85" spans="1:150" x14ac:dyDescent="0.3">
      <c r="A85" s="1"/>
      <c r="B85" s="183" t="s">
        <v>3271</v>
      </c>
      <c r="C85" s="183" t="s">
        <v>146</v>
      </c>
      <c r="D85" s="183" t="s">
        <v>972</v>
      </c>
      <c r="E85" s="183" t="s">
        <v>3272</v>
      </c>
      <c r="F85" s="183" t="s">
        <v>3273</v>
      </c>
      <c r="G85" s="183" t="s">
        <v>2845</v>
      </c>
      <c r="H85" s="183" t="s">
        <v>2731</v>
      </c>
      <c r="I85" s="183" t="s">
        <v>2731</v>
      </c>
      <c r="J85" s="183" t="s">
        <v>2845</v>
      </c>
      <c r="K85" s="183" t="s">
        <v>2731</v>
      </c>
      <c r="L85" s="183" t="s">
        <v>2731</v>
      </c>
      <c r="M85" s="183" t="s">
        <v>2845</v>
      </c>
      <c r="N85" s="183" t="s">
        <v>2731</v>
      </c>
      <c r="O85" s="183" t="s">
        <v>2731</v>
      </c>
      <c r="P85" s="183" t="s">
        <v>2845</v>
      </c>
      <c r="Q85" s="183" t="s">
        <v>2731</v>
      </c>
      <c r="R85" s="183" t="s">
        <v>2731</v>
      </c>
      <c r="S85" s="183" t="s">
        <v>2845</v>
      </c>
      <c r="T85" s="183" t="s">
        <v>2731</v>
      </c>
      <c r="U85" s="183" t="s">
        <v>2731</v>
      </c>
      <c r="V85" s="183" t="s">
        <v>2845</v>
      </c>
      <c r="W85" s="183" t="s">
        <v>2731</v>
      </c>
      <c r="X85" s="183" t="s">
        <v>2731</v>
      </c>
      <c r="Y85" s="183" t="s">
        <v>2845</v>
      </c>
      <c r="Z85" s="183" t="s">
        <v>2731</v>
      </c>
      <c r="AA85" s="183" t="s">
        <v>2731</v>
      </c>
      <c r="AB85" s="183" t="s">
        <v>2845</v>
      </c>
      <c r="AC85" s="183" t="s">
        <v>2731</v>
      </c>
      <c r="AD85" s="183" t="s">
        <v>2731</v>
      </c>
      <c r="AE85" s="183" t="s">
        <v>2845</v>
      </c>
      <c r="AF85" s="183" t="s">
        <v>2731</v>
      </c>
      <c r="AG85" s="183" t="s">
        <v>2731</v>
      </c>
      <c r="AH85" s="183" t="s">
        <v>2845</v>
      </c>
      <c r="AI85" s="183" t="s">
        <v>2731</v>
      </c>
      <c r="AJ85" s="183" t="s">
        <v>2731</v>
      </c>
      <c r="AK85" s="183" t="s">
        <v>2845</v>
      </c>
      <c r="AL85" s="183" t="s">
        <v>2731</v>
      </c>
      <c r="AM85" s="183" t="s">
        <v>2731</v>
      </c>
      <c r="AN85" s="183" t="s">
        <v>2845</v>
      </c>
      <c r="AO85" s="183" t="s">
        <v>2731</v>
      </c>
      <c r="AP85" s="183" t="s">
        <v>2731</v>
      </c>
      <c r="AQ85" s="183" t="s">
        <v>2845</v>
      </c>
      <c r="AR85" s="183" t="s">
        <v>2731</v>
      </c>
      <c r="AS85" s="183" t="s">
        <v>2731</v>
      </c>
      <c r="AT85" s="183" t="s">
        <v>2845</v>
      </c>
      <c r="AU85" s="183" t="s">
        <v>2731</v>
      </c>
      <c r="AV85" s="183" t="s">
        <v>2731</v>
      </c>
      <c r="AW85" s="183" t="s">
        <v>2845</v>
      </c>
      <c r="AX85" s="183" t="s">
        <v>2731</v>
      </c>
      <c r="AY85" s="183" t="s">
        <v>2731</v>
      </c>
      <c r="AZ85" s="183" t="s">
        <v>2845</v>
      </c>
      <c r="BA85" s="183" t="s">
        <v>2731</v>
      </c>
      <c r="BB85" s="183" t="s">
        <v>2731</v>
      </c>
      <c r="BC85" s="183" t="s">
        <v>2845</v>
      </c>
      <c r="BD85" s="183" t="s">
        <v>2731</v>
      </c>
      <c r="BE85" s="183" t="s">
        <v>2731</v>
      </c>
      <c r="BF85" s="183" t="s">
        <v>2845</v>
      </c>
      <c r="BG85" s="183" t="s">
        <v>2731</v>
      </c>
      <c r="BH85" s="183" t="s">
        <v>2731</v>
      </c>
      <c r="BI85" s="183" t="s">
        <v>2845</v>
      </c>
      <c r="BJ85" s="183" t="s">
        <v>2731</v>
      </c>
      <c r="BK85" s="183" t="s">
        <v>2731</v>
      </c>
      <c r="BL85" s="183" t="s">
        <v>2845</v>
      </c>
      <c r="BM85" s="183" t="s">
        <v>2731</v>
      </c>
      <c r="BN85" s="183" t="s">
        <v>2731</v>
      </c>
      <c r="BO85" s="183" t="s">
        <v>2845</v>
      </c>
      <c r="BP85" s="183" t="s">
        <v>2731</v>
      </c>
      <c r="BQ85" s="183" t="s">
        <v>2731</v>
      </c>
      <c r="BR85" s="183" t="s">
        <v>2845</v>
      </c>
      <c r="BS85" s="183" t="s">
        <v>2731</v>
      </c>
      <c r="BT85" s="183" t="s">
        <v>2731</v>
      </c>
      <c r="BU85" s="183" t="s">
        <v>2845</v>
      </c>
      <c r="BV85" s="183" t="s">
        <v>2731</v>
      </c>
      <c r="BW85" s="183" t="s">
        <v>2731</v>
      </c>
      <c r="BX85" s="183" t="s">
        <v>2845</v>
      </c>
      <c r="BY85" s="183" t="s">
        <v>2731</v>
      </c>
      <c r="BZ85" s="183" t="s">
        <v>2731</v>
      </c>
      <c r="CA85" s="183" t="s">
        <v>2845</v>
      </c>
      <c r="CB85" s="183" t="s">
        <v>2731</v>
      </c>
      <c r="CC85" s="183" t="s">
        <v>2731</v>
      </c>
      <c r="CD85" s="183" t="s">
        <v>2845</v>
      </c>
      <c r="CE85" s="183" t="s">
        <v>2731</v>
      </c>
      <c r="CF85" s="183" t="s">
        <v>2731</v>
      </c>
      <c r="CG85" s="183" t="s">
        <v>2845</v>
      </c>
      <c r="CH85" s="183" t="s">
        <v>2731</v>
      </c>
      <c r="CI85" s="183" t="s">
        <v>2731</v>
      </c>
      <c r="CJ85" s="183" t="s">
        <v>2845</v>
      </c>
      <c r="CK85" s="183" t="s">
        <v>2731</v>
      </c>
      <c r="CL85" s="183" t="s">
        <v>2731</v>
      </c>
      <c r="CM85" s="183" t="s">
        <v>2845</v>
      </c>
      <c r="CN85" s="183" t="s">
        <v>2731</v>
      </c>
      <c r="CO85" s="183" t="s">
        <v>2731</v>
      </c>
      <c r="CP85" s="183" t="s">
        <v>2845</v>
      </c>
      <c r="CQ85" s="183" t="s">
        <v>2731</v>
      </c>
      <c r="CR85" s="183" t="s">
        <v>2731</v>
      </c>
      <c r="CS85" s="183" t="s">
        <v>2845</v>
      </c>
      <c r="CT85" s="183" t="s">
        <v>2731</v>
      </c>
      <c r="CU85" s="183" t="s">
        <v>2731</v>
      </c>
      <c r="CV85" s="183" t="s">
        <v>2845</v>
      </c>
      <c r="CW85" s="183" t="s">
        <v>2731</v>
      </c>
      <c r="CX85" s="183" t="s">
        <v>2731</v>
      </c>
      <c r="CY85" s="183" t="s">
        <v>2845</v>
      </c>
      <c r="CZ85" s="183" t="s">
        <v>2731</v>
      </c>
      <c r="DA85" s="183" t="s">
        <v>2731</v>
      </c>
      <c r="DB85" s="183" t="s">
        <v>2845</v>
      </c>
      <c r="DC85" s="183" t="s">
        <v>2731</v>
      </c>
      <c r="DD85" s="183" t="s">
        <v>2731</v>
      </c>
      <c r="DE85" s="183" t="s">
        <v>2845</v>
      </c>
      <c r="DF85" s="183" t="s">
        <v>2731</v>
      </c>
      <c r="DG85" s="183" t="s">
        <v>2731</v>
      </c>
      <c r="DH85" s="183" t="s">
        <v>2845</v>
      </c>
      <c r="DI85" s="183" t="s">
        <v>2731</v>
      </c>
      <c r="DJ85" s="183" t="s">
        <v>2731</v>
      </c>
      <c r="DK85" s="183" t="s">
        <v>2845</v>
      </c>
      <c r="DL85" s="183" t="s">
        <v>2731</v>
      </c>
      <c r="DM85" s="183" t="s">
        <v>2731</v>
      </c>
      <c r="DN85" s="183" t="s">
        <v>2845</v>
      </c>
      <c r="DO85" s="183" t="s">
        <v>2731</v>
      </c>
      <c r="DP85" s="183" t="s">
        <v>2731</v>
      </c>
      <c r="DQ85" s="183" t="s">
        <v>2845</v>
      </c>
      <c r="DR85" s="183" t="s">
        <v>2731</v>
      </c>
      <c r="DS85" s="183" t="s">
        <v>2731</v>
      </c>
      <c r="DT85" s="183" t="s">
        <v>2845</v>
      </c>
      <c r="DU85" s="183" t="s">
        <v>2731</v>
      </c>
      <c r="DV85" s="183" t="s">
        <v>2731</v>
      </c>
      <c r="DW85" s="183" t="s">
        <v>2845</v>
      </c>
      <c r="DX85" s="183" t="s">
        <v>2731</v>
      </c>
      <c r="DY85" s="183" t="s">
        <v>2731</v>
      </c>
      <c r="DZ85" s="183" t="s">
        <v>2845</v>
      </c>
      <c r="EA85" s="183" t="s">
        <v>2731</v>
      </c>
      <c r="EB85" s="183" t="s">
        <v>2731</v>
      </c>
      <c r="EC85" s="183" t="s">
        <v>2845</v>
      </c>
      <c r="ED85" s="183" t="s">
        <v>2731</v>
      </c>
      <c r="EE85" s="183" t="s">
        <v>2731</v>
      </c>
      <c r="EF85" s="183" t="s">
        <v>2845</v>
      </c>
      <c r="EG85" s="183" t="s">
        <v>2731</v>
      </c>
      <c r="EH85" s="183" t="s">
        <v>2731</v>
      </c>
      <c r="EI85" s="183" t="s">
        <v>2845</v>
      </c>
      <c r="EJ85" s="183" t="s">
        <v>2731</v>
      </c>
      <c r="EK85" s="183" t="s">
        <v>2731</v>
      </c>
      <c r="EL85" s="183" t="s">
        <v>2845</v>
      </c>
      <c r="EM85" s="183" t="s">
        <v>2731</v>
      </c>
      <c r="EN85" s="183" t="s">
        <v>2731</v>
      </c>
      <c r="EO85" s="183" t="s">
        <v>2845</v>
      </c>
      <c r="EP85" s="183" t="s">
        <v>2731</v>
      </c>
      <c r="EQ85" s="183" t="s">
        <v>2731</v>
      </c>
      <c r="ER85" s="183" t="s">
        <v>2845</v>
      </c>
      <c r="ES85" s="183" t="s">
        <v>2731</v>
      </c>
      <c r="ET85" s="183" t="s">
        <v>2731</v>
      </c>
    </row>
    <row r="86" spans="1:150" x14ac:dyDescent="0.3">
      <c r="A86" s="1"/>
      <c r="B86" s="184" t="s">
        <v>3274</v>
      </c>
      <c r="C86" s="184" t="s">
        <v>146</v>
      </c>
      <c r="D86" s="184" t="s">
        <v>972</v>
      </c>
      <c r="E86" s="184" t="s">
        <v>3275</v>
      </c>
      <c r="F86" s="184" t="s">
        <v>3276</v>
      </c>
      <c r="G86" s="185" t="s">
        <v>2845</v>
      </c>
      <c r="H86" s="185" t="s">
        <v>2731</v>
      </c>
      <c r="I86" s="185" t="s">
        <v>2731</v>
      </c>
      <c r="J86" s="185" t="s">
        <v>2845</v>
      </c>
      <c r="K86" s="185" t="s">
        <v>2731</v>
      </c>
      <c r="L86" s="185" t="s">
        <v>2731</v>
      </c>
      <c r="M86" s="185" t="s">
        <v>2845</v>
      </c>
      <c r="N86" s="185" t="s">
        <v>2731</v>
      </c>
      <c r="O86" s="185" t="s">
        <v>2731</v>
      </c>
      <c r="P86" s="185" t="s">
        <v>2845</v>
      </c>
      <c r="Q86" s="185" t="s">
        <v>2731</v>
      </c>
      <c r="R86" s="185" t="s">
        <v>2731</v>
      </c>
      <c r="S86" s="185" t="s">
        <v>2845</v>
      </c>
      <c r="T86" s="185" t="s">
        <v>2731</v>
      </c>
      <c r="U86" s="185" t="s">
        <v>2731</v>
      </c>
      <c r="V86" s="185" t="s">
        <v>2845</v>
      </c>
      <c r="W86" s="185" t="s">
        <v>2731</v>
      </c>
      <c r="X86" s="185" t="s">
        <v>2731</v>
      </c>
      <c r="Y86" s="185" t="s">
        <v>2845</v>
      </c>
      <c r="Z86" s="185" t="s">
        <v>2731</v>
      </c>
      <c r="AA86" s="185" t="s">
        <v>2731</v>
      </c>
      <c r="AB86" s="185" t="s">
        <v>2845</v>
      </c>
      <c r="AC86" s="185" t="s">
        <v>2731</v>
      </c>
      <c r="AD86" s="185" t="s">
        <v>2731</v>
      </c>
      <c r="AE86" s="185" t="s">
        <v>2845</v>
      </c>
      <c r="AF86" s="185" t="s">
        <v>2731</v>
      </c>
      <c r="AG86" s="185" t="s">
        <v>2731</v>
      </c>
      <c r="AH86" s="185" t="s">
        <v>2845</v>
      </c>
      <c r="AI86" s="185" t="s">
        <v>2731</v>
      </c>
      <c r="AJ86" s="185" t="s">
        <v>2731</v>
      </c>
      <c r="AK86" s="185" t="s">
        <v>2845</v>
      </c>
      <c r="AL86" s="185" t="s">
        <v>2731</v>
      </c>
      <c r="AM86" s="185" t="s">
        <v>2731</v>
      </c>
      <c r="AN86" s="185" t="s">
        <v>2845</v>
      </c>
      <c r="AO86" s="185" t="s">
        <v>2731</v>
      </c>
      <c r="AP86" s="185" t="s">
        <v>2731</v>
      </c>
      <c r="AQ86" s="185" t="s">
        <v>2845</v>
      </c>
      <c r="AR86" s="185" t="s">
        <v>2731</v>
      </c>
      <c r="AS86" s="185" t="s">
        <v>2731</v>
      </c>
      <c r="AT86" s="185" t="s">
        <v>2845</v>
      </c>
      <c r="AU86" s="185" t="s">
        <v>2731</v>
      </c>
      <c r="AV86" s="185" t="s">
        <v>2731</v>
      </c>
      <c r="AW86" s="185" t="s">
        <v>2845</v>
      </c>
      <c r="AX86" s="185" t="s">
        <v>2731</v>
      </c>
      <c r="AY86" s="185" t="s">
        <v>2731</v>
      </c>
      <c r="AZ86" s="185" t="s">
        <v>2845</v>
      </c>
      <c r="BA86" s="185" t="s">
        <v>2731</v>
      </c>
      <c r="BB86" s="185" t="s">
        <v>2731</v>
      </c>
      <c r="BC86" s="185" t="s">
        <v>2845</v>
      </c>
      <c r="BD86" s="185" t="s">
        <v>2731</v>
      </c>
      <c r="BE86" s="185" t="s">
        <v>2731</v>
      </c>
      <c r="BF86" s="185" t="s">
        <v>2845</v>
      </c>
      <c r="BG86" s="185" t="s">
        <v>2731</v>
      </c>
      <c r="BH86" s="185" t="s">
        <v>2731</v>
      </c>
      <c r="BI86" s="185" t="s">
        <v>2845</v>
      </c>
      <c r="BJ86" s="185" t="s">
        <v>2731</v>
      </c>
      <c r="BK86" s="185" t="s">
        <v>2731</v>
      </c>
      <c r="BL86" s="185" t="s">
        <v>2845</v>
      </c>
      <c r="BM86" s="185" t="s">
        <v>2731</v>
      </c>
      <c r="BN86" s="185" t="s">
        <v>2731</v>
      </c>
      <c r="BO86" s="185" t="s">
        <v>2845</v>
      </c>
      <c r="BP86" s="185" t="s">
        <v>2731</v>
      </c>
      <c r="BQ86" s="185" t="s">
        <v>2731</v>
      </c>
      <c r="BR86" s="185" t="s">
        <v>2845</v>
      </c>
      <c r="BS86" s="185" t="s">
        <v>2731</v>
      </c>
      <c r="BT86" s="185" t="s">
        <v>2731</v>
      </c>
      <c r="BU86" s="185" t="s">
        <v>2845</v>
      </c>
      <c r="BV86" s="185" t="s">
        <v>2731</v>
      </c>
      <c r="BW86" s="185" t="s">
        <v>2731</v>
      </c>
      <c r="BX86" s="185" t="s">
        <v>2845</v>
      </c>
      <c r="BY86" s="185" t="s">
        <v>2731</v>
      </c>
      <c r="BZ86" s="185" t="s">
        <v>2731</v>
      </c>
      <c r="CA86" s="185" t="s">
        <v>2845</v>
      </c>
      <c r="CB86" s="185" t="s">
        <v>2731</v>
      </c>
      <c r="CC86" s="185" t="s">
        <v>2731</v>
      </c>
      <c r="CD86" s="185" t="s">
        <v>2845</v>
      </c>
      <c r="CE86" s="185" t="s">
        <v>2731</v>
      </c>
      <c r="CF86" s="185" t="s">
        <v>2731</v>
      </c>
      <c r="CG86" s="185" t="s">
        <v>2845</v>
      </c>
      <c r="CH86" s="185" t="s">
        <v>2731</v>
      </c>
      <c r="CI86" s="185" t="s">
        <v>2731</v>
      </c>
      <c r="CJ86" s="185" t="s">
        <v>2845</v>
      </c>
      <c r="CK86" s="185" t="s">
        <v>2731</v>
      </c>
      <c r="CL86" s="185" t="s">
        <v>2731</v>
      </c>
      <c r="CM86" s="185" t="s">
        <v>2845</v>
      </c>
      <c r="CN86" s="185" t="s">
        <v>2731</v>
      </c>
      <c r="CO86" s="185" t="s">
        <v>2731</v>
      </c>
      <c r="CP86" s="185" t="s">
        <v>2845</v>
      </c>
      <c r="CQ86" s="185" t="s">
        <v>2731</v>
      </c>
      <c r="CR86" s="185" t="s">
        <v>2731</v>
      </c>
      <c r="CS86" s="185" t="s">
        <v>2845</v>
      </c>
      <c r="CT86" s="185" t="s">
        <v>2731</v>
      </c>
      <c r="CU86" s="185" t="s">
        <v>2731</v>
      </c>
      <c r="CV86" s="185" t="s">
        <v>2845</v>
      </c>
      <c r="CW86" s="185" t="s">
        <v>2731</v>
      </c>
      <c r="CX86" s="185" t="s">
        <v>2731</v>
      </c>
      <c r="CY86" s="185" t="s">
        <v>2845</v>
      </c>
      <c r="CZ86" s="185" t="s">
        <v>2731</v>
      </c>
      <c r="DA86" s="185" t="s">
        <v>2731</v>
      </c>
      <c r="DB86" s="185" t="s">
        <v>2845</v>
      </c>
      <c r="DC86" s="185" t="s">
        <v>2731</v>
      </c>
      <c r="DD86" s="185" t="s">
        <v>2731</v>
      </c>
      <c r="DE86" s="185" t="s">
        <v>2845</v>
      </c>
      <c r="DF86" s="185" t="s">
        <v>2731</v>
      </c>
      <c r="DG86" s="185" t="s">
        <v>2731</v>
      </c>
      <c r="DH86" s="185" t="s">
        <v>2845</v>
      </c>
      <c r="DI86" s="185" t="s">
        <v>2731</v>
      </c>
      <c r="DJ86" s="185" t="s">
        <v>2731</v>
      </c>
      <c r="DK86" s="185" t="s">
        <v>2845</v>
      </c>
      <c r="DL86" s="185" t="s">
        <v>2731</v>
      </c>
      <c r="DM86" s="185" t="s">
        <v>2731</v>
      </c>
      <c r="DN86" s="185" t="s">
        <v>2845</v>
      </c>
      <c r="DO86" s="185" t="s">
        <v>2731</v>
      </c>
      <c r="DP86" s="185" t="s">
        <v>2731</v>
      </c>
      <c r="DQ86" s="185" t="s">
        <v>2845</v>
      </c>
      <c r="DR86" s="185" t="s">
        <v>2731</v>
      </c>
      <c r="DS86" s="185" t="s">
        <v>2731</v>
      </c>
      <c r="DT86" s="185" t="s">
        <v>2845</v>
      </c>
      <c r="DU86" s="185" t="s">
        <v>2731</v>
      </c>
      <c r="DV86" s="185" t="s">
        <v>2731</v>
      </c>
      <c r="DW86" s="185" t="s">
        <v>2845</v>
      </c>
      <c r="DX86" s="185" t="s">
        <v>2731</v>
      </c>
      <c r="DY86" s="185" t="s">
        <v>2731</v>
      </c>
      <c r="DZ86" s="185" t="s">
        <v>2845</v>
      </c>
      <c r="EA86" s="185" t="s">
        <v>2731</v>
      </c>
      <c r="EB86" s="185" t="s">
        <v>2731</v>
      </c>
      <c r="EC86" s="185" t="s">
        <v>2845</v>
      </c>
      <c r="ED86" s="185" t="s">
        <v>2731</v>
      </c>
      <c r="EE86" s="185" t="s">
        <v>2731</v>
      </c>
      <c r="EF86" s="185" t="s">
        <v>2845</v>
      </c>
      <c r="EG86" s="185" t="s">
        <v>2731</v>
      </c>
      <c r="EH86" s="185" t="s">
        <v>2731</v>
      </c>
      <c r="EI86" s="185" t="s">
        <v>2845</v>
      </c>
      <c r="EJ86" s="185" t="s">
        <v>2731</v>
      </c>
      <c r="EK86" s="185" t="s">
        <v>2731</v>
      </c>
      <c r="EL86" s="185" t="s">
        <v>2845</v>
      </c>
      <c r="EM86" s="185" t="s">
        <v>2731</v>
      </c>
      <c r="EN86" s="185" t="s">
        <v>2731</v>
      </c>
      <c r="EO86" s="185" t="s">
        <v>2845</v>
      </c>
      <c r="EP86" s="185" t="s">
        <v>2731</v>
      </c>
      <c r="EQ86" s="185" t="s">
        <v>2731</v>
      </c>
      <c r="ER86" s="185" t="s">
        <v>2845</v>
      </c>
      <c r="ES86" s="185" t="s">
        <v>2731</v>
      </c>
      <c r="ET86" s="185" t="s">
        <v>2731</v>
      </c>
    </row>
    <row r="87" spans="1:150" x14ac:dyDescent="0.3">
      <c r="A87" s="1"/>
      <c r="B87" s="184" t="s">
        <v>3277</v>
      </c>
      <c r="C87" s="184" t="s">
        <v>146</v>
      </c>
      <c r="D87" s="184" t="s">
        <v>972</v>
      </c>
      <c r="E87" s="184" t="s">
        <v>3278</v>
      </c>
      <c r="F87" s="184" t="s">
        <v>3279</v>
      </c>
      <c r="G87" s="185" t="s">
        <v>2845</v>
      </c>
      <c r="H87" s="185" t="s">
        <v>2731</v>
      </c>
      <c r="I87" s="185" t="s">
        <v>2731</v>
      </c>
      <c r="J87" s="185" t="s">
        <v>2845</v>
      </c>
      <c r="K87" s="185" t="s">
        <v>2731</v>
      </c>
      <c r="L87" s="185" t="s">
        <v>2731</v>
      </c>
      <c r="M87" s="185" t="s">
        <v>2845</v>
      </c>
      <c r="N87" s="185" t="s">
        <v>2731</v>
      </c>
      <c r="O87" s="185" t="s">
        <v>2731</v>
      </c>
      <c r="P87" s="185" t="s">
        <v>2845</v>
      </c>
      <c r="Q87" s="185" t="s">
        <v>2731</v>
      </c>
      <c r="R87" s="185" t="s">
        <v>2731</v>
      </c>
      <c r="S87" s="185" t="s">
        <v>2845</v>
      </c>
      <c r="T87" s="185" t="s">
        <v>2731</v>
      </c>
      <c r="U87" s="185" t="s">
        <v>2731</v>
      </c>
      <c r="V87" s="185" t="s">
        <v>2845</v>
      </c>
      <c r="W87" s="185" t="s">
        <v>2731</v>
      </c>
      <c r="X87" s="185" t="s">
        <v>2731</v>
      </c>
      <c r="Y87" s="185" t="s">
        <v>2845</v>
      </c>
      <c r="Z87" s="185" t="s">
        <v>2731</v>
      </c>
      <c r="AA87" s="185" t="s">
        <v>2731</v>
      </c>
      <c r="AB87" s="185" t="s">
        <v>2845</v>
      </c>
      <c r="AC87" s="185" t="s">
        <v>2731</v>
      </c>
      <c r="AD87" s="185" t="s">
        <v>2731</v>
      </c>
      <c r="AE87" s="185" t="s">
        <v>2845</v>
      </c>
      <c r="AF87" s="185" t="s">
        <v>2731</v>
      </c>
      <c r="AG87" s="185" t="s">
        <v>2731</v>
      </c>
      <c r="AH87" s="185" t="s">
        <v>2845</v>
      </c>
      <c r="AI87" s="185" t="s">
        <v>2731</v>
      </c>
      <c r="AJ87" s="185" t="s">
        <v>2731</v>
      </c>
      <c r="AK87" s="185" t="s">
        <v>2845</v>
      </c>
      <c r="AL87" s="185" t="s">
        <v>2731</v>
      </c>
      <c r="AM87" s="185" t="s">
        <v>2731</v>
      </c>
      <c r="AN87" s="185" t="s">
        <v>2845</v>
      </c>
      <c r="AO87" s="185" t="s">
        <v>2731</v>
      </c>
      <c r="AP87" s="185" t="s">
        <v>2731</v>
      </c>
      <c r="AQ87" s="185" t="s">
        <v>2845</v>
      </c>
      <c r="AR87" s="185" t="s">
        <v>2731</v>
      </c>
      <c r="AS87" s="185" t="s">
        <v>2731</v>
      </c>
      <c r="AT87" s="185" t="s">
        <v>2845</v>
      </c>
      <c r="AU87" s="185" t="s">
        <v>2731</v>
      </c>
      <c r="AV87" s="185" t="s">
        <v>2731</v>
      </c>
      <c r="AW87" s="185" t="s">
        <v>2845</v>
      </c>
      <c r="AX87" s="185" t="s">
        <v>2731</v>
      </c>
      <c r="AY87" s="185" t="s">
        <v>2731</v>
      </c>
      <c r="AZ87" s="185" t="s">
        <v>2845</v>
      </c>
      <c r="BA87" s="185" t="s">
        <v>2731</v>
      </c>
      <c r="BB87" s="185" t="s">
        <v>2731</v>
      </c>
      <c r="BC87" s="185" t="s">
        <v>2845</v>
      </c>
      <c r="BD87" s="185" t="s">
        <v>2731</v>
      </c>
      <c r="BE87" s="185" t="s">
        <v>2731</v>
      </c>
      <c r="BF87" s="185" t="s">
        <v>2845</v>
      </c>
      <c r="BG87" s="185" t="s">
        <v>2731</v>
      </c>
      <c r="BH87" s="185" t="s">
        <v>2731</v>
      </c>
      <c r="BI87" s="185" t="s">
        <v>2845</v>
      </c>
      <c r="BJ87" s="185" t="s">
        <v>2731</v>
      </c>
      <c r="BK87" s="185" t="s">
        <v>2731</v>
      </c>
      <c r="BL87" s="185" t="s">
        <v>2845</v>
      </c>
      <c r="BM87" s="185" t="s">
        <v>2731</v>
      </c>
      <c r="BN87" s="185" t="s">
        <v>2731</v>
      </c>
      <c r="BO87" s="185" t="s">
        <v>2845</v>
      </c>
      <c r="BP87" s="185" t="s">
        <v>2731</v>
      </c>
      <c r="BQ87" s="185" t="s">
        <v>2731</v>
      </c>
      <c r="BR87" s="185" t="s">
        <v>2845</v>
      </c>
      <c r="BS87" s="185" t="s">
        <v>2731</v>
      </c>
      <c r="BT87" s="185" t="s">
        <v>2731</v>
      </c>
      <c r="BU87" s="185" t="s">
        <v>2845</v>
      </c>
      <c r="BV87" s="185" t="s">
        <v>2731</v>
      </c>
      <c r="BW87" s="185" t="s">
        <v>2731</v>
      </c>
      <c r="BX87" s="185" t="s">
        <v>2845</v>
      </c>
      <c r="BY87" s="185" t="s">
        <v>2731</v>
      </c>
      <c r="BZ87" s="185" t="s">
        <v>2731</v>
      </c>
      <c r="CA87" s="185" t="s">
        <v>2845</v>
      </c>
      <c r="CB87" s="185" t="s">
        <v>2731</v>
      </c>
      <c r="CC87" s="185" t="s">
        <v>2731</v>
      </c>
      <c r="CD87" s="185" t="s">
        <v>2845</v>
      </c>
      <c r="CE87" s="185" t="s">
        <v>2731</v>
      </c>
      <c r="CF87" s="185" t="s">
        <v>2731</v>
      </c>
      <c r="CG87" s="185" t="s">
        <v>2845</v>
      </c>
      <c r="CH87" s="185" t="s">
        <v>2731</v>
      </c>
      <c r="CI87" s="185" t="s">
        <v>2731</v>
      </c>
      <c r="CJ87" s="185" t="s">
        <v>2845</v>
      </c>
      <c r="CK87" s="185" t="s">
        <v>2731</v>
      </c>
      <c r="CL87" s="185" t="s">
        <v>2731</v>
      </c>
      <c r="CM87" s="185" t="s">
        <v>2845</v>
      </c>
      <c r="CN87" s="185" t="s">
        <v>2731</v>
      </c>
      <c r="CO87" s="185" t="s">
        <v>2731</v>
      </c>
      <c r="CP87" s="185" t="s">
        <v>2845</v>
      </c>
      <c r="CQ87" s="185" t="s">
        <v>2731</v>
      </c>
      <c r="CR87" s="185" t="s">
        <v>2731</v>
      </c>
      <c r="CS87" s="185" t="s">
        <v>2845</v>
      </c>
      <c r="CT87" s="185" t="s">
        <v>2731</v>
      </c>
      <c r="CU87" s="185" t="s">
        <v>2731</v>
      </c>
      <c r="CV87" s="185" t="s">
        <v>2845</v>
      </c>
      <c r="CW87" s="185" t="s">
        <v>2731</v>
      </c>
      <c r="CX87" s="185" t="s">
        <v>2731</v>
      </c>
      <c r="CY87" s="185" t="s">
        <v>2845</v>
      </c>
      <c r="CZ87" s="185" t="s">
        <v>2731</v>
      </c>
      <c r="DA87" s="185" t="s">
        <v>2731</v>
      </c>
      <c r="DB87" s="185" t="s">
        <v>2845</v>
      </c>
      <c r="DC87" s="185" t="s">
        <v>2731</v>
      </c>
      <c r="DD87" s="185" t="s">
        <v>2731</v>
      </c>
      <c r="DE87" s="185" t="s">
        <v>2845</v>
      </c>
      <c r="DF87" s="185" t="s">
        <v>2731</v>
      </c>
      <c r="DG87" s="185" t="s">
        <v>2731</v>
      </c>
      <c r="DH87" s="185" t="s">
        <v>2845</v>
      </c>
      <c r="DI87" s="185" t="s">
        <v>2731</v>
      </c>
      <c r="DJ87" s="185" t="s">
        <v>2731</v>
      </c>
      <c r="DK87" s="185" t="s">
        <v>2845</v>
      </c>
      <c r="DL87" s="185" t="s">
        <v>2731</v>
      </c>
      <c r="DM87" s="185" t="s">
        <v>2731</v>
      </c>
      <c r="DN87" s="185" t="s">
        <v>2845</v>
      </c>
      <c r="DO87" s="185" t="s">
        <v>2731</v>
      </c>
      <c r="DP87" s="185" t="s">
        <v>2731</v>
      </c>
      <c r="DQ87" s="185" t="s">
        <v>2845</v>
      </c>
      <c r="DR87" s="185" t="s">
        <v>2731</v>
      </c>
      <c r="DS87" s="185" t="s">
        <v>2731</v>
      </c>
      <c r="DT87" s="185" t="s">
        <v>2845</v>
      </c>
      <c r="DU87" s="185" t="s">
        <v>2731</v>
      </c>
      <c r="DV87" s="185" t="s">
        <v>2731</v>
      </c>
      <c r="DW87" s="185" t="s">
        <v>2845</v>
      </c>
      <c r="DX87" s="185" t="s">
        <v>2731</v>
      </c>
      <c r="DY87" s="185" t="s">
        <v>2731</v>
      </c>
      <c r="DZ87" s="185" t="s">
        <v>2845</v>
      </c>
      <c r="EA87" s="185" t="s">
        <v>2731</v>
      </c>
      <c r="EB87" s="185" t="s">
        <v>2731</v>
      </c>
      <c r="EC87" s="185" t="s">
        <v>2845</v>
      </c>
      <c r="ED87" s="185" t="s">
        <v>2731</v>
      </c>
      <c r="EE87" s="185" t="s">
        <v>2731</v>
      </c>
      <c r="EF87" s="185" t="s">
        <v>2845</v>
      </c>
      <c r="EG87" s="185" t="s">
        <v>2731</v>
      </c>
      <c r="EH87" s="185" t="s">
        <v>2731</v>
      </c>
      <c r="EI87" s="185" t="s">
        <v>2845</v>
      </c>
      <c r="EJ87" s="185" t="s">
        <v>2731</v>
      </c>
      <c r="EK87" s="185" t="s">
        <v>2731</v>
      </c>
      <c r="EL87" s="185" t="s">
        <v>2845</v>
      </c>
      <c r="EM87" s="185" t="s">
        <v>2731</v>
      </c>
      <c r="EN87" s="185" t="s">
        <v>2731</v>
      </c>
      <c r="EO87" s="185" t="s">
        <v>2845</v>
      </c>
      <c r="EP87" s="185" t="s">
        <v>2731</v>
      </c>
      <c r="EQ87" s="185" t="s">
        <v>2731</v>
      </c>
      <c r="ER87" s="185" t="s">
        <v>2845</v>
      </c>
      <c r="ES87" s="185" t="s">
        <v>2731</v>
      </c>
      <c r="ET87" s="185" t="s">
        <v>2731</v>
      </c>
    </row>
    <row r="88" spans="1:150" x14ac:dyDescent="0.3">
      <c r="A88" s="1"/>
      <c r="B88" s="234" t="s">
        <v>907</v>
      </c>
      <c r="C88" s="234" t="s">
        <v>911</v>
      </c>
      <c r="D88" s="234" t="s">
        <v>911</v>
      </c>
      <c r="E88" s="234" t="s">
        <v>911</v>
      </c>
      <c r="F88" s="234" t="s">
        <v>911</v>
      </c>
      <c r="G88" s="1" t="s">
        <v>911</v>
      </c>
      <c r="H88" s="186" t="s">
        <v>2731</v>
      </c>
      <c r="I88" s="186" t="s">
        <v>2731</v>
      </c>
      <c r="J88" s="1" t="s">
        <v>911</v>
      </c>
      <c r="K88" s="186" t="s">
        <v>2731</v>
      </c>
      <c r="L88" s="186" t="s">
        <v>2731</v>
      </c>
      <c r="M88" s="1" t="s">
        <v>911</v>
      </c>
      <c r="N88" s="186" t="s">
        <v>2731</v>
      </c>
      <c r="O88" s="186" t="s">
        <v>2731</v>
      </c>
      <c r="P88" s="1" t="s">
        <v>911</v>
      </c>
      <c r="Q88" s="186" t="s">
        <v>2731</v>
      </c>
      <c r="R88" s="186" t="s">
        <v>2731</v>
      </c>
      <c r="S88" s="1" t="s">
        <v>911</v>
      </c>
      <c r="T88" s="186" t="s">
        <v>2731</v>
      </c>
      <c r="U88" s="186" t="s">
        <v>2731</v>
      </c>
      <c r="V88" s="1" t="s">
        <v>911</v>
      </c>
      <c r="W88" s="186" t="s">
        <v>2731</v>
      </c>
      <c r="X88" s="186" t="s">
        <v>2731</v>
      </c>
      <c r="Y88" s="1" t="s">
        <v>911</v>
      </c>
      <c r="Z88" s="186" t="s">
        <v>2731</v>
      </c>
      <c r="AA88" s="186" t="s">
        <v>2731</v>
      </c>
      <c r="AB88" s="1" t="s">
        <v>911</v>
      </c>
      <c r="AC88" s="186" t="s">
        <v>2731</v>
      </c>
      <c r="AD88" s="186" t="s">
        <v>2731</v>
      </c>
      <c r="AE88" s="1" t="s">
        <v>911</v>
      </c>
      <c r="AF88" s="186" t="s">
        <v>2731</v>
      </c>
      <c r="AG88" s="186" t="s">
        <v>2731</v>
      </c>
      <c r="AH88" s="1" t="s">
        <v>911</v>
      </c>
      <c r="AI88" s="186" t="s">
        <v>2731</v>
      </c>
      <c r="AJ88" s="186" t="s">
        <v>2731</v>
      </c>
      <c r="AK88" s="1" t="s">
        <v>911</v>
      </c>
      <c r="AL88" s="186" t="s">
        <v>2731</v>
      </c>
      <c r="AM88" s="186" t="s">
        <v>2731</v>
      </c>
      <c r="AN88" s="1" t="s">
        <v>911</v>
      </c>
      <c r="AO88" s="186" t="s">
        <v>2731</v>
      </c>
      <c r="AP88" s="186" t="s">
        <v>2731</v>
      </c>
      <c r="AQ88" s="1" t="s">
        <v>911</v>
      </c>
      <c r="AR88" s="186" t="s">
        <v>2731</v>
      </c>
      <c r="AS88" s="186" t="s">
        <v>2731</v>
      </c>
      <c r="AT88" s="1" t="s">
        <v>911</v>
      </c>
      <c r="AU88" s="186" t="s">
        <v>2731</v>
      </c>
      <c r="AV88" s="186" t="s">
        <v>2731</v>
      </c>
      <c r="AW88" s="1" t="s">
        <v>911</v>
      </c>
      <c r="AX88" s="186" t="s">
        <v>2731</v>
      </c>
      <c r="AY88" s="186" t="s">
        <v>2731</v>
      </c>
      <c r="AZ88" s="1" t="s">
        <v>911</v>
      </c>
      <c r="BA88" s="186" t="s">
        <v>2731</v>
      </c>
      <c r="BB88" s="186" t="s">
        <v>2731</v>
      </c>
      <c r="BC88" s="1" t="s">
        <v>911</v>
      </c>
      <c r="BD88" s="186" t="s">
        <v>2731</v>
      </c>
      <c r="BE88" s="186" t="s">
        <v>2731</v>
      </c>
      <c r="BF88" s="1" t="s">
        <v>911</v>
      </c>
      <c r="BG88" s="186" t="s">
        <v>2731</v>
      </c>
      <c r="BH88" s="186" t="s">
        <v>2731</v>
      </c>
      <c r="BI88" s="1" t="s">
        <v>911</v>
      </c>
      <c r="BJ88" s="186" t="s">
        <v>2731</v>
      </c>
      <c r="BK88" s="186" t="s">
        <v>2731</v>
      </c>
      <c r="BL88" s="1" t="s">
        <v>911</v>
      </c>
      <c r="BM88" s="186" t="s">
        <v>2731</v>
      </c>
      <c r="BN88" s="186" t="s">
        <v>2731</v>
      </c>
      <c r="BO88" s="1" t="s">
        <v>911</v>
      </c>
      <c r="BP88" s="186" t="s">
        <v>2731</v>
      </c>
      <c r="BQ88" s="186" t="s">
        <v>2731</v>
      </c>
      <c r="BR88" s="1" t="s">
        <v>911</v>
      </c>
      <c r="BS88" s="186" t="s">
        <v>2731</v>
      </c>
      <c r="BT88" s="186" t="s">
        <v>2731</v>
      </c>
      <c r="BU88" s="1" t="s">
        <v>911</v>
      </c>
      <c r="BV88" s="186" t="s">
        <v>2731</v>
      </c>
      <c r="BW88" s="186" t="s">
        <v>2731</v>
      </c>
      <c r="BX88" s="1" t="s">
        <v>911</v>
      </c>
      <c r="BY88" s="186" t="s">
        <v>2731</v>
      </c>
      <c r="BZ88" s="186" t="s">
        <v>2731</v>
      </c>
      <c r="CA88" s="1" t="s">
        <v>911</v>
      </c>
      <c r="CB88" s="186" t="s">
        <v>2731</v>
      </c>
      <c r="CC88" s="186" t="s">
        <v>2731</v>
      </c>
      <c r="CD88" s="1" t="s">
        <v>911</v>
      </c>
      <c r="CE88" s="186" t="s">
        <v>2731</v>
      </c>
      <c r="CF88" s="186" t="s">
        <v>2731</v>
      </c>
      <c r="CG88" s="1" t="s">
        <v>911</v>
      </c>
      <c r="CH88" s="186" t="s">
        <v>2731</v>
      </c>
      <c r="CI88" s="186" t="s">
        <v>2731</v>
      </c>
      <c r="CJ88" s="1" t="s">
        <v>911</v>
      </c>
      <c r="CK88" s="186" t="s">
        <v>2731</v>
      </c>
      <c r="CL88" s="186" t="s">
        <v>2731</v>
      </c>
      <c r="CM88" s="1" t="s">
        <v>911</v>
      </c>
      <c r="CN88" s="186" t="s">
        <v>2731</v>
      </c>
      <c r="CO88" s="186" t="s">
        <v>2731</v>
      </c>
      <c r="CP88" s="1" t="s">
        <v>911</v>
      </c>
      <c r="CQ88" s="186" t="s">
        <v>2731</v>
      </c>
      <c r="CR88" s="186" t="s">
        <v>2731</v>
      </c>
      <c r="CS88" s="1" t="s">
        <v>911</v>
      </c>
      <c r="CT88" s="186" t="s">
        <v>2731</v>
      </c>
      <c r="CU88" s="186" t="s">
        <v>2731</v>
      </c>
      <c r="CV88" s="1" t="s">
        <v>911</v>
      </c>
      <c r="CW88" s="186" t="s">
        <v>2731</v>
      </c>
      <c r="CX88" s="186" t="s">
        <v>2731</v>
      </c>
      <c r="CY88" s="1" t="s">
        <v>911</v>
      </c>
      <c r="CZ88" s="186" t="s">
        <v>2731</v>
      </c>
      <c r="DA88" s="186" t="s">
        <v>2731</v>
      </c>
      <c r="DB88" s="1" t="s">
        <v>911</v>
      </c>
      <c r="DC88" s="186" t="s">
        <v>2731</v>
      </c>
      <c r="DD88" s="186" t="s">
        <v>2731</v>
      </c>
      <c r="DE88" s="1" t="s">
        <v>911</v>
      </c>
      <c r="DF88" s="186" t="s">
        <v>2731</v>
      </c>
      <c r="DG88" s="186" t="s">
        <v>2731</v>
      </c>
      <c r="DH88" s="1" t="s">
        <v>911</v>
      </c>
      <c r="DI88" s="186" t="s">
        <v>2731</v>
      </c>
      <c r="DJ88" s="186" t="s">
        <v>2731</v>
      </c>
      <c r="DK88" s="1" t="s">
        <v>911</v>
      </c>
      <c r="DL88" s="186" t="s">
        <v>2731</v>
      </c>
      <c r="DM88" s="186" t="s">
        <v>2731</v>
      </c>
      <c r="DN88" s="1" t="s">
        <v>911</v>
      </c>
      <c r="DO88" s="186" t="s">
        <v>2731</v>
      </c>
      <c r="DP88" s="186" t="s">
        <v>2731</v>
      </c>
      <c r="DQ88" s="1" t="s">
        <v>911</v>
      </c>
      <c r="DR88" s="186" t="s">
        <v>2731</v>
      </c>
      <c r="DS88" s="186" t="s">
        <v>2731</v>
      </c>
      <c r="DT88" s="1" t="s">
        <v>911</v>
      </c>
      <c r="DU88" s="186" t="s">
        <v>2731</v>
      </c>
      <c r="DV88" s="186" t="s">
        <v>2731</v>
      </c>
      <c r="DW88" s="1" t="s">
        <v>911</v>
      </c>
      <c r="DX88" s="186" t="s">
        <v>2731</v>
      </c>
      <c r="DY88" s="186" t="s">
        <v>2731</v>
      </c>
      <c r="DZ88" s="1" t="s">
        <v>911</v>
      </c>
      <c r="EA88" s="186" t="s">
        <v>2731</v>
      </c>
      <c r="EB88" s="186" t="s">
        <v>2731</v>
      </c>
      <c r="EC88" s="1" t="s">
        <v>911</v>
      </c>
      <c r="ED88" s="186" t="s">
        <v>2731</v>
      </c>
      <c r="EE88" s="186" t="s">
        <v>2731</v>
      </c>
      <c r="EF88" s="1" t="s">
        <v>911</v>
      </c>
      <c r="EG88" s="186" t="s">
        <v>2731</v>
      </c>
      <c r="EH88" s="186" t="s">
        <v>2731</v>
      </c>
      <c r="EI88" s="1" t="s">
        <v>911</v>
      </c>
      <c r="EJ88" s="186" t="s">
        <v>2731</v>
      </c>
      <c r="EK88" s="186" t="s">
        <v>2731</v>
      </c>
      <c r="EL88" s="1" t="s">
        <v>911</v>
      </c>
      <c r="EM88" s="186" t="s">
        <v>2731</v>
      </c>
      <c r="EN88" s="186" t="s">
        <v>2731</v>
      </c>
      <c r="EO88" s="1" t="s">
        <v>911</v>
      </c>
      <c r="EP88" s="186" t="s">
        <v>2731</v>
      </c>
      <c r="EQ88" s="186" t="s">
        <v>2731</v>
      </c>
      <c r="ER88" s="1" t="s">
        <v>911</v>
      </c>
      <c r="ES88" s="186" t="s">
        <v>2731</v>
      </c>
      <c r="ET88" s="186" t="s">
        <v>2731</v>
      </c>
    </row>
    <row r="89" spans="1:150" ht="92.4" x14ac:dyDescent="0.3">
      <c r="A89" s="1"/>
      <c r="B89" s="235" t="s">
        <v>3280</v>
      </c>
      <c r="C89" s="235" t="s">
        <v>911</v>
      </c>
      <c r="D89" s="235" t="s">
        <v>911</v>
      </c>
      <c r="E89" s="235" t="s">
        <v>911</v>
      </c>
      <c r="F89" s="235" t="s">
        <v>911</v>
      </c>
      <c r="G89" s="187"/>
      <c r="H89" s="187" t="s">
        <v>911</v>
      </c>
      <c r="I89" s="187" t="s">
        <v>911</v>
      </c>
      <c r="J89" s="187"/>
      <c r="K89" s="187" t="s">
        <v>911</v>
      </c>
      <c r="L89" s="187" t="s">
        <v>911</v>
      </c>
      <c r="M89" s="187"/>
      <c r="N89" s="187" t="s">
        <v>911</v>
      </c>
      <c r="O89" s="187" t="s">
        <v>911</v>
      </c>
      <c r="P89" s="187"/>
      <c r="Q89" s="187" t="s">
        <v>911</v>
      </c>
      <c r="R89" s="187" t="s">
        <v>911</v>
      </c>
      <c r="S89" s="187"/>
      <c r="T89" s="187" t="s">
        <v>911</v>
      </c>
      <c r="U89" s="187" t="s">
        <v>911</v>
      </c>
      <c r="V89" s="187"/>
      <c r="W89" s="187" t="s">
        <v>911</v>
      </c>
      <c r="X89" s="187" t="s">
        <v>911</v>
      </c>
      <c r="Y89" s="187"/>
      <c r="Z89" s="187" t="s">
        <v>911</v>
      </c>
      <c r="AA89" s="187" t="s">
        <v>911</v>
      </c>
      <c r="AB89" s="187"/>
      <c r="AC89" s="187" t="s">
        <v>911</v>
      </c>
      <c r="AD89" s="187" t="s">
        <v>911</v>
      </c>
      <c r="AE89" s="187"/>
      <c r="AF89" s="187" t="s">
        <v>911</v>
      </c>
      <c r="AG89" s="187" t="s">
        <v>911</v>
      </c>
      <c r="AH89" s="187" t="s">
        <v>3281</v>
      </c>
      <c r="AI89" s="187" t="s">
        <v>911</v>
      </c>
      <c r="AJ89" s="187" t="s">
        <v>911</v>
      </c>
      <c r="AK89" s="187" t="s">
        <v>3281</v>
      </c>
      <c r="AL89" s="187" t="s">
        <v>911</v>
      </c>
      <c r="AM89" s="187" t="s">
        <v>911</v>
      </c>
      <c r="AN89" s="187" t="s">
        <v>3281</v>
      </c>
      <c r="AO89" s="187" t="s">
        <v>911</v>
      </c>
      <c r="AP89" s="187" t="s">
        <v>911</v>
      </c>
      <c r="AQ89" s="187" t="s">
        <v>3281</v>
      </c>
      <c r="AR89" s="187" t="s">
        <v>911</v>
      </c>
      <c r="AS89" s="187" t="s">
        <v>911</v>
      </c>
      <c r="AT89" s="187" t="s">
        <v>3282</v>
      </c>
      <c r="AU89" s="187" t="s">
        <v>911</v>
      </c>
      <c r="AV89" s="187" t="s">
        <v>911</v>
      </c>
      <c r="AW89" s="187" t="s">
        <v>3283</v>
      </c>
      <c r="AX89" s="187" t="s">
        <v>911</v>
      </c>
      <c r="AY89" s="187" t="s">
        <v>911</v>
      </c>
      <c r="AZ89" s="187" t="s">
        <v>3283</v>
      </c>
      <c r="BA89" s="187" t="s">
        <v>911</v>
      </c>
      <c r="BB89" s="187" t="s">
        <v>911</v>
      </c>
      <c r="BC89" s="187"/>
      <c r="BD89" s="187" t="s">
        <v>911</v>
      </c>
      <c r="BE89" s="187" t="s">
        <v>911</v>
      </c>
      <c r="BF89" s="187"/>
      <c r="BG89" s="187" t="s">
        <v>911</v>
      </c>
      <c r="BH89" s="187" t="s">
        <v>911</v>
      </c>
      <c r="BI89" s="187" t="s">
        <v>3284</v>
      </c>
      <c r="BJ89" s="187" t="s">
        <v>911</v>
      </c>
      <c r="BK89" s="187" t="s">
        <v>911</v>
      </c>
      <c r="BL89" s="187"/>
      <c r="BM89" s="187" t="s">
        <v>911</v>
      </c>
      <c r="BN89" s="187" t="s">
        <v>911</v>
      </c>
      <c r="BO89" s="187"/>
      <c r="BP89" s="187" t="s">
        <v>911</v>
      </c>
      <c r="BQ89" s="187" t="s">
        <v>911</v>
      </c>
      <c r="BR89" s="187"/>
      <c r="BS89" s="187" t="s">
        <v>911</v>
      </c>
      <c r="BT89" s="187" t="s">
        <v>911</v>
      </c>
      <c r="BU89" s="187"/>
      <c r="BV89" s="187" t="s">
        <v>911</v>
      </c>
      <c r="BW89" s="187" t="s">
        <v>911</v>
      </c>
      <c r="BX89" s="187"/>
      <c r="BY89" s="187" t="s">
        <v>911</v>
      </c>
      <c r="BZ89" s="187" t="s">
        <v>911</v>
      </c>
      <c r="CA89" s="187"/>
      <c r="CB89" s="187" t="s">
        <v>911</v>
      </c>
      <c r="CC89" s="187" t="s">
        <v>911</v>
      </c>
      <c r="CD89" s="187"/>
      <c r="CE89" s="187" t="s">
        <v>911</v>
      </c>
      <c r="CF89" s="187" t="s">
        <v>911</v>
      </c>
      <c r="CG89" s="187"/>
      <c r="CH89" s="187" t="s">
        <v>911</v>
      </c>
      <c r="CI89" s="187" t="s">
        <v>911</v>
      </c>
      <c r="CJ89" s="187"/>
      <c r="CK89" s="187" t="s">
        <v>911</v>
      </c>
      <c r="CL89" s="187" t="s">
        <v>911</v>
      </c>
      <c r="CM89" s="187"/>
      <c r="CN89" s="187" t="s">
        <v>911</v>
      </c>
      <c r="CO89" s="187" t="s">
        <v>911</v>
      </c>
      <c r="CP89" s="187"/>
      <c r="CQ89" s="187" t="s">
        <v>911</v>
      </c>
      <c r="CR89" s="187" t="s">
        <v>911</v>
      </c>
      <c r="CS89" s="187"/>
      <c r="CT89" s="187" t="s">
        <v>911</v>
      </c>
      <c r="CU89" s="187" t="s">
        <v>911</v>
      </c>
      <c r="CV89" s="187"/>
      <c r="CW89" s="187" t="s">
        <v>911</v>
      </c>
      <c r="CX89" s="187" t="s">
        <v>911</v>
      </c>
      <c r="CY89" s="187"/>
      <c r="CZ89" s="187" t="s">
        <v>911</v>
      </c>
      <c r="DA89" s="187" t="s">
        <v>911</v>
      </c>
      <c r="DB89" s="187"/>
      <c r="DC89" s="187" t="s">
        <v>911</v>
      </c>
      <c r="DD89" s="187" t="s">
        <v>911</v>
      </c>
      <c r="DE89" s="187"/>
      <c r="DF89" s="187" t="s">
        <v>911</v>
      </c>
      <c r="DG89" s="187" t="s">
        <v>911</v>
      </c>
      <c r="DH89" s="187"/>
      <c r="DI89" s="187" t="s">
        <v>911</v>
      </c>
      <c r="DJ89" s="187" t="s">
        <v>911</v>
      </c>
      <c r="DK89" s="187"/>
      <c r="DL89" s="187" t="s">
        <v>911</v>
      </c>
      <c r="DM89" s="187" t="s">
        <v>911</v>
      </c>
      <c r="DN89" s="187"/>
      <c r="DO89" s="187" t="s">
        <v>911</v>
      </c>
      <c r="DP89" s="187" t="s">
        <v>911</v>
      </c>
      <c r="DQ89" s="187"/>
      <c r="DR89" s="187" t="s">
        <v>911</v>
      </c>
      <c r="DS89" s="187" t="s">
        <v>911</v>
      </c>
      <c r="DT89" s="187"/>
      <c r="DU89" s="187" t="s">
        <v>911</v>
      </c>
      <c r="DV89" s="187" t="s">
        <v>911</v>
      </c>
      <c r="DW89" s="187"/>
      <c r="DX89" s="187" t="s">
        <v>911</v>
      </c>
      <c r="DY89" s="187" t="s">
        <v>911</v>
      </c>
      <c r="DZ89" s="187"/>
      <c r="EA89" s="187" t="s">
        <v>911</v>
      </c>
      <c r="EB89" s="187" t="s">
        <v>911</v>
      </c>
      <c r="EC89" s="187"/>
      <c r="ED89" s="187" t="s">
        <v>911</v>
      </c>
      <c r="EE89" s="187" t="s">
        <v>911</v>
      </c>
      <c r="EF89" s="187" t="s">
        <v>3285</v>
      </c>
      <c r="EG89" s="187" t="s">
        <v>911</v>
      </c>
      <c r="EH89" s="187" t="s">
        <v>911</v>
      </c>
      <c r="EI89" s="187" t="s">
        <v>3285</v>
      </c>
      <c r="EJ89" s="187" t="s">
        <v>911</v>
      </c>
      <c r="EK89" s="187" t="s">
        <v>911</v>
      </c>
      <c r="EL89" s="187" t="s">
        <v>3285</v>
      </c>
      <c r="EM89" s="187" t="s">
        <v>911</v>
      </c>
      <c r="EN89" s="187" t="s">
        <v>911</v>
      </c>
      <c r="EO89" s="187"/>
      <c r="EP89" s="187" t="s">
        <v>911</v>
      </c>
      <c r="EQ89" s="187" t="s">
        <v>911</v>
      </c>
      <c r="ER89" s="187" t="s">
        <v>3286</v>
      </c>
      <c r="ES89" s="187" t="s">
        <v>911</v>
      </c>
      <c r="ET89" s="187" t="s">
        <v>911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3287</v>
      </c>
      <c r="C5" s="1"/>
      <c r="D5" s="1"/>
      <c r="E5" s="1"/>
    </row>
    <row r="6" spans="1:7" x14ac:dyDescent="0.3">
      <c r="A6" s="1"/>
      <c r="B6" s="236" t="s">
        <v>17</v>
      </c>
      <c r="C6" s="236"/>
      <c r="D6" s="236" t="s">
        <v>1994</v>
      </c>
      <c r="E6" s="236"/>
    </row>
    <row r="7" spans="1:7" ht="36" customHeight="1" x14ac:dyDescent="0.3">
      <c r="A7" s="1"/>
      <c r="B7" s="189" t="s">
        <v>44</v>
      </c>
      <c r="C7" s="189" t="s">
        <v>521</v>
      </c>
      <c r="D7" s="188" t="s">
        <v>3288</v>
      </c>
      <c r="E7" s="188" t="s">
        <v>3289</v>
      </c>
    </row>
    <row r="8" spans="1:7" x14ac:dyDescent="0.3">
      <c r="A8" s="1"/>
      <c r="B8" s="190" t="s">
        <v>48</v>
      </c>
      <c r="C8" s="190" t="s">
        <v>757</v>
      </c>
      <c r="D8" s="191">
        <v>0</v>
      </c>
      <c r="E8" s="192">
        <v>0</v>
      </c>
    </row>
    <row r="9" spans="1:7" x14ac:dyDescent="0.3">
      <c r="A9" s="1"/>
      <c r="B9" s="190" t="s">
        <v>48</v>
      </c>
      <c r="C9" s="190" t="s">
        <v>758</v>
      </c>
      <c r="D9" s="191">
        <v>0</v>
      </c>
      <c r="E9" s="192">
        <v>0</v>
      </c>
    </row>
    <row r="10" spans="1:7" x14ac:dyDescent="0.3">
      <c r="A10" s="1"/>
      <c r="B10" s="190" t="s">
        <v>48</v>
      </c>
      <c r="C10" s="190" t="s">
        <v>759</v>
      </c>
      <c r="D10" s="191">
        <v>0</v>
      </c>
      <c r="E10" s="192">
        <v>0</v>
      </c>
    </row>
    <row r="11" spans="1:7" x14ac:dyDescent="0.3">
      <c r="A11" s="1"/>
      <c r="B11" s="190" t="s">
        <v>48</v>
      </c>
      <c r="C11" s="190" t="s">
        <v>760</v>
      </c>
      <c r="D11" s="191">
        <v>0</v>
      </c>
      <c r="E11" s="192">
        <v>0</v>
      </c>
    </row>
    <row r="12" spans="1:7" x14ac:dyDescent="0.3">
      <c r="A12" s="1"/>
      <c r="B12" s="190" t="s">
        <v>48</v>
      </c>
      <c r="C12" s="190" t="s">
        <v>761</v>
      </c>
      <c r="D12" s="191">
        <v>0</v>
      </c>
      <c r="E12" s="192">
        <v>0</v>
      </c>
    </row>
    <row r="13" spans="1:7" x14ac:dyDescent="0.3">
      <c r="A13" s="1"/>
      <c r="B13" s="190" t="s">
        <v>48</v>
      </c>
      <c r="C13" s="190" t="s">
        <v>762</v>
      </c>
      <c r="D13" s="191">
        <v>0</v>
      </c>
      <c r="E13" s="192">
        <v>0</v>
      </c>
    </row>
    <row r="14" spans="1:7" x14ac:dyDescent="0.3">
      <c r="A14" s="1"/>
      <c r="B14" s="190" t="s">
        <v>48</v>
      </c>
      <c r="C14" s="190" t="s">
        <v>763</v>
      </c>
      <c r="D14" s="191">
        <v>0</v>
      </c>
      <c r="E14" s="192">
        <v>0</v>
      </c>
    </row>
    <row r="15" spans="1:7" x14ac:dyDescent="0.3">
      <c r="A15" s="1"/>
      <c r="B15" s="190" t="s">
        <v>48</v>
      </c>
      <c r="C15" s="190" t="s">
        <v>764</v>
      </c>
      <c r="D15" s="191">
        <v>0</v>
      </c>
      <c r="E15" s="192">
        <v>0</v>
      </c>
    </row>
    <row r="16" spans="1:7" x14ac:dyDescent="0.3">
      <c r="A16" s="1"/>
      <c r="B16" s="190" t="s">
        <v>48</v>
      </c>
      <c r="C16" s="190" t="s">
        <v>765</v>
      </c>
      <c r="D16" s="191">
        <v>0</v>
      </c>
      <c r="E16" s="192">
        <v>0</v>
      </c>
    </row>
    <row r="17" spans="1:5" x14ac:dyDescent="0.3">
      <c r="A17" s="1"/>
      <c r="B17" s="190" t="s">
        <v>48</v>
      </c>
      <c r="C17" s="190" t="s">
        <v>766</v>
      </c>
      <c r="D17" s="191">
        <v>0</v>
      </c>
      <c r="E17" s="192">
        <v>0</v>
      </c>
    </row>
    <row r="18" spans="1:5" x14ac:dyDescent="0.3">
      <c r="A18" s="1"/>
      <c r="B18" s="190" t="s">
        <v>48</v>
      </c>
      <c r="C18" s="190" t="s">
        <v>767</v>
      </c>
      <c r="D18" s="191">
        <v>0</v>
      </c>
      <c r="E18" s="192">
        <v>0</v>
      </c>
    </row>
    <row r="19" spans="1:5" x14ac:dyDescent="0.3">
      <c r="A19" s="1"/>
      <c r="B19" s="190" t="s">
        <v>48</v>
      </c>
      <c r="C19" s="190" t="s">
        <v>768</v>
      </c>
      <c r="D19" s="191">
        <v>0</v>
      </c>
      <c r="E19" s="192">
        <v>0</v>
      </c>
    </row>
    <row r="20" spans="1:5" x14ac:dyDescent="0.3">
      <c r="A20" s="1"/>
      <c r="B20" s="190" t="s">
        <v>48</v>
      </c>
      <c r="C20" s="190" t="s">
        <v>769</v>
      </c>
      <c r="D20" s="191">
        <v>0</v>
      </c>
      <c r="E20" s="192">
        <v>0</v>
      </c>
    </row>
    <row r="21" spans="1:5" x14ac:dyDescent="0.3">
      <c r="A21" s="1"/>
      <c r="B21" s="190" t="s">
        <v>48</v>
      </c>
      <c r="C21" s="190" t="s">
        <v>770</v>
      </c>
      <c r="D21" s="191">
        <v>0</v>
      </c>
      <c r="E21" s="192">
        <v>0</v>
      </c>
    </row>
    <row r="22" spans="1:5" x14ac:dyDescent="0.3">
      <c r="A22" s="1"/>
      <c r="B22" s="190" t="s">
        <v>48</v>
      </c>
      <c r="C22" s="190" t="s">
        <v>771</v>
      </c>
      <c r="D22" s="191">
        <v>0</v>
      </c>
      <c r="E22" s="192">
        <v>0</v>
      </c>
    </row>
    <row r="23" spans="1:5" x14ac:dyDescent="0.3">
      <c r="A23" s="1"/>
      <c r="B23" s="190" t="s">
        <v>48</v>
      </c>
      <c r="C23" s="190" t="s">
        <v>772</v>
      </c>
      <c r="D23" s="191">
        <v>0</v>
      </c>
      <c r="E23" s="192">
        <v>0</v>
      </c>
    </row>
    <row r="24" spans="1:5" x14ac:dyDescent="0.3">
      <c r="A24" s="1"/>
      <c r="B24" s="190" t="s">
        <v>48</v>
      </c>
      <c r="C24" s="190" t="s">
        <v>773</v>
      </c>
      <c r="D24" s="191">
        <v>0</v>
      </c>
      <c r="E24" s="192">
        <v>0</v>
      </c>
    </row>
    <row r="25" spans="1:5" x14ac:dyDescent="0.3">
      <c r="A25" s="1"/>
      <c r="B25" s="190" t="s">
        <v>48</v>
      </c>
      <c r="C25" s="190" t="s">
        <v>774</v>
      </c>
      <c r="D25" s="191">
        <v>0</v>
      </c>
      <c r="E25" s="192">
        <v>0</v>
      </c>
    </row>
    <row r="26" spans="1:5" x14ac:dyDescent="0.3">
      <c r="A26" s="1"/>
      <c r="B26" s="190" t="s">
        <v>48</v>
      </c>
      <c r="C26" s="190" t="s">
        <v>775</v>
      </c>
      <c r="D26" s="191">
        <v>0</v>
      </c>
      <c r="E26" s="192">
        <v>0</v>
      </c>
    </row>
    <row r="27" spans="1:5" x14ac:dyDescent="0.3">
      <c r="A27" s="1"/>
      <c r="B27" s="190" t="s">
        <v>48</v>
      </c>
      <c r="C27" s="190" t="s">
        <v>776</v>
      </c>
      <c r="D27" s="191">
        <v>0</v>
      </c>
      <c r="E27" s="192">
        <v>0</v>
      </c>
    </row>
    <row r="28" spans="1:5" x14ac:dyDescent="0.3">
      <c r="A28" s="1"/>
      <c r="B28" s="190" t="s">
        <v>48</v>
      </c>
      <c r="C28" s="190" t="s">
        <v>777</v>
      </c>
      <c r="D28" s="191">
        <v>0</v>
      </c>
      <c r="E28" s="192">
        <v>0</v>
      </c>
    </row>
    <row r="29" spans="1:5" x14ac:dyDescent="0.3">
      <c r="A29" s="1"/>
      <c r="B29" s="190" t="s">
        <v>48</v>
      </c>
      <c r="C29" s="190" t="s">
        <v>778</v>
      </c>
      <c r="D29" s="191">
        <v>0</v>
      </c>
      <c r="E29" s="192">
        <v>0</v>
      </c>
    </row>
    <row r="30" spans="1:5" x14ac:dyDescent="0.3">
      <c r="A30" s="1"/>
      <c r="B30" s="190" t="s">
        <v>48</v>
      </c>
      <c r="C30" s="190" t="s">
        <v>779</v>
      </c>
      <c r="D30" s="191">
        <v>0</v>
      </c>
      <c r="E30" s="192">
        <v>0</v>
      </c>
    </row>
    <row r="31" spans="1:5" x14ac:dyDescent="0.3">
      <c r="A31" s="1"/>
      <c r="B31" s="190" t="s">
        <v>48</v>
      </c>
      <c r="C31" s="190" t="s">
        <v>780</v>
      </c>
      <c r="D31" s="191">
        <v>0</v>
      </c>
      <c r="E31" s="192">
        <v>0</v>
      </c>
    </row>
    <row r="32" spans="1:5" x14ac:dyDescent="0.3">
      <c r="A32" s="1"/>
      <c r="B32" s="190" t="s">
        <v>48</v>
      </c>
      <c r="C32" s="190" t="s">
        <v>781</v>
      </c>
      <c r="D32" s="191">
        <v>0</v>
      </c>
      <c r="E32" s="192">
        <v>0</v>
      </c>
    </row>
    <row r="33" spans="1:5" x14ac:dyDescent="0.3">
      <c r="A33" s="1"/>
      <c r="B33" s="190" t="s">
        <v>48</v>
      </c>
      <c r="C33" s="190" t="s">
        <v>782</v>
      </c>
      <c r="D33" s="191">
        <v>0</v>
      </c>
      <c r="E33" s="192">
        <v>0</v>
      </c>
    </row>
    <row r="34" spans="1:5" x14ac:dyDescent="0.3">
      <c r="A34" s="1"/>
      <c r="B34" s="190" t="s">
        <v>48</v>
      </c>
      <c r="C34" s="190" t="s">
        <v>783</v>
      </c>
      <c r="D34" s="191">
        <v>0</v>
      </c>
      <c r="E34" s="192">
        <v>0</v>
      </c>
    </row>
    <row r="35" spans="1:5" x14ac:dyDescent="0.3">
      <c r="A35" s="1"/>
      <c r="B35" s="190" t="s">
        <v>48</v>
      </c>
      <c r="C35" s="190" t="s">
        <v>784</v>
      </c>
      <c r="D35" s="191">
        <v>0</v>
      </c>
      <c r="E35" s="192">
        <v>0</v>
      </c>
    </row>
    <row r="36" spans="1:5" x14ac:dyDescent="0.3">
      <c r="A36" s="1"/>
      <c r="B36" s="190" t="s">
        <v>48</v>
      </c>
      <c r="C36" s="190" t="s">
        <v>785</v>
      </c>
      <c r="D36" s="191">
        <v>0</v>
      </c>
      <c r="E36" s="192">
        <v>0</v>
      </c>
    </row>
    <row r="37" spans="1:5" x14ac:dyDescent="0.3">
      <c r="A37" s="1"/>
      <c r="B37" s="190" t="s">
        <v>48</v>
      </c>
      <c r="C37" s="190" t="s">
        <v>786</v>
      </c>
      <c r="D37" s="191">
        <v>0</v>
      </c>
      <c r="E37" s="192">
        <v>0</v>
      </c>
    </row>
    <row r="38" spans="1:5" x14ac:dyDescent="0.3">
      <c r="A38" s="1"/>
      <c r="B38" s="190" t="s">
        <v>48</v>
      </c>
      <c r="C38" s="190" t="s">
        <v>787</v>
      </c>
      <c r="D38" s="191">
        <v>0</v>
      </c>
      <c r="E38" s="192">
        <v>0</v>
      </c>
    </row>
    <row r="39" spans="1:5" x14ac:dyDescent="0.3">
      <c r="A39" s="1"/>
      <c r="B39" s="190" t="s">
        <v>48</v>
      </c>
      <c r="C39" s="190" t="s">
        <v>788</v>
      </c>
      <c r="D39" s="191">
        <v>0</v>
      </c>
      <c r="E39" s="192">
        <v>0</v>
      </c>
    </row>
    <row r="40" spans="1:5" x14ac:dyDescent="0.3">
      <c r="A40" s="1"/>
      <c r="B40" s="190" t="s">
        <v>48</v>
      </c>
      <c r="C40" s="190" t="s">
        <v>789</v>
      </c>
      <c r="D40" s="191">
        <v>0</v>
      </c>
      <c r="E40" s="192">
        <v>0</v>
      </c>
    </row>
    <row r="41" spans="1:5" x14ac:dyDescent="0.3">
      <c r="A41" s="1"/>
      <c r="B41" s="190" t="s">
        <v>48</v>
      </c>
      <c r="C41" s="190" t="s">
        <v>790</v>
      </c>
      <c r="D41" s="191">
        <v>0</v>
      </c>
      <c r="E41" s="192">
        <v>0</v>
      </c>
    </row>
    <row r="42" spans="1:5" x14ac:dyDescent="0.3">
      <c r="A42" s="1"/>
      <c r="B42" s="190" t="s">
        <v>48</v>
      </c>
      <c r="C42" s="190" t="s">
        <v>791</v>
      </c>
      <c r="D42" s="191">
        <v>0</v>
      </c>
      <c r="E42" s="192">
        <v>0</v>
      </c>
    </row>
    <row r="43" spans="1:5" x14ac:dyDescent="0.3">
      <c r="A43" s="1"/>
      <c r="B43" s="190" t="s">
        <v>48</v>
      </c>
      <c r="C43" s="190" t="s">
        <v>792</v>
      </c>
      <c r="D43" s="191">
        <v>0</v>
      </c>
      <c r="E43" s="192">
        <v>0</v>
      </c>
    </row>
    <row r="44" spans="1:5" x14ac:dyDescent="0.3">
      <c r="A44" s="1"/>
      <c r="B44" s="190" t="s">
        <v>48</v>
      </c>
      <c r="C44" s="190" t="s">
        <v>793</v>
      </c>
      <c r="D44" s="191">
        <v>0</v>
      </c>
      <c r="E44" s="192">
        <v>0</v>
      </c>
    </row>
    <row r="45" spans="1:5" x14ac:dyDescent="0.3">
      <c r="A45" s="1"/>
      <c r="B45" s="190" t="s">
        <v>48</v>
      </c>
      <c r="C45" s="190" t="s">
        <v>794</v>
      </c>
      <c r="D45" s="191">
        <v>0</v>
      </c>
      <c r="E45" s="192">
        <v>0</v>
      </c>
    </row>
    <row r="46" spans="1:5" x14ac:dyDescent="0.3">
      <c r="A46" s="1"/>
      <c r="B46" s="190" t="s">
        <v>48</v>
      </c>
      <c r="C46" s="190" t="s">
        <v>795</v>
      </c>
      <c r="D46" s="191">
        <v>0</v>
      </c>
      <c r="E46" s="192">
        <v>0</v>
      </c>
    </row>
    <row r="47" spans="1:5" x14ac:dyDescent="0.3">
      <c r="A47" s="1"/>
      <c r="B47" s="190" t="s">
        <v>48</v>
      </c>
      <c r="C47" s="190" t="s">
        <v>796</v>
      </c>
      <c r="D47" s="191">
        <v>0</v>
      </c>
      <c r="E47" s="192">
        <v>0</v>
      </c>
    </row>
    <row r="48" spans="1:5" x14ac:dyDescent="0.3">
      <c r="A48" s="1"/>
      <c r="B48" s="190" t="s">
        <v>48</v>
      </c>
      <c r="C48" s="190" t="s">
        <v>797</v>
      </c>
      <c r="D48" s="191">
        <v>0</v>
      </c>
      <c r="E48" s="192">
        <v>0</v>
      </c>
    </row>
    <row r="49" spans="1:5" x14ac:dyDescent="0.3">
      <c r="A49" s="1"/>
      <c r="B49" s="190" t="s">
        <v>48</v>
      </c>
      <c r="C49" s="190" t="s">
        <v>798</v>
      </c>
      <c r="D49" s="191">
        <v>0</v>
      </c>
      <c r="E49" s="192">
        <v>0</v>
      </c>
    </row>
    <row r="50" spans="1:5" x14ac:dyDescent="0.3">
      <c r="A50" s="1"/>
      <c r="B50" s="190" t="s">
        <v>48</v>
      </c>
      <c r="C50" s="190" t="s">
        <v>799</v>
      </c>
      <c r="D50" s="191">
        <v>0</v>
      </c>
      <c r="E50" s="192">
        <v>0</v>
      </c>
    </row>
    <row r="51" spans="1:5" x14ac:dyDescent="0.3">
      <c r="A51" s="1"/>
      <c r="B51" s="190" t="s">
        <v>48</v>
      </c>
      <c r="C51" s="190" t="s">
        <v>800</v>
      </c>
      <c r="D51" s="191">
        <v>0</v>
      </c>
      <c r="E51" s="192">
        <v>0</v>
      </c>
    </row>
    <row r="52" spans="1:5" x14ac:dyDescent="0.3">
      <c r="A52" s="1"/>
      <c r="B52" s="190" t="s">
        <v>48</v>
      </c>
      <c r="C52" s="190" t="s">
        <v>801</v>
      </c>
      <c r="D52" s="191">
        <v>0</v>
      </c>
      <c r="E52" s="192">
        <v>0</v>
      </c>
    </row>
    <row r="53" spans="1:5" x14ac:dyDescent="0.3">
      <c r="A53" s="1"/>
      <c r="B53" s="190" t="s">
        <v>48</v>
      </c>
      <c r="C53" s="190" t="s">
        <v>802</v>
      </c>
      <c r="D53" s="191">
        <v>0</v>
      </c>
      <c r="E53" s="192">
        <v>0</v>
      </c>
    </row>
    <row r="54" spans="1:5" x14ac:dyDescent="0.3">
      <c r="A54" s="1"/>
      <c r="B54" s="190" t="s">
        <v>48</v>
      </c>
      <c r="C54" s="190" t="s">
        <v>803</v>
      </c>
      <c r="D54" s="191">
        <v>0</v>
      </c>
      <c r="E54" s="192">
        <v>0</v>
      </c>
    </row>
    <row r="55" spans="1:5" x14ac:dyDescent="0.3">
      <c r="A55" s="1"/>
      <c r="B55" s="190" t="s">
        <v>48</v>
      </c>
      <c r="C55" s="190" t="s">
        <v>49</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911</v>
      </c>
      <c r="C5" s="1"/>
    </row>
    <row r="6" spans="1:7" ht="34.950000000000003" customHeight="1" x14ac:dyDescent="0.3">
      <c r="A6" s="1"/>
      <c r="B6" s="3" t="s">
        <v>3290</v>
      </c>
      <c r="C6" s="3" t="s">
        <v>3291</v>
      </c>
    </row>
    <row r="7" spans="1:7" ht="47.4" customHeight="1" x14ac:dyDescent="0.3">
      <c r="B7" s="86">
        <v>1</v>
      </c>
      <c r="C7" s="6" t="s">
        <v>3299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911</v>
      </c>
      <c r="C5" s="1"/>
    </row>
    <row r="6" spans="1:7" ht="34.950000000000003" customHeight="1" x14ac:dyDescent="0.3">
      <c r="A6" s="1"/>
      <c r="B6" s="3" t="s">
        <v>3290</v>
      </c>
      <c r="C6" s="3" t="s">
        <v>3292</v>
      </c>
    </row>
    <row r="7" spans="1:7" ht="45" customHeight="1" x14ac:dyDescent="0.3">
      <c r="A7" s="1"/>
      <c r="B7" s="86">
        <v>1</v>
      </c>
      <c r="C7" s="6" t="s">
        <v>3300</v>
      </c>
    </row>
    <row r="8" spans="1:7" x14ac:dyDescent="0.3">
      <c r="B8" s="86">
        <v>2</v>
      </c>
      <c r="C8" s="6" t="s">
        <v>3293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2026-01-13T14:50:31Z</dcterms:created>
  <dcterms:modified xsi:type="dcterms:W3CDTF">2026-01-13T14:50:32Z</dcterms:modified>
</cp:coreProperties>
</file>